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titao\Desktop\Reviewed 09May2025\งบเดี่ยว\EN\"/>
    </mc:Choice>
  </mc:AlternateContent>
  <xr:revisionPtr revIDLastSave="0" documentId="13_ncr:1_{4F884CC8-1FD8-4A40-AF28-C066DB477885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  <sheet name="2" sheetId="4" r:id="rId2"/>
    <sheet name="3" sheetId="12" r:id="rId3"/>
    <sheet name="4" sheetId="11" r:id="rId4"/>
    <sheet name="5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 hidden="1">[1]DETAIL!#REF!</definedName>
    <definedName name="__" hidden="1">[1]DETAIL!#REF!</definedName>
    <definedName name="___" hidden="1">[1]DETAIL!#REF!</definedName>
    <definedName name="____Z1" hidden="1">{"'ตัวอย่าง'!$A$1:$O$21"}</definedName>
    <definedName name="___Z1" hidden="1">{"'ตัวอย่าง'!$A$1:$O$21"}</definedName>
    <definedName name="__aa1" hidden="1">{#N/A,#N/A,FALSE,"Hypothèses"}</definedName>
    <definedName name="__apr2" hidden="1">{"'Model'!$A$1:$N$53"}</definedName>
    <definedName name="__key2" hidden="1">#REF!</definedName>
    <definedName name="_10__123Graph_AChart_2A" hidden="1">[2]Sheet1!$AI$52:$AI$55</definedName>
    <definedName name="_10_0_0_F" hidden="1">[1]DETAIL!#REF!</definedName>
    <definedName name="_112__123Graph_XChart_4A" hidden="1">[2]Sheet1!$BY$60:$CB$60</definedName>
    <definedName name="_12_0_0_F" hidden="1">[1]DETAIL!#REF!</definedName>
    <definedName name="_12F" hidden="1">[1]DETAIL!#REF!</definedName>
    <definedName name="_14__123Graph_AChart_2A" hidden="1">[2]Sheet1!$AI$52:$AI$55</definedName>
    <definedName name="_15_0_0_F" hidden="1">[1]DETAIL!#REF!</definedName>
    <definedName name="_2_0_0_F" hidden="1">[1]DETAIL!#REF!</definedName>
    <definedName name="_20__123Graph_AChart_3A" hidden="1">[2]Sheet1!$BS$61:$BV$61</definedName>
    <definedName name="_234_0_0_F" hidden="1">[1]DETAIL!#REF!</definedName>
    <definedName name="_235_0_0_F" hidden="1">[1]DETAIL!#REF!</definedName>
    <definedName name="_28__123Graph_AChart_3A" hidden="1">[2]Sheet1!$BS$61:$BV$61</definedName>
    <definedName name="_3_0_0_F" hidden="1">[1]DETAIL!#REF!</definedName>
    <definedName name="_30__123Graph_AChart_4A" hidden="1">[2]Sheet1!$BY$61:$CB$61</definedName>
    <definedName name="_31_0_0_F" hidden="1">[1]DETAIL!#REF!</definedName>
    <definedName name="_32_0_0_F" hidden="1">[1]DETAIL!#REF!</definedName>
    <definedName name="_39_0_0_F" hidden="1">[1]DETAIL!#REF!</definedName>
    <definedName name="_3F" hidden="1">[1]DETAIL!#REF!</definedName>
    <definedName name="_4_0_0_F" hidden="1">[1]DETAIL!#REF!</definedName>
    <definedName name="_40__123Graph_BChart_3A" hidden="1">[2]Sheet1!$BS$62:$BV$62</definedName>
    <definedName name="_40_0_0_F" hidden="1">[1]DETAIL!#REF!</definedName>
    <definedName name="_42__123Graph_AChart_4A" hidden="1">[2]Sheet1!$BY$61:$CB$61</definedName>
    <definedName name="_49_0_0_F" hidden="1">[1]DETAIL!#REF!</definedName>
    <definedName name="_5_0_0_F" hidden="1">[1]DETAIL!#REF!</definedName>
    <definedName name="_50__123Graph_BChart_4A" hidden="1">[2]Sheet1!$BY$62:$CB$62</definedName>
    <definedName name="_50_0_0_F" hidden="1">[1]DETAIL!#REF!</definedName>
    <definedName name="_56__123Graph_BChart_3A" hidden="1">[2]Sheet1!$BS$62:$BV$62</definedName>
    <definedName name="_6_0_0_F" hidden="1">[1]DETAIL!#REF!</definedName>
    <definedName name="_60__123Graph_XChart_2A" hidden="1">[2]Sheet1!$AH$52:$AH$55</definedName>
    <definedName name="_70__123Graph_BChart_4A" hidden="1">[2]Sheet1!$BY$62:$CB$62</definedName>
    <definedName name="_70__123Graph_XChart_3A" hidden="1">[2]Sheet1!$BS$60:$BV$60</definedName>
    <definedName name="_8_0_0_F" hidden="1">[1]DETAIL!#REF!</definedName>
    <definedName name="_80__123Graph_XChart_4A" hidden="1">[2]Sheet1!$BY$60:$CB$60</definedName>
    <definedName name="_84__123Graph_XChart_2A" hidden="1">[2]Sheet1!$AH$52:$AH$55</definedName>
    <definedName name="_98__123Graph_XChart_3A" hidden="1">[2]Sheet1!$BS$60:$BV$60</definedName>
    <definedName name="_a1" hidden="1">{"cashflow",#N/A,FALSE,"CASHFLOW "}</definedName>
    <definedName name="_a10" hidden="1">{"sales",#N/A,FALSE,"SALES"}</definedName>
    <definedName name="_a2" hidden="1">{"hilight1",#N/A,FALSE,"HILIGHT1"}</definedName>
    <definedName name="_a3" hidden="1">{"hilight2",#N/A,FALSE,"HILIGHT2"}</definedName>
    <definedName name="_a4" hidden="1">{"hilight3",#N/A,FALSE,"HILIGHT3"}</definedName>
    <definedName name="_a5" hidden="1">{"income",#N/A,FALSE,"INCOME"}</definedName>
    <definedName name="_a6" hidden="1">{"index",#N/A,FALSE,"INDEX"}</definedName>
    <definedName name="_a7" hidden="1">{"PRINT_EST",#N/A,FALSE,"ESTMON"}</definedName>
    <definedName name="_a8" hidden="1">{"revsale",#N/A,FALSE,"REV-ยุพดี"}</definedName>
    <definedName name="_a9" hidden="1">{"revable",#N/A,FALSE,"REVABLE"}</definedName>
    <definedName name="_aa1" hidden="1">{#N/A,#N/A,FALSE,"Hypothèses"}</definedName>
    <definedName name="_apr2" hidden="1">{"'Model'!$A$1:$N$53"}</definedName>
    <definedName name="_Fill" hidden="1">[3]detail!#REF!</definedName>
    <definedName name="_FOH2006" hidden="1">{#N/A,#N/A,FALSE,"TL";#N/A,#N/A,FALSE,"KK";#N/A,#N/A,FALSE,"TS";#N/A,#N/A,FALSE,"KW";#N/A,#N/A,FALSE,"LP";#N/A,#N/A,FALSE,"DC"}</definedName>
    <definedName name="_Key1" hidden="1">#REF!</definedName>
    <definedName name="_key2" hidden="1">#REF!</definedName>
    <definedName name="_Order1" hidden="1">0</definedName>
    <definedName name="_Order2" hidden="1">255</definedName>
    <definedName name="_Parse_Out" hidden="1">[4]total!#REF!</definedName>
    <definedName name="_Regression_Int" hidden="1">1</definedName>
    <definedName name="_Sort" hidden="1">#REF!</definedName>
    <definedName name="_Z1" hidden="1">{"'ตัวอย่าง'!$A$1:$O$21"}</definedName>
    <definedName name="a" hidden="1">#REF!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hidden="1">#REF!</definedName>
    <definedName name="ACwvu.Summary._.Sheet." hidden="1">'[5]P&amp;L'!#REF!</definedName>
    <definedName name="aef" hidden="1">{"'ตัวอย่าง'!$A$1:$O$21"}</definedName>
    <definedName name="afd" hidden="1">{"'ตัวอย่าง'!$A$1:$O$21"}</definedName>
    <definedName name="alla" hidden="1">#REF!</definedName>
    <definedName name="anscount" hidden="1">7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hidden="1">{"revable",#N/A,FALSE,"REVABLE"}</definedName>
    <definedName name="B" hidden="1">#REF!</definedName>
    <definedName name="BBB" hidden="1">{"AllAnnualSummariesSheet",#N/A,TRUE,"Annual Summaries"}</definedName>
    <definedName name="bbbb" hidden="1">{"AllAnnualSummariesSheet",#N/A,TRUE,"Annual Summaries"}</definedName>
    <definedName name="bbbbdv" hidden="1">{"AllAnnualSummariesSheet",#N/A,TRUE,"Annual Summaries"}</definedName>
    <definedName name="BBBdv" hidden="1">{"AllAnnualSummariesSheet",#N/A,TRUE,"Annual Summaries"}</definedName>
    <definedName name="boonthak" hidden="1">{"'ตัวอย่าง'!$A$1:$O$21"}</definedName>
    <definedName name="CCC" hidden="1">{"CoverSheet",#N/A,FALSE,"Cover";"IndexSheet",#N/A,FALSE,"Index"}</definedName>
    <definedName name="cccc" hidden="1">{"CoverSheet",#N/A,FALSE,"Cover";"IndexSheet",#N/A,FALSE,"Index"}</definedName>
    <definedName name="ccccdv" hidden="1">{"CoverSheet",#N/A,FALSE,"Cover";"IndexSheet",#N/A,FALSE,"Index"}</definedName>
    <definedName name="CCCdv" hidden="1">{"CoverSheet",#N/A,FALSE,"Cover";"IndexSheet",#N/A,FALSE,"Index"}</definedName>
    <definedName name="CF" hidden="1">#REF!</definedName>
    <definedName name="D" hidden="1">#REF!</definedName>
    <definedName name="da" hidden="1">{"'ตัวอย่าง'!$A$1:$O$21"}</definedName>
    <definedName name="dd" hidden="1">{"'ตัวอย่าง'!$A$1:$O$21"}</definedName>
    <definedName name="DDD" hidden="1">{"EquityProfileSheet",#N/A,FALSE,"Table_Equity"}</definedName>
    <definedName name="dddd" hidden="1">{"EquityProfileSheet",#N/A,FALSE,"Table_Equity"}</definedName>
    <definedName name="dddddv" hidden="1">{"EquityProfileSheet",#N/A,FALSE,"Table_Equity"}</definedName>
    <definedName name="DDDdv" hidden="1">{"EquityProfileSheet",#N/A,FALSE,"Table_Equity"}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hidden="1">{"index",#N/A,FALSE,"INDEX"}</definedName>
    <definedName name="dfs" hidden="1">{"'connew '!$C$40:$C$60"}</definedName>
    <definedName name="dfsffsfsf" hidden="1">{"'connew '!$C$40:$C$60"}</definedName>
    <definedName name="dfsfsff" hidden="1">{"'connew '!$C$40:$C$60"}</definedName>
    <definedName name="dsssss" hidden="1">{"'connew '!$C$40:$C$60"}</definedName>
    <definedName name="dtatae" hidden="1">{"'connew '!$C$40:$C$60"}</definedName>
    <definedName name="e" hidden="1">{"Summary",#N/A,FALSE,"Summary"}</definedName>
    <definedName name="EEE" hidden="1">{"'ตัวอย่าง'!$A$1:$O$21"}</definedName>
    <definedName name="eeeeee" hidden="1">{"KeySummarySheet",#N/A,FALSE,"Key Summary"}</definedName>
    <definedName name="eeeeeedv" hidden="1">{"KeySummarySheet",#N/A,FALSE,"Key Summary"}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hidden="1">{"'ตัวอย่าง'!$A$1:$O$21"}</definedName>
    <definedName name="EXPORT_รายหน่วยงาน" hidden="1">{"'ตัวอย่าง'!$A$1:$O$21"}</definedName>
    <definedName name="F" hidden="1">{"Summary",#N/A,FALSE,"Summary"}</definedName>
    <definedName name="Fdv" hidden="1">{"KeySummarySheet",#N/A,FALSE,"Key Summary"}</definedName>
    <definedName name="ff" hidden="1">{"'ตัวอย่าง'!$A$1:$O$21"}</definedName>
    <definedName name="ffffff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hidden="1">{"'connew '!$C$40:$C$60"}</definedName>
    <definedName name="fresh" hidden="1">{#N/A,#N/A,FALSE,"Database"}</definedName>
    <definedName name="fresh1" hidden="1">{#N/A,#N/A,FALSE,"Database"}</definedName>
    <definedName name="fsdf" hidden="1">{"'connew '!$C$40:$C$60"}</definedName>
    <definedName name="gg" hidden="1">{"'ตัวอย่าง'!$A$1:$O$21"}</definedName>
    <definedName name="ggfgd" hidden="1">{"ProjectionsSheet",#N/A,FALSE,"Projections"}</definedName>
    <definedName name="ggfgddv" hidden="1">{"ProjectionsSheet",#N/A,FALSE,"Projections"}</definedName>
    <definedName name="har" hidden="1">{"'connew '!$C$40:$C$60"}</definedName>
    <definedName name="HTML_CodePage" hidden="1">874</definedName>
    <definedName name="HTML_Control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hidden="1">{"'connew '!$C$40:$C$60"}</definedName>
    <definedName name="jjdjdjjd" hidden="1">{"'connew '!$C$40:$C$60"}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hidden="1">{"lev2monbt",#N/A,FALSE,"2_levmonB-T"}</definedName>
    <definedName name="LEVMON1" hidden="1">{"balance",#N/A,FALSE,"BALANCE"}</definedName>
    <definedName name="LEVMON2" hidden="1">{"hilight1",#N/A,FALSE,"HILIGHT1"}</definedName>
    <definedName name="LEVMONB" hidden="1">{"lev2mon",#N/A,FALSE,"2_levmon"}</definedName>
    <definedName name="LEVMONBT" hidden="1">{"lev1bt",#N/A,FALSE,"1_LEVB-T"}</definedName>
    <definedName name="LEVYTD" hidden="1">{"PRINT_EST",#N/A,FALSE,"ESTMON"}</definedName>
    <definedName name="limcount" hidden="1">1</definedName>
    <definedName name="lll" hidden="1">{"sales",#N/A,FALSE,"SALES"}</definedName>
    <definedName name="Master" hidden="1">{"Full Summary",#N/A,FALSE,"Summary"}</definedName>
    <definedName name="Master_Phase3" hidden="1">{"Full Summary",#N/A,FALSE,"Summary"}</definedName>
    <definedName name="Model" hidden="1">{#N/A,#N/A,FALSE,"Deckblatt";#N/A,#N/A,FALSE,"KABEL";#N/A,#N/A,FALSE,"MATERIAL";#N/A,#N/A,FALSE,"DBHK"}</definedName>
    <definedName name="MON" hidden="1">{"hilight3",#N/A,FALSE,"HILIGHT3"}</definedName>
    <definedName name="Muni" hidden="1">{#N/A,#N/A,FALSE,"Hypothèses"}</definedName>
    <definedName name="New" hidden="1">{"'ตัวอย่าง'!$A$1:$O$21"}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hidden="1">{"'ตัวอย่าง'!$A$1:$O$21"}</definedName>
    <definedName name="o" hidden="1">{"'ตัวอย่าง'!$A$1:$O$21"}</definedName>
    <definedName name="ooooo" hidden="1">{"'connew '!$C$40:$C$60"}</definedName>
    <definedName name="p" hidden="1">{"'connew '!$C$40:$C$60"}</definedName>
    <definedName name="PEA" hidden="1">{"hilight2",#N/A,FALSE,"HILIGHT2"}</definedName>
    <definedName name="plan" hidden="1">{"'Model'!$A$1:$N$53"}</definedName>
    <definedName name="pp" hidden="1">{"'connew '!$C$40:$C$60"}</definedName>
    <definedName name="qq" hidden="1">{"'ตัวอย่าง'!$A$1:$O$21"}</definedName>
    <definedName name="rd" hidden="1">{"'ตัวอย่าง'!$A$1:$O$21"}</definedName>
    <definedName name="rrer" hidden="1">{"'ตัวอย่าง'!$A$1:$O$21"}</definedName>
    <definedName name="rrrr" hidden="1">{"'ตัวอย่าง'!$A$1:$O$21"}</definedName>
    <definedName name="rung" hidden="1">"sci"</definedName>
    <definedName name="Sales" hidden="1">#REF!</definedName>
    <definedName name="sas" hidden="1">{"'ตัวอย่าง'!$A$1:$O$21"}</definedName>
    <definedName name="sencount" hidden="1">2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hidden="1">{"'ตัวอย่าง'!$A$1:$O$21"}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[6]Sheet1!$BS$61:$BV$61</definedName>
    <definedName name="ss" hidden="1">{"'ตัวอย่าง'!$A$1:$O$21"}</definedName>
    <definedName name="sss" hidden="1">{"'ตัวอย่าง'!$A$1:$O$21"}</definedName>
    <definedName name="ssss" hidden="1">{"'ตัวอย่าง'!$A$1:$O$21"}</definedName>
    <definedName name="sssss" hidden="1">{"'ตัวอย่าง'!$A$1:$O$21"}</definedName>
    <definedName name="Summary" hidden="1">[7]Summary!$G$17:$G$82</definedName>
    <definedName name="Summary_Phase3" hidden="1">{"Summary",#N/A,FALSE,"Summary"}</definedName>
    <definedName name="Swvu.Profit._.and._.Loss." hidden="1">#REF!</definedName>
    <definedName name="Swvu.Summary._.Sheet." hidden="1">'[5]P&amp;L'!#REF!</definedName>
    <definedName name="tast" hidden="1">{"'connew '!$C$40:$C$60"}</definedName>
    <definedName name="test" hidden="1">{"'ตัวอย่าง'!$A$1:$O$21"}</definedName>
    <definedName name="test77" hidden="1">{"'ตัวอย่าง'!$A$1:$O$21"}</definedName>
    <definedName name="test8888" hidden="1">{"'ตัวอย่าง'!$A$1:$O$21"}</definedName>
    <definedName name="testa" hidden="1">{"'ตัวอย่าง'!$A$1:$O$21"}</definedName>
    <definedName name="tt" hidden="1">{"'connew '!$C$40:$C$60"}</definedName>
    <definedName name="TTE" hidden="1">{"'ตัวอย่าง'!$A$1:$O$21"}</definedName>
    <definedName name="u" hidden="1">{"'connew '!$C$40:$C$60"}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hidden="1">{"'ตัวอย่าง'!$A$1:$O$21"}</definedName>
    <definedName name="WIP" hidden="1">{"Summary",#N/A,FALSE,"Summary"}</definedName>
    <definedName name="wqwqw" hidden="1">{"'ตัวอย่าง'!$A$1:$O$21"}</definedName>
    <definedName name="wrn.1_lev." hidden="1">{"level1",#N/A,FALSE,"1_LEV";"LEVEL1",#N/A,FALSE,"1_LEV"}</definedName>
    <definedName name="wrn.1_levbt." hidden="1">{"lev1bt",#N/A,FALSE,"1_LEVB-T"}</definedName>
    <definedName name="wrn.2_levmon." hidden="1">{"lev2mon",#N/A,FALSE,"2_levmon"}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hidden="1">{"Summary Sheet",#N/A,FALSE,"Cash Flow vs Budget"}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hidden="1">{#N/A,#N/A,FALSE,"Deckblatt";#N/A,#N/A,FALSE,"KABEL";#N/A,#N/A,FALSE,"MATERIAL";#N/A,#N/A,FALSE,"DBHK"}</definedName>
    <definedName name="wrn.Anglais." hidden="1">{#N/A,#N/A,FALSE,"Hypothèses"}</definedName>
    <definedName name="wrn.Annual._.Summary." hidden="1">{"AllAnnualSummariesSheet",#N/A,TRUE,"Annual Summaries"}</definedName>
    <definedName name="wrn.Annual._.Summary.dv" hidden="1">{"AllAnnualSummariesSheet",#N/A,TRUE,"Annual Summaries"}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hidden="1">{"balance",#N/A,FALSE,"BALANCE"}</definedName>
    <definedName name="wrn.Cash._.Flow._.vs._.PnL.Phase3" hidden="1">{"CF vs PnL",#N/A,FALSE,"CF vs P&amp;L"}</definedName>
    <definedName name="wrn.Cashflow." hidden="1">{"Cashflow",#N/A,FALSE,"Lot 101 - Feas - B &amp; B"}</definedName>
    <definedName name="wrn.CoverPage.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hidden="1">{#N/A,#N/A,FALSE,"Database"}</definedName>
    <definedName name="wrn.dep12." hidden="1">{#N/A,#N/A,FALSE,"PM1";#N/A,#N/A,FALSE,"PM2";#N/A,#N/A,FALSE,"PM3";#N/A,#N/A,FALSE,"PM4";#N/A,#N/A,FALSE,"PM5";#N/A,#N/A,FALSE,"PM6";#N/A,#N/A,FALSE,"CM1"}</definedName>
    <definedName name="wrn.EquityATable." hidden="1">{"EquityProfileSheet",#N/A,FALSE,"Table_Equity"}</definedName>
    <definedName name="wrn.EquityATable.dv" hidden="1">{"EquityProfileSheet",#N/A,FALSE,"Table_Equity"}</definedName>
    <definedName name="wrn.ewoprjwoe" hidden="1">{#N/A,#N/A,FALSE,"Database"}</definedName>
    <definedName name="wrn.Feasibility." hidden="1">{"Feasibility",#N/A,FALSE,"Lot 101 - Feas - B &amp; B"}</definedName>
    <definedName name="wrn.Fin._.Year._.95.96.Phase3" hidden="1">{"Fin Year 95.96",#N/A,FALSE,"Cash Flow"}</definedName>
    <definedName name="wrn.FIX." hidden="1">{#N/A,#N/A,FALSE,"TL";#N/A,#N/A,FALSE,"KK";#N/A,#N/A,FALSE,"TS";#N/A,#N/A,FALSE,"KW";#N/A,#N/A,FALSE,"LP";#N/A,#N/A,FALSE,"DC"}</definedName>
    <definedName name="wrn.Francais." hidden="1">{#N/A,#N/A,FALSE,"Hypothèses"}</definedName>
    <definedName name="wrn.Full._.Cash._.Flow.Phase3" hidden="1">{"Full Cash Flow",#N/A,FALSE,"Cash Flow"}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income." hidden="1">{"income",#N/A,FALSE,"INCOME"}</definedName>
    <definedName name="wrn.index." hidden="1">{"index",#N/A,FALSE,"INDEX"}</definedName>
    <definedName name="wrn.Key._.Summary." hidden="1">{"KeySummarySheet",#N/A,FALSE,"Key Summary"}</definedName>
    <definedName name="wrn.Key._.Summary.dv" hidden="1">{"KeySummarySheet",#N/A,FALSE,"Key Summary"}</definedName>
    <definedName name="wrn.KWG._.Plant." hidden="1">{"KWG Current month TB. &amp; B / T",#N/A,FALSE,"DOMESTIC &amp; EXPORT_KWG";"KWG YTD TB. &amp; B / T",#N/A,FALSE,"DOMESTIC &amp; EXPORT_KWG"}</definedName>
    <definedName name="wrn.Master._.Full.phase3" hidden="1">{"Full Master",#N/A,FALSE,"Master"}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hidden="1">{"Summary Sheet",#N/A,FALSE,"vs Budget";"Fin Year 95.96",#N/A,FALSE,"Cash Flow"}</definedName>
    <definedName name="wrn.Monthly._.Schedules.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hidden="1">{"Profit and Loss",#N/A,FALSE,"9697"}</definedName>
    <definedName name="wrn.REPORT_EST." hidden="1">{"PRINT_EST",#N/A,FALSE,"ESTMON"}</definedName>
    <definedName name="wrn.report_summary." hidden="1">{"summary",#N/A,FALSE,"SUMMARY"}</definedName>
    <definedName name="wrn.rev_sale._.report." hidden="1">{"revsale",#N/A,FALSE,"REV-ยุพดี"}</definedName>
    <definedName name="wrn.revable." hidden="1">{"revable",#N/A,FALSE,"REVABLE"}</definedName>
    <definedName name="wrn.Revised._.Stage._.1._.Cost._.Calc.Phase3" hidden="1">{"Stage 1 Cost Calc",#N/A,FALSE,"Stage 1 Allocation"}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hidden="1">{"Short Sales and Info",#N/A,FALSE,"Sales &amp; Info Centre"}</definedName>
    <definedName name="wrn.Sales._.n._.Info._.v._.Budget.Phase3" hidden="1">{"Summary Sheet",#N/A,FALSE,"SalesInfo vs Budget"}</definedName>
    <definedName name="wrn.sales._.report." hidden="1">{"sales",#N/A,FALSE,"SALES"}</definedName>
    <definedName name="wrn.SemiAnnual._.Projections." hidden="1">{"ProjectionsSheet",#N/A,FALSE,"Projections"}</definedName>
    <definedName name="wrn.SemiAnnual._.Projections.dv" hidden="1">{"ProjectionsSheet",#N/A,FALSE,"Projections"}</definedName>
    <definedName name="wrn.SensitivityA." hidden="1">{"EquityA",#N/A,FALSE,"Sensitivity_Graphs"}</definedName>
    <definedName name="wrn.Stage._.1._.Short.Phase3" hidden="1">{"Short Stage 1",#N/A,FALSE,"Stage 1"}</definedName>
    <definedName name="wrn.Stage._.2._.Short.Phase3" hidden="1">{"Short Stage 2",#N/A,FALSE,"Stage 2"}</definedName>
    <definedName name="wrn.Stage._.3.Phase3" hidden="1">{"Short Stage 3",#N/A,FALSE,"Stage 3"}</definedName>
    <definedName name="wrn.Stage._.3BCD._.Report." hidden="1">{#N/A,#N/A,FALSE,"Database"}</definedName>
    <definedName name="wrn.Stage._.4.Phase3" hidden="1">{"Short Stage 4",#N/A,FALSE,"Stage 4"}</definedName>
    <definedName name="wrn.Stage._.5.Phase3" hidden="1">{"Short Stage 5",#N/A,FALSE,"Stage 5"}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hidden="1">{"TL Current month TB. &amp; B / T",#N/A,FALSE,"DOMESTIC &amp; EXPORT_TL";"TL YTD TB. &amp; B / T",#N/A,FALSE,"DOMESTIC &amp; EXPORT_TL"}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hidden="1">{"'ตัวอย่าง'!$A$1:$O$21"}</definedName>
    <definedName name="www" hidden="1">{"'ตัวอย่าง'!$A$1:$O$21"}</definedName>
    <definedName name="wwwewe" hidden="1">{"'ตัวอย่าง'!$A$1:$O$21"}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hidden="1">{"'ตัวอย่าง'!$A$1:$O$21"}</definedName>
    <definedName name="xzfcsadfasdfasdf" hidden="1">#REF!</definedName>
    <definedName name="y" hidden="1">{"Summary",#N/A,FALSE,"Summary"}</definedName>
    <definedName name="you" hidden="1">{"'connew '!$C$40:$C$60"}</definedName>
    <definedName name="z" hidden="1">{"'ตัวอย่าง'!$A$1:$O$21"}</definedName>
    <definedName name="ก" hidden="1">{"'ตัวอย่าง'!$A$1:$O$21"}</definedName>
    <definedName name="กก" hidden="1">{"'Model'!$A$1:$N$53"}</definedName>
    <definedName name="กดฟหกด" hidden="1">{"'ตัวอย่าง'!$A$1:$O$21"}</definedName>
    <definedName name="กดสหเหเหาเ" hidden="1">{"'connew '!$C$40:$C$60"}</definedName>
    <definedName name="กดหก" hidden="1">{"'connew '!$C$40:$C$60"}</definedName>
    <definedName name="กดหฟเหเฟเ" hidden="1">{"'connew '!$C$40:$C$60"}</definedName>
    <definedName name="ด" hidden="1">{"'ตัวอย่าง'!$A$1:$O$21"}</definedName>
    <definedName name="ดา" hidden="1">{"'ตัวอย่าง'!$A$1:$O$21"}</definedName>
    <definedName name="ดารา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hidden="1">{"'ตัวอย่าง'!$A$1:$O$21"}</definedName>
    <definedName name="ปืน" hidden="1">{"'ตัวอย่าง'!$A$1:$O$21"}</definedName>
    <definedName name="พ" hidden="1">{"'ตัวอย่าง'!$A$1:$O$21"}</definedName>
    <definedName name="ฟ" hidden="1">{"'ตัวอย่าง'!$A$1:$O$21"}</definedName>
    <definedName name="ฟหด" hidden="1">{"'ตัวอย่าง'!$A$1:$O$21"}</definedName>
    <definedName name="ฟำ" hidden="1">{"'ตัวอย่าง'!$A$1:$O$21"}</definedName>
    <definedName name="ฟำดฟำ" hidden="1">{"'ตัวอย่าง'!$A$1:$O$21"}</definedName>
    <definedName name="ระบบโฟม" hidden="1">{"'ตัวอย่าง'!$A$1:$O$21"}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hidden="1">{"'ตัวอย่าง'!$A$1:$O$21"}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" l="1"/>
  <c r="A55" i="1" l="1"/>
  <c r="F22" i="6" l="1"/>
  <c r="H22" i="6"/>
  <c r="F59" i="6"/>
  <c r="H44" i="6" l="1"/>
  <c r="F44" i="6"/>
  <c r="N20" i="12"/>
  <c r="D49" i="1"/>
  <c r="D14" i="1"/>
  <c r="F14" i="1"/>
  <c r="D24" i="1"/>
  <c r="F24" i="1"/>
  <c r="D43" i="1"/>
  <c r="F43" i="1"/>
  <c r="F49" i="1"/>
  <c r="F72" i="1"/>
  <c r="D72" i="1" l="1"/>
  <c r="F51" i="1"/>
  <c r="F74" i="1" s="1"/>
  <c r="D26" i="1"/>
  <c r="F26" i="1"/>
  <c r="D51" i="1"/>
  <c r="D74" i="1" l="1"/>
  <c r="L21" i="12"/>
  <c r="J21" i="12"/>
  <c r="H21" i="12"/>
  <c r="N21" i="12" l="1"/>
  <c r="N17" i="11" l="1"/>
  <c r="L17" i="11"/>
  <c r="J17" i="11"/>
  <c r="H17" i="11"/>
  <c r="F17" i="11"/>
  <c r="F21" i="12" l="1"/>
  <c r="P20" i="12"/>
  <c r="P19" i="12"/>
  <c r="N17" i="12"/>
  <c r="N22" i="12" s="1"/>
  <c r="L17" i="12"/>
  <c r="L22" i="12" s="1"/>
  <c r="J17" i="12"/>
  <c r="J22" i="12" s="1"/>
  <c r="H17" i="12"/>
  <c r="H22" i="12" s="1"/>
  <c r="F17" i="12"/>
  <c r="P15" i="12"/>
  <c r="P11" i="12"/>
  <c r="F22" i="12" l="1"/>
  <c r="P22" i="12" s="1"/>
  <c r="P21" i="12"/>
  <c r="P17" i="12"/>
  <c r="L21" i="11" l="1"/>
  <c r="L22" i="11" s="1"/>
  <c r="J21" i="11"/>
  <c r="J22" i="11" s="1"/>
  <c r="H21" i="11"/>
  <c r="H22" i="11" s="1"/>
  <c r="F21" i="11"/>
  <c r="F22" i="11" s="1"/>
  <c r="P20" i="11"/>
  <c r="P15" i="11"/>
  <c r="P17" i="11" s="1"/>
  <c r="H53" i="6" l="1"/>
  <c r="A30" i="4"/>
  <c r="D11" i="4" l="1"/>
  <c r="F11" i="4"/>
  <c r="F14" i="4"/>
  <c r="F16" i="4" l="1"/>
  <c r="F20" i="4" s="1"/>
  <c r="F24" i="4" s="1"/>
  <c r="F53" i="6" l="1"/>
  <c r="F56" i="6" s="1"/>
  <c r="H27" i="6" l="1"/>
  <c r="H56" i="6" l="1"/>
  <c r="F34" i="4" l="1"/>
  <c r="F36" i="4" s="1"/>
  <c r="H8" i="6" s="1"/>
  <c r="H18" i="6" s="1"/>
  <c r="H29" i="6" l="1"/>
  <c r="H31" i="6" s="1"/>
  <c r="H58" i="6" s="1"/>
  <c r="H60" i="6" s="1"/>
  <c r="F27" i="6" l="1"/>
  <c r="D14" i="4" l="1"/>
  <c r="D16" i="4" s="1"/>
  <c r="D20" i="4" s="1"/>
  <c r="D24" i="4" l="1"/>
  <c r="D34" i="4" s="1"/>
  <c r="N19" i="11" l="1"/>
  <c r="D36" i="4"/>
  <c r="F8" i="6" s="1"/>
  <c r="F18" i="6" s="1"/>
  <c r="F29" i="6" s="1"/>
  <c r="F31" i="6" s="1"/>
  <c r="F58" i="6" s="1"/>
  <c r="F60" i="6" s="1"/>
  <c r="P19" i="11" l="1"/>
  <c r="N21" i="11"/>
  <c r="N22" i="11" s="1"/>
  <c r="A30" i="1"/>
  <c r="P22" i="11" l="1"/>
  <c r="P21" i="11"/>
</calcChain>
</file>

<file path=xl/sharedStrings.xml><?xml version="1.0" encoding="utf-8"?>
<sst xmlns="http://schemas.openxmlformats.org/spreadsheetml/2006/main" count="211" uniqueCount="141">
  <si>
    <t>SCG Decor Public Company Limited</t>
  </si>
  <si>
    <t>Statement of financial position</t>
  </si>
  <si>
    <t>Assets</t>
  </si>
  <si>
    <t>31 December</t>
  </si>
  <si>
    <t>(in thousand Baht)</t>
  </si>
  <si>
    <t>Current assets</t>
  </si>
  <si>
    <t>Cash and cash equivalents</t>
  </si>
  <si>
    <t>Other current receivables</t>
  </si>
  <si>
    <t>Short-term loans</t>
  </si>
  <si>
    <t>Other current assets</t>
  </si>
  <si>
    <t>Total current assets</t>
  </si>
  <si>
    <t>Non-current assets</t>
  </si>
  <si>
    <t>Investments in subsidiaries and associates</t>
  </si>
  <si>
    <t>Investment property</t>
  </si>
  <si>
    <t xml:space="preserve">Property, plant and equipment </t>
  </si>
  <si>
    <t>Intangible assets</t>
  </si>
  <si>
    <t>Deferred tax assets</t>
  </si>
  <si>
    <t>Refundable withholding tax</t>
  </si>
  <si>
    <t>Other non-current assets</t>
  </si>
  <si>
    <t>Total non-current assets</t>
  </si>
  <si>
    <t>Total assets</t>
  </si>
  <si>
    <t>Liabilities and shareholders’ equity</t>
  </si>
  <si>
    <t>Current liabilities</t>
  </si>
  <si>
    <t>Bank overdrafts and short-term borrowings</t>
  </si>
  <si>
    <t xml:space="preserve">   from financial institutions</t>
  </si>
  <si>
    <t xml:space="preserve">Trade and other current payables </t>
  </si>
  <si>
    <t>Current portion of lease liabilities</t>
  </si>
  <si>
    <t>Short-term borrowings</t>
  </si>
  <si>
    <t>Current provisions for employee benefits</t>
  </si>
  <si>
    <t>Total current liabilities</t>
  </si>
  <si>
    <t>Non-current liabilities</t>
  </si>
  <si>
    <t>Lease liabilities</t>
  </si>
  <si>
    <t>Non-current provisions for employee benefits</t>
  </si>
  <si>
    <t>Other non-current liabilities</t>
  </si>
  <si>
    <t>Total non-current liabilities</t>
  </si>
  <si>
    <t xml:space="preserve">Total liabilities </t>
  </si>
  <si>
    <t>Shareholders’ equity</t>
  </si>
  <si>
    <t>Share capital</t>
  </si>
  <si>
    <t xml:space="preserve">   Authorized share capital</t>
  </si>
  <si>
    <t xml:space="preserve">   Issued and paid share capital </t>
  </si>
  <si>
    <t xml:space="preserve">Deficits from business combination </t>
  </si>
  <si>
    <t xml:space="preserve">   under common control</t>
  </si>
  <si>
    <t>Retained earnings</t>
  </si>
  <si>
    <t xml:space="preserve">   Appropriated </t>
  </si>
  <si>
    <t xml:space="preserve">      Legal reserve</t>
  </si>
  <si>
    <t xml:space="preserve">   Unappropriated</t>
  </si>
  <si>
    <t xml:space="preserve">Total shareholders’ equity </t>
  </si>
  <si>
    <t>Total liabilities and shareholders’ equity</t>
  </si>
  <si>
    <t>Income statement</t>
  </si>
  <si>
    <t>Dividend income</t>
  </si>
  <si>
    <t xml:space="preserve">Management fee income </t>
  </si>
  <si>
    <t>Interest income</t>
  </si>
  <si>
    <t>Other income</t>
  </si>
  <si>
    <t>Profit before expenses</t>
  </si>
  <si>
    <t>Administrative expenses</t>
  </si>
  <si>
    <t>Total expenses</t>
  </si>
  <si>
    <t>Finance costs</t>
  </si>
  <si>
    <t>Statement of comprehensive income</t>
  </si>
  <si>
    <t>Other comprehensive income for the period, net of tax</t>
  </si>
  <si>
    <t>Total comprehensive income for the period</t>
  </si>
  <si>
    <t>Profit from operations</t>
  </si>
  <si>
    <t xml:space="preserve">Profit before income tax </t>
  </si>
  <si>
    <t>Profit for the period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</si>
  <si>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</si>
  <si>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Statement of changes in shareholders’ equity</t>
  </si>
  <si>
    <t>Appropriated</t>
  </si>
  <si>
    <t>Unappropriated</t>
  </si>
  <si>
    <t xml:space="preserve">Issued and </t>
  </si>
  <si>
    <t>Total</t>
  </si>
  <si>
    <t>paid</t>
  </si>
  <si>
    <t>Other deficits</t>
  </si>
  <si>
    <t>Legal</t>
  </si>
  <si>
    <t>shareholders’</t>
  </si>
  <si>
    <t>share capital</t>
  </si>
  <si>
    <t>reserve</t>
  </si>
  <si>
    <t>equity</t>
  </si>
  <si>
    <t xml:space="preserve">Transactions with owners, recorded directly </t>
  </si>
  <si>
    <t>in shareholders’ equity</t>
  </si>
  <si>
    <t>Dividends</t>
  </si>
  <si>
    <t>Comprehensive income for the period</t>
  </si>
  <si>
    <t>Profit or loss</t>
  </si>
  <si>
    <t>Other comprehensive income</t>
  </si>
  <si>
    <t xml:space="preserve">Retained earnings </t>
  </si>
  <si>
    <t>Balance at 1 January 2024</t>
  </si>
  <si>
    <t>Statement of cash flows</t>
  </si>
  <si>
    <t xml:space="preserve">   </t>
  </si>
  <si>
    <t>Cash flows from operating activities</t>
  </si>
  <si>
    <t xml:space="preserve">Adjustments for </t>
  </si>
  <si>
    <t>Depreciation and amortization</t>
  </si>
  <si>
    <t>Non-current provisions for employee benefit expense</t>
  </si>
  <si>
    <t>Cash flows generated from operations</t>
  </si>
  <si>
    <t>before changes in operating assets and liabilities</t>
  </si>
  <si>
    <t xml:space="preserve">Decrease (increase) in operating assets  </t>
  </si>
  <si>
    <t>Net decrease (increase) in operating assets</t>
  </si>
  <si>
    <t>Other current payables</t>
  </si>
  <si>
    <t>Net cash flows used in operations</t>
  </si>
  <si>
    <t>Net cash flows used in operating activities</t>
  </si>
  <si>
    <t xml:space="preserve"> </t>
  </si>
  <si>
    <t>Cash flows from investing activities</t>
  </si>
  <si>
    <t>and intangible assets</t>
  </si>
  <si>
    <t>Interest received</t>
  </si>
  <si>
    <t>Cash flows from financing activities</t>
  </si>
  <si>
    <t>Proceeds from (payments of) borrowings</t>
  </si>
  <si>
    <t>Payments of lease liabilities</t>
  </si>
  <si>
    <t>Dividends paid to owners of the Company</t>
  </si>
  <si>
    <t>Interest and other finance costs paid</t>
  </si>
  <si>
    <t>Cash and cash equivalents at beginning of the period</t>
  </si>
  <si>
    <t>Cash and cash equivalents at end of the period</t>
  </si>
  <si>
    <t>Supplementary information for cash flow</t>
  </si>
  <si>
    <t>Non-cash from investing and financing transactions at end of the period</t>
  </si>
  <si>
    <t>Accrued dividend income</t>
  </si>
  <si>
    <t>Dividend payables</t>
  </si>
  <si>
    <t>Tax income</t>
  </si>
  <si>
    <t>Income tax paid</t>
  </si>
  <si>
    <t xml:space="preserve">Acquisition of property, plant and equipment </t>
  </si>
  <si>
    <t>Net decrease in operating liabilities</t>
  </si>
  <si>
    <t>Note</t>
  </si>
  <si>
    <t xml:space="preserve"> (in thousand Baht)</t>
  </si>
  <si>
    <t>As at 31 March 2025</t>
  </si>
  <si>
    <t>31 March</t>
  </si>
  <si>
    <t>Balance at 31 March 2024</t>
  </si>
  <si>
    <t>Balance at 1 January 2025</t>
  </si>
  <si>
    <t>Balance at 31 March 2025</t>
  </si>
  <si>
    <t>Other receivables</t>
  </si>
  <si>
    <t>Net cash flows provided by (used in) investing activities</t>
  </si>
  <si>
    <t xml:space="preserve">Proceeds from  bank overdrafts and </t>
  </si>
  <si>
    <t xml:space="preserve">Net increase in borrowings </t>
  </si>
  <si>
    <t>Net cash flows provided by financing activities</t>
  </si>
  <si>
    <t>Net increase (decrease) in cash and cash equivalents</t>
  </si>
  <si>
    <t xml:space="preserve">Decrease in operating liabilities </t>
  </si>
  <si>
    <t>short-term borrowings, net</t>
  </si>
  <si>
    <t>Proceeds from (payments of) short-term borrowings</t>
  </si>
  <si>
    <t>from related parties, net</t>
  </si>
  <si>
    <t>Gain on sale of assets and others</t>
  </si>
  <si>
    <t>Other liabilities</t>
  </si>
  <si>
    <t>(Unaudited)</t>
  </si>
  <si>
    <t>For the three-month period ended 31 March 2025 (Unaudited)</t>
  </si>
  <si>
    <t>Share premium</t>
  </si>
  <si>
    <t>Distributions to owners</t>
  </si>
  <si>
    <t xml:space="preserve">Total transactions with owners, recorded directly </t>
  </si>
  <si>
    <t>Payments of short-term borrowings to related parties,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</si>
</sst>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_(* #,##0_);_(* \(#,##0\);_(* &quot;-&quot;??_);_(@_)"/>
  </numFmts>
  <fonts count="19" x14ac:knownFonts="1">
    <font>
      <sz val="11"/>
      <name val="Times New Roman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i/>
      <sz val="11"/>
      <color rgb="FF0000FF"/>
      <name val="Times New Roman"/>
      <family val="1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188" fontId="4" fillId="0" borderId="0" applyFont="0" applyFill="0" applyBorder="0" applyAlignment="0" applyProtection="0"/>
    <xf numFmtId="0" fontId="12" fillId="0" borderId="0"/>
    <xf numFmtId="188" fontId="12" fillId="0" borderId="0" applyFont="0" applyFill="0" applyBorder="0" applyAlignment="0" applyProtection="0"/>
    <xf numFmtId="0" fontId="13" fillId="0" borderId="0"/>
    <xf numFmtId="188" fontId="4" fillId="0" borderId="0" applyFont="0" applyFill="0" applyBorder="0" applyAlignment="0" applyProtection="0"/>
    <xf numFmtId="0" fontId="13" fillId="0" borderId="0"/>
    <xf numFmtId="0" fontId="3" fillId="0" borderId="0"/>
    <xf numFmtId="0" fontId="2" fillId="0" borderId="0"/>
    <xf numFmtId="0" fontId="1" fillId="0" borderId="0"/>
  </cellStyleXfs>
  <cellXfs count="13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37" fontId="0" fillId="0" borderId="0" xfId="0" applyNumberFormat="1"/>
    <xf numFmtId="189" fontId="0" fillId="0" borderId="0" xfId="0" applyNumberFormat="1"/>
    <xf numFmtId="189" fontId="0" fillId="0" borderId="3" xfId="0" applyNumberFormat="1" applyBorder="1"/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horizontal="left"/>
    </xf>
    <xf numFmtId="190" fontId="0" fillId="0" borderId="0" xfId="1" applyNumberFormat="1" applyFont="1" applyFill="1" applyBorder="1" applyAlignment="1"/>
    <xf numFmtId="190" fontId="5" fillId="0" borderId="2" xfId="1" applyNumberFormat="1" applyFont="1" applyFill="1" applyBorder="1" applyAlignment="1"/>
    <xf numFmtId="190" fontId="5" fillId="0" borderId="0" xfId="1" applyNumberFormat="1" applyFont="1" applyFill="1" applyBorder="1" applyAlignment="1"/>
    <xf numFmtId="190" fontId="5" fillId="0" borderId="1" xfId="1" applyNumberFormat="1" applyFont="1" applyFill="1" applyBorder="1" applyAlignment="1"/>
    <xf numFmtId="190" fontId="0" fillId="0" borderId="0" xfId="0" applyNumberFormat="1"/>
    <xf numFmtId="190" fontId="0" fillId="0" borderId="3" xfId="1" applyNumberFormat="1" applyFont="1" applyFill="1" applyBorder="1" applyAlignment="1"/>
    <xf numFmtId="190" fontId="5" fillId="0" borderId="3" xfId="1" applyNumberFormat="1" applyFont="1" applyFill="1" applyBorder="1" applyAlignment="1"/>
    <xf numFmtId="188" fontId="5" fillId="0" borderId="1" xfId="1" applyFont="1" applyFill="1" applyBorder="1" applyAlignment="1"/>
    <xf numFmtId="188" fontId="5" fillId="0" borderId="0" xfId="1" applyFont="1" applyFill="1" applyBorder="1" applyAlignment="1"/>
    <xf numFmtId="190" fontId="5" fillId="0" borderId="0" xfId="1" applyNumberFormat="1" applyFont="1" applyFill="1" applyAlignment="1"/>
    <xf numFmtId="190" fontId="0" fillId="0" borderId="0" xfId="1" applyNumberFormat="1" applyFont="1" applyFill="1" applyAlignment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90" fontId="0" fillId="0" borderId="0" xfId="0" applyNumberFormat="1" applyAlignment="1">
      <alignment horizontal="center"/>
    </xf>
    <xf numFmtId="190" fontId="11" fillId="0" borderId="0" xfId="0" applyNumberFormat="1" applyFont="1" applyAlignment="1">
      <alignment horizontal="left"/>
    </xf>
    <xf numFmtId="0" fontId="5" fillId="0" borderId="0" xfId="6" applyFont="1"/>
    <xf numFmtId="187" fontId="0" fillId="0" borderId="0" xfId="6" applyNumberFormat="1" applyFont="1"/>
    <xf numFmtId="0" fontId="0" fillId="0" borderId="0" xfId="6" applyFont="1" applyAlignment="1">
      <alignment horizontal="center"/>
    </xf>
    <xf numFmtId="0" fontId="0" fillId="0" borderId="0" xfId="6" applyFont="1"/>
    <xf numFmtId="0" fontId="5" fillId="0" borderId="0" xfId="6" applyFont="1" applyAlignment="1">
      <alignment horizontal="left"/>
    </xf>
    <xf numFmtId="187" fontId="5" fillId="0" borderId="0" xfId="6" applyNumberFormat="1" applyFont="1" applyAlignment="1">
      <alignment horizontal="left"/>
    </xf>
    <xf numFmtId="0" fontId="0" fillId="0" borderId="0" xfId="6" applyFont="1" applyAlignment="1">
      <alignment horizontal="right"/>
    </xf>
    <xf numFmtId="0" fontId="0" fillId="0" borderId="0" xfId="6" applyFont="1" applyAlignment="1">
      <alignment horizontal="centerContinuous"/>
    </xf>
    <xf numFmtId="0" fontId="0" fillId="0" borderId="0" xfId="6" applyFont="1" applyAlignment="1">
      <alignment horizontal="left" readingOrder="2"/>
    </xf>
    <xf numFmtId="187" fontId="0" fillId="0" borderId="5" xfId="6" applyNumberFormat="1" applyFont="1" applyBorder="1" applyAlignment="1">
      <alignment horizontal="centerContinuous"/>
    </xf>
    <xf numFmtId="187" fontId="0" fillId="0" borderId="0" xfId="6" applyNumberFormat="1" applyFont="1" applyAlignment="1">
      <alignment horizontal="center"/>
    </xf>
    <xf numFmtId="190" fontId="5" fillId="0" borderId="0" xfId="1" applyNumberFormat="1" applyFont="1" applyFill="1" applyBorder="1" applyAlignment="1">
      <alignment horizontal="center"/>
    </xf>
    <xf numFmtId="0" fontId="8" fillId="0" borderId="0" xfId="6" applyFont="1" applyAlignment="1">
      <alignment horizontal="left"/>
    </xf>
    <xf numFmtId="0" fontId="0" fillId="0" borderId="0" xfId="6" applyFont="1" applyAlignment="1">
      <alignment horizontal="left"/>
    </xf>
    <xf numFmtId="190" fontId="0" fillId="0" borderId="0" xfId="1" applyNumberFormat="1" applyFont="1" applyFill="1" applyAlignment="1">
      <alignment horizontal="center"/>
    </xf>
    <xf numFmtId="190" fontId="5" fillId="0" borderId="4" xfId="1" applyNumberFormat="1" applyFont="1" applyFill="1" applyBorder="1" applyAlignment="1"/>
    <xf numFmtId="187" fontId="5" fillId="0" borderId="0" xfId="6" applyNumberFormat="1" applyFont="1"/>
    <xf numFmtId="187" fontId="7" fillId="0" borderId="0" xfId="6" applyNumberFormat="1" applyFont="1" applyAlignment="1">
      <alignment horizontal="centerContinuous"/>
    </xf>
    <xf numFmtId="0" fontId="15" fillId="0" borderId="0" xfId="6" applyFont="1" applyAlignment="1">
      <alignment horizontal="left"/>
    </xf>
    <xf numFmtId="0" fontId="15" fillId="0" borderId="0" xfId="0" applyFont="1"/>
    <xf numFmtId="0" fontId="14" fillId="0" borderId="0" xfId="0" applyFont="1"/>
    <xf numFmtId="190" fontId="0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90" fontId="0" fillId="0" borderId="0" xfId="1" applyNumberFormat="1" applyFont="1" applyFill="1" applyBorder="1" applyAlignment="1">
      <alignment horizontal="right"/>
    </xf>
    <xf numFmtId="190" fontId="0" fillId="0" borderId="3" xfId="1" applyNumberFormat="1" applyFont="1" applyFill="1" applyBorder="1" applyAlignment="1">
      <alignment horizontal="right"/>
    </xf>
    <xf numFmtId="190" fontId="5" fillId="0" borderId="0" xfId="1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/>
    <xf numFmtId="190" fontId="5" fillId="0" borderId="0" xfId="6" applyNumberFormat="1" applyFont="1"/>
    <xf numFmtId="190" fontId="0" fillId="0" borderId="0" xfId="6" applyNumberFormat="1" applyFont="1"/>
    <xf numFmtId="190" fontId="5" fillId="0" borderId="3" xfId="6" applyNumberFormat="1" applyFont="1" applyBorder="1"/>
    <xf numFmtId="190" fontId="5" fillId="0" borderId="5" xfId="6" applyNumberFormat="1" applyFont="1" applyBorder="1"/>
    <xf numFmtId="190" fontId="5" fillId="0" borderId="4" xfId="6" applyNumberFormat="1" applyFont="1" applyBorder="1"/>
    <xf numFmtId="0" fontId="0" fillId="0" borderId="0" xfId="1" quotePrefix="1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quotePrefix="1" applyAlignment="1">
      <alignment horizontal="center" wrapText="1"/>
    </xf>
    <xf numFmtId="0" fontId="7" fillId="0" borderId="0" xfId="0" applyFont="1" applyAlignment="1">
      <alignment horizontal="right"/>
    </xf>
    <xf numFmtId="190" fontId="0" fillId="0" borderId="0" xfId="0" applyNumberFormat="1" applyAlignment="1">
      <alignment horizontal="right"/>
    </xf>
    <xf numFmtId="190" fontId="0" fillId="0" borderId="5" xfId="0" applyNumberFormat="1" applyBorder="1" applyAlignment="1">
      <alignment horizontal="right"/>
    </xf>
    <xf numFmtId="190" fontId="5" fillId="0" borderId="3" xfId="0" applyNumberFormat="1" applyFont="1" applyBorder="1" applyAlignment="1">
      <alignment horizontal="right"/>
    </xf>
    <xf numFmtId="190" fontId="5" fillId="0" borderId="0" xfId="0" applyNumberFormat="1" applyFont="1" applyAlignment="1">
      <alignment horizontal="right"/>
    </xf>
    <xf numFmtId="190" fontId="5" fillId="0" borderId="2" xfId="0" applyNumberFormat="1" applyFont="1" applyBorder="1" applyAlignment="1">
      <alignment horizontal="right"/>
    </xf>
    <xf numFmtId="189" fontId="0" fillId="0" borderId="0" xfId="0" applyNumberFormat="1" applyAlignment="1">
      <alignment horizontal="right"/>
    </xf>
    <xf numFmtId="190" fontId="0" fillId="0" borderId="3" xfId="0" applyNumberFormat="1" applyBorder="1" applyAlignment="1">
      <alignment horizontal="right"/>
    </xf>
    <xf numFmtId="0" fontId="0" fillId="0" borderId="0" xfId="0" applyAlignment="1">
      <alignment horizontal="right"/>
    </xf>
    <xf numFmtId="190" fontId="5" fillId="0" borderId="5" xfId="0" applyNumberFormat="1" applyFont="1" applyBorder="1" applyAlignment="1">
      <alignment horizontal="right"/>
    </xf>
    <xf numFmtId="37" fontId="0" fillId="0" borderId="0" xfId="0" applyNumberFormat="1" applyAlignment="1">
      <alignment horizontal="right"/>
    </xf>
    <xf numFmtId="190" fontId="5" fillId="0" borderId="4" xfId="0" applyNumberFormat="1" applyFont="1" applyBorder="1" applyAlignment="1">
      <alignment horizontal="right"/>
    </xf>
    <xf numFmtId="190" fontId="0" fillId="0" borderId="0" xfId="1" applyNumberFormat="1" applyFont="1" applyAlignment="1"/>
    <xf numFmtId="0" fontId="17" fillId="0" borderId="0" xfId="0" applyFont="1" applyAlignment="1">
      <alignment horizontal="left"/>
    </xf>
    <xf numFmtId="49" fontId="17" fillId="0" borderId="0" xfId="0" applyNumberFormat="1" applyFont="1" applyAlignment="1">
      <alignment horizontal="left"/>
    </xf>
    <xf numFmtId="0" fontId="17" fillId="0" borderId="0" xfId="0" applyFont="1"/>
    <xf numFmtId="187" fontId="18" fillId="0" borderId="5" xfId="6" applyNumberFormat="1" applyFont="1" applyBorder="1" applyAlignment="1">
      <alignment horizontal="center"/>
    </xf>
    <xf numFmtId="187" fontId="18" fillId="0" borderId="0" xfId="6" applyNumberFormat="1" applyFont="1" applyAlignment="1">
      <alignment horizontal="center"/>
    </xf>
    <xf numFmtId="190" fontId="18" fillId="0" borderId="0" xfId="0" applyNumberFormat="1" applyFont="1" applyAlignment="1">
      <alignment horizontal="right"/>
    </xf>
    <xf numFmtId="188" fontId="0" fillId="0" borderId="3" xfId="1" applyFont="1" applyFill="1" applyBorder="1" applyAlignment="1"/>
    <xf numFmtId="190" fontId="18" fillId="0" borderId="0" xfId="1" applyNumberFormat="1" applyFont="1" applyFill="1" applyBorder="1" applyAlignment="1">
      <alignment horizontal="right"/>
    </xf>
    <xf numFmtId="0" fontId="18" fillId="0" borderId="0" xfId="0" applyFont="1"/>
    <xf numFmtId="0" fontId="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6" applyFont="1" applyFill="1" applyAlignment="1">
      <alignment horizontal="center"/>
    </xf>
    <xf numFmtId="0" fontId="7" fillId="0" borderId="0" xfId="6" applyFont="1" applyFill="1" applyAlignment="1">
      <alignment horizontal="center" readingOrder="2"/>
    </xf>
    <xf numFmtId="190" fontId="5" fillId="0" borderId="1" xfId="1" applyNumberFormat="1" applyFont="1" applyFill="1" applyBorder="1" applyAlignment="1">
      <alignment horizontal="right"/>
    </xf>
    <xf numFmtId="49" fontId="17" fillId="0" borderId="0" xfId="0" applyNumberFormat="1" applyFont="1"/>
    <xf numFmtId="0" fontId="17" fillId="0" borderId="0" xfId="0" applyFont="1" applyFill="1" applyAlignment="1">
      <alignment horizontal="left"/>
    </xf>
    <xf numFmtId="0" fontId="7" fillId="0" borderId="0" xfId="0" applyFont="1" applyFill="1"/>
    <xf numFmtId="0" fontId="0" fillId="0" borderId="0" xfId="0" applyFill="1"/>
    <xf numFmtId="0" fontId="5" fillId="0" borderId="0" xfId="0" applyFont="1" applyFill="1"/>
    <xf numFmtId="0" fontId="0" fillId="0" borderId="0" xfId="0" quotePrefix="1" applyFont="1" applyFill="1" applyAlignment="1">
      <alignment horizontal="center"/>
    </xf>
    <xf numFmtId="0" fontId="0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8" fillId="0" borderId="0" xfId="0" applyFont="1" applyFill="1"/>
    <xf numFmtId="0" fontId="14" fillId="0" borderId="0" xfId="0" applyFont="1" applyFill="1"/>
    <xf numFmtId="49" fontId="0" fillId="0" borderId="0" xfId="0" applyNumberFormat="1" applyFill="1"/>
    <xf numFmtId="37" fontId="5" fillId="0" borderId="0" xfId="0" applyNumberFormat="1" applyFont="1" applyFill="1"/>
    <xf numFmtId="37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90" fontId="0" fillId="0" borderId="0" xfId="6" applyNumberFormat="1" applyFont="1" applyBorder="1"/>
    <xf numFmtId="190" fontId="0" fillId="0" borderId="0" xfId="6" applyNumberFormat="1" applyFont="1" applyBorder="1" applyAlignment="1">
      <alignment horizontal="center"/>
    </xf>
    <xf numFmtId="0" fontId="5" fillId="0" borderId="0" xfId="6" applyFont="1" applyBorder="1"/>
    <xf numFmtId="0" fontId="8" fillId="0" borderId="0" xfId="6" applyFont="1" applyBorder="1" applyAlignment="1">
      <alignment horizontal="center"/>
    </xf>
    <xf numFmtId="0" fontId="7" fillId="0" borderId="0" xfId="6" applyFont="1" applyBorder="1" applyAlignment="1">
      <alignment horizontal="center"/>
    </xf>
    <xf numFmtId="0" fontId="5" fillId="0" borderId="0" xfId="6" applyFont="1" applyBorder="1" applyAlignment="1">
      <alignment horizontal="left"/>
    </xf>
    <xf numFmtId="0" fontId="0" fillId="0" borderId="0" xfId="6" applyFont="1" applyBorder="1"/>
    <xf numFmtId="0" fontId="0" fillId="0" borderId="0" xfId="6" applyFont="1" applyBorder="1" applyAlignment="1">
      <alignment horizontal="centerContinuous"/>
    </xf>
    <xf numFmtId="0" fontId="0" fillId="0" borderId="0" xfId="6" applyFont="1" applyBorder="1" applyAlignment="1">
      <alignment horizontal="center"/>
    </xf>
    <xf numFmtId="190" fontId="5" fillId="0" borderId="0" xfId="6" applyNumberFormat="1" applyFont="1" applyBorder="1"/>
    <xf numFmtId="187" fontId="7" fillId="0" borderId="0" xfId="6" applyNumberFormat="1" applyFont="1" applyBorder="1" applyAlignment="1">
      <alignment horizontal="centerContinuous"/>
    </xf>
    <xf numFmtId="187" fontId="0" fillId="0" borderId="0" xfId="6" applyNumberFormat="1" applyFont="1" applyBorder="1"/>
    <xf numFmtId="187" fontId="0" fillId="0" borderId="0" xfId="6" applyNumberFormat="1" applyFont="1" applyBorder="1" applyAlignment="1">
      <alignment horizontal="centerContinuous"/>
    </xf>
    <xf numFmtId="187" fontId="0" fillId="0" borderId="0" xfId="6" applyNumberFormat="1" applyFont="1" applyBorder="1" applyAlignment="1">
      <alignment horizontal="center"/>
    </xf>
    <xf numFmtId="190" fontId="5" fillId="0" borderId="0" xfId="6" applyNumberFormat="1" applyFont="1" applyBorder="1" applyAlignment="1">
      <alignment horizontal="center"/>
    </xf>
    <xf numFmtId="0" fontId="0" fillId="0" borderId="0" xfId="6" applyFont="1" applyBorder="1" applyAlignment="1">
      <alignment horizontal="left" readingOrder="2"/>
    </xf>
    <xf numFmtId="0" fontId="8" fillId="0" borderId="0" xfId="6" applyFont="1" applyBorder="1" applyAlignment="1">
      <alignment horizontal="left"/>
    </xf>
    <xf numFmtId="190" fontId="0" fillId="0" borderId="3" xfId="6" applyNumberFormat="1" applyFont="1" applyBorder="1"/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87" fontId="7" fillId="0" borderId="3" xfId="6" applyNumberFormat="1" applyFont="1" applyBorder="1" applyAlignment="1">
      <alignment horizontal="center"/>
    </xf>
    <xf numFmtId="0" fontId="0" fillId="0" borderId="0" xfId="6" applyFont="1" applyAlignment="1">
      <alignment horizontal="center" wrapText="1"/>
    </xf>
  </cellXfs>
  <cellStyles count="10">
    <cellStyle name="Comma" xfId="1" builtinId="3"/>
    <cellStyle name="Comma 2" xfId="5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3" xfId="2" xr:uid="{00000000-0005-0000-0000-000005000000}"/>
    <cellStyle name="Normal 3 2" xfId="7" xr:uid="{629DDAA5-5EAD-493C-9CD3-A1C14406235A}"/>
    <cellStyle name="Normal 3 2 2" xfId="8" xr:uid="{8F693EA2-FC82-41AE-B30F-465B101FB660}"/>
    <cellStyle name="Normal 3 2 3" xfId="9" xr:uid="{4BC1EB3B-F31D-42D6-A1C4-CD4DCAEA1B5D}"/>
    <cellStyle name="Normal_Q1-11_FS_KPMG_TH_link" xfId="6" xr:uid="{024F5759-CAD9-43C2-9B25-71119A074617}"/>
  </cellStyles>
  <dxfs count="0"/>
  <tableStyles count="0" defaultTableStyle="TableStyleMedium9" defaultPivotStyle="PivotStyleLight16"/>
  <colors>
    <mruColors>
      <color rgb="FFFF66CC"/>
      <color rgb="FF00FFFF"/>
      <color rgb="FF00FF00"/>
      <color rgb="FF66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F1893B\persiapan%20s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cgo365.sharepoint.com/DOCUME~1/RUNGTI~1.PET/LOCALS~1/Temp/c.notes.data/prayadp1/prayadp1/prayadp/#an2001(8.11.43)/BAL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ydfsr12\_fas\Data%20to%20Burn\New%20Projects\Darra\Business\Feasibility\Feasibility%209906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-acct04\transfer\DOCUME~1\Astrid\LOCALS~1\Temp\LapApr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alto\Shared%20Data\My%20Documents\AE%20002%20Red%20C\P005%20Victoria%20Pde\Doc%200016%20Vic%20Pde%20PDA%20Feas%20B&amp;B%20-%204.7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sales3level"/>
      <sheetName val="Macro5"/>
      <sheetName val="Sheet1"/>
      <sheetName val="Sheet1 (2)"/>
      <sheetName val="Sheet2"/>
      <sheetName val="Tax coupon"/>
      <sheetName val="PRO-TOTAL"/>
      <sheetName val="PGMMNG"/>
      <sheetName val="UPC_SKU"/>
      <sheetName val="ตารางคำนวณกระเบื้อง A"/>
      <sheetName val="DDL"/>
      <sheetName val="BAL"/>
      <sheetName val="55555"/>
      <sheetName val="ใบปะหน้าใหม่ Bidding"/>
      <sheetName val="ต้นไม้ทางเท้า"/>
      <sheetName val="SH-E"/>
      <sheetName val="Structure"/>
      <sheetName val="ลูกหนี้(เก่า)"/>
      <sheetName val="stat local"/>
      <sheetName val="Law data"/>
      <sheetName val="Index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MyWork"/>
      <sheetName val="code"/>
      <sheetName val="data"/>
      <sheetName val="TYPE SD125"/>
      <sheetName val="Drop Down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Bill No. 2 - Carpark"/>
      <sheetName val="sheetNO"/>
      <sheetName val="คำชี้แจง"/>
      <sheetName val="SCG group"/>
      <sheetName val="com"/>
      <sheetName val="List"/>
      <sheetName val="43"/>
      <sheetName val="อ้างอิง"/>
      <sheetName val="2017"/>
      <sheetName val="Master"/>
      <sheetName val="Prhd"/>
      <sheetName val="Control"/>
      <sheetName val="Cost center"/>
      <sheetName val="Account code"/>
      <sheetName val="Chart"/>
      <sheetName val="Comapny Name"/>
      <sheetName val="Company Name"/>
      <sheetName val="Mapping"/>
      <sheetName val="Sheet3"/>
      <sheetName val="S-Plant"/>
      <sheetName val="Office_plants"/>
      <sheetName val="Driver"/>
      <sheetName val="ZPS02"/>
      <sheetName val="I-slab"/>
      <sheetName val="Goal"/>
      <sheetName val="PNT-QUOT-#3"/>
      <sheetName val="PNT-P3"/>
      <sheetName val="data validation"/>
      <sheetName val="Sheet5"/>
      <sheetName val="ห้ามลบ"/>
      <sheetName val="Zone"/>
      <sheetName val="Northeast"/>
      <sheetName val="2018"/>
      <sheetName val="Cases Actuals SAP"/>
      <sheetName val="Chilled Vol &amp; GS"/>
      <sheetName val="Master Query_SL"/>
      <sheetName val="Addresses"/>
      <sheetName val="PBSG Severance"/>
      <sheetName val="วัดใต้"/>
      <sheetName val="คำอธิบาย"/>
      <sheetName val="สาเหตุ Error "/>
      <sheetName val="Table Name"/>
      <sheetName val="FR"/>
      <sheetName val="SCG Chemicals group"/>
      <sheetName val="Ref"/>
      <sheetName val="Config"/>
      <sheetName val="Dont delete!!"/>
      <sheetName val="Vender list"/>
      <sheetName val="Production Queue GB"/>
      <sheetName val="cost center name"/>
      <sheetName val="L410"/>
      <sheetName val="Log CCR TG 3"/>
      <sheetName val="Month"/>
      <sheetName val="2019"/>
      <sheetName val="Assumption"/>
      <sheetName val="DTA"/>
      <sheetName val="Type ถูก House"/>
      <sheetName val="รายชื่อ"/>
      <sheetName val="TB(PY 2016)"/>
      <sheetName val="IS"/>
      <sheetName val="GL"/>
      <sheetName val="Risk Level"/>
      <sheetName val="Risk Category"/>
      <sheetName val="Business"/>
      <sheetName val="DD List"/>
      <sheetName val="Ms"/>
      <sheetName val="Variance"/>
      <sheetName val="Multi Rater"/>
      <sheetName val="#REF"/>
      <sheetName val="TP"/>
      <sheetName val="Status"/>
      <sheetName val="MasterTB"/>
      <sheetName val="F-1"/>
      <sheetName val="P300"/>
      <sheetName val="Materiality"/>
      <sheetName val="ดอกเบี้ย TR2560"/>
      <sheetName val="REPORT"/>
      <sheetName val="Accure"/>
      <sheetName val="X1"/>
      <sheetName val="instruction"/>
      <sheetName val="Forecast movement"/>
      <sheetName val="i_Setup"/>
      <sheetName val="O_PL Link"/>
      <sheetName val="i_actmth from SAP"/>
      <sheetName val="i_Actual by cc"/>
      <sheetName val="Fixed Selling"/>
      <sheetName val="SA_OT"/>
      <sheetName val="SA_WS_MAKRO"/>
      <sheetName val="SA_ASD"/>
      <sheetName val="SA_TM"/>
      <sheetName val="SA_Field"/>
      <sheetName val="SA_OP"/>
      <sheetName val="SA_BIS"/>
      <sheetName val="SA_CommFin"/>
      <sheetName val="SA_Bus"/>
      <sheetName val="SA_CC2"/>
      <sheetName val="SA_Cus"/>
      <sheetName val="BIS Selling"/>
      <sheetName val="SA_TT"/>
      <sheetName val="Uniform"/>
      <sheetName val="Total GA"/>
      <sheetName val="HR"/>
      <sheetName val="Fin_Control"/>
      <sheetName val="Fin_Plan"/>
      <sheetName val="Fin_RMC"/>
      <sheetName val="Fin_LPN"/>
      <sheetName val="Fin_RJN"/>
      <sheetName val="BIS"/>
      <sheetName val="BIS_Proj"/>
      <sheetName val="BIS_Common"/>
      <sheetName val="BIS_XChrg"/>
      <sheetName val="Mkt"/>
      <sheetName val="Exec"/>
      <sheetName val="Legal"/>
      <sheetName val="RD"/>
      <sheetName val="Facilities"/>
      <sheetName val="SAP_Proj"/>
      <sheetName val="2nd_Pnt"/>
      <sheetName val="Pallet_Frypk"/>
      <sheetName val="CA"/>
      <sheetName val="EHS"/>
      <sheetName val="CA only"/>
      <sheetName val="Legal only"/>
      <sheetName val="GACC2"/>
      <sheetName val="GACC3"/>
      <sheetName val="TH36022"/>
      <sheetName val="TH36023"/>
      <sheetName val="sub cost center"/>
      <sheetName val="GL_DBS"/>
      <sheetName val="OH CC_DBS"/>
      <sheetName val="Fin"/>
      <sheetName val="BIS G&amp;A"/>
      <sheetName val="2015 reconcile &amp; restate"/>
      <sheetName val="Consulting"/>
      <sheetName val="BIS_Common detail"/>
      <sheetName val="Total GA+BIS common"/>
      <sheetName val="HFM Line"/>
      <sheetName val="HFM Mapping"/>
      <sheetName val="Account"/>
      <sheetName val="T&amp;E sales cut"/>
      <sheetName val="Control - Consulting fee_SN (2)"/>
      <sheetName val="Master TB"/>
      <sheetName val="H300"/>
      <sheetName val="F-3"/>
      <sheetName val="K400"/>
      <sheetName val="Trial Balance"/>
      <sheetName val="CF weekly"/>
      <sheetName val="1.CF (M)(Ratchatewee)"/>
      <sheetName val="1.CF (M)(Rama4)"/>
      <sheetName val="1.CF (M) (TL10ph2)"/>
      <sheetName val=""/>
      <sheetName val="stair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ชลทิพย์"/>
      <sheetName val="V1"/>
      <sheetName val="V7 Confirm RPT"/>
      <sheetName val="S300"/>
      <sheetName val="แยกงบ"/>
      <sheetName val="Reason"/>
      <sheetName val="BS"/>
      <sheetName val="Dropdown list "/>
      <sheetName val="beer-indstry"/>
      <sheetName val="Summary 31Mar'20"/>
      <sheetName val="COUNT_wh_(2)"/>
      <sheetName val="NTET2004_(DEC)"/>
      <sheetName val="NEG2004_(DEC)"/>
      <sheetName val="NEG2004_(DEC)_(2)"/>
      <sheetName val="Min_-Max__Stock"/>
      <sheetName val="Tax_coupon"/>
      <sheetName val="Sheet1_(2)"/>
      <sheetName val="ตารางคำนวณกระเบื้อง_A"/>
      <sheetName val="ใบปะหน้าใหม่_Bidding"/>
      <sheetName val="Law_data"/>
      <sheetName val="stat_local"/>
      <sheetName val="Volume_Loco_May_2015"/>
      <sheetName val="Summary_report"/>
      <sheetName val="Performance_BP"/>
      <sheetName val="4_1CAPEX_Additional"/>
      <sheetName val="PULP_MILL"/>
      <sheetName val="TYPE_SD125"/>
      <sheetName val="Drop_Down"/>
      <sheetName val="เลขที่ห้องทั้งหมด_(2)"/>
      <sheetName val="F13รายชื่อแยกfolio_(2)"/>
      <sheetName val="FEB_2007_"/>
      <sheetName val="MAR_2007"/>
      <sheetName val="APR_2007"/>
      <sheetName val="MAY_2007"/>
      <sheetName val="APR_2007-GTW"/>
      <sheetName val="MAY_2007_(2)"/>
      <sheetName val="MAY_2007-NUCH"/>
      <sheetName val="JUN_2007-NUCH_"/>
      <sheetName val="JULY_2007-NUCH"/>
      <sheetName val="AUG_2007-NUCH_"/>
      <sheetName val="AUG_2007"/>
      <sheetName val="ค่าเช่า_ด_9"/>
      <sheetName val="ค่าเช่า_ด_10"/>
      <sheetName val="Status_update31_8_07"/>
      <sheetName val="Status_update31_8_07_(2)"/>
      <sheetName val="ค่าเช่า_ด_11"/>
      <sheetName val="ค่าเช่า_ด_11_(2)"/>
      <sheetName val="Bill_No__2_-_Carpark"/>
      <sheetName val="SCG_group"/>
      <sheetName val="Comapny_Name"/>
      <sheetName val="Cost_center"/>
      <sheetName val="Account_code"/>
      <sheetName val="Company_Name"/>
      <sheetName val="data_validation"/>
      <sheetName val="Cases_Actuals_SAP"/>
      <sheetName val="Chilled_Vol_&amp;_GS"/>
      <sheetName val="Master_Query_SL"/>
      <sheetName val="PBSG_Severance"/>
      <sheetName val="สาเหตุ_Error_"/>
      <sheetName val="Table_Name"/>
      <sheetName val="SCG_Chemicals_group"/>
      <sheetName val="Dont_delete!!"/>
      <sheetName val="Vender_list"/>
      <sheetName val="Production_Queue_GB"/>
      <sheetName val="cost_center_name"/>
      <sheetName val="Log_CCR_TG_3"/>
      <sheetName val="Type_ถูก_House"/>
      <sheetName val="TB(PY_2016)"/>
      <sheetName val="Risk_Level"/>
      <sheetName val="Risk_Category"/>
      <sheetName val="DD_List"/>
      <sheetName val="Multi_Rater"/>
      <sheetName val="ดอกเบี้ย_TR2560"/>
      <sheetName val="Trial_Balance"/>
      <sheetName val="Forecast_movement"/>
      <sheetName val="O_PL_Link"/>
      <sheetName val="i_actmth_from_SAP"/>
      <sheetName val="i_Actual_by_cc"/>
      <sheetName val="Fixed_Selling"/>
      <sheetName val="BIS_Selling"/>
      <sheetName val="Total_GA"/>
      <sheetName val="CA_only"/>
      <sheetName val="Legal_only"/>
      <sheetName val="sub_cost_center"/>
      <sheetName val="OH_CC_DBS"/>
      <sheetName val="BIS_G&amp;A"/>
      <sheetName val="2015_reconcile_&amp;_restate"/>
      <sheetName val="BIS_Common_detail"/>
      <sheetName val="Total_GA+BIS_common"/>
      <sheetName val="HFM_Line"/>
      <sheetName val="HFM_Mapping"/>
      <sheetName val="T&amp;E_sales_cut"/>
      <sheetName val="Control_-_Consulting_fee_SN_(2)"/>
      <sheetName val="Master_TB"/>
      <sheetName val="CF_weekly"/>
      <sheetName val="1_CF_(M)(Ratchatewee)"/>
      <sheetName val="1_CF_(M)(Rama4)"/>
      <sheetName val="1_CF_(M)_(TL10ph2)"/>
      <sheetName val="Dropdown_list_"/>
      <sheetName val="Detail_(2)"/>
      <sheetName val="DEATAIL_KENTOCOST_Sheet_Low20MB"/>
      <sheetName val="Cover_(2)"/>
      <sheetName val="Detail_"/>
      <sheetName val="SCOPE_OF_WORK"/>
      <sheetName val="Unit_price"/>
      <sheetName val="received_net-BG"/>
      <sheetName val="Summary_BG_Code"/>
      <sheetName val="V7_Confirm_RPT"/>
      <sheetName val="summary_ee"/>
      <sheetName val="ee_unit type"/>
      <sheetName val="ee_build "/>
      <sheetName val="Cost history sheet"/>
      <sheetName val="Scope of work "/>
      <sheetName val="Detail (CMM)"/>
      <sheetName val="SUM KENTO COST LOW 20MB."/>
      <sheetName val="Data-ac"/>
      <sheetName val="Data-san"/>
      <sheetName val="SUM KENTO COST REPORT 20MB.UP"/>
      <sheetName val="DETAIL KENTOCOST Sheet 20MB.UP"/>
      <sheetName val="Master COA V21"/>
      <sheetName val="2020"/>
      <sheetName val="00Summary"/>
      <sheetName val="Condition"/>
      <sheetName val="B-Prelim"/>
      <sheetName val="EE-HOTEL"/>
      <sheetName val="SN&amp;FP-HOTEL"/>
      <sheetName val="MVAC-HOTEL"/>
      <sheetName val="EE-BOH"/>
      <sheetName val="SN&amp;FP-BOH"/>
      <sheetName val="MVAC-BOH"/>
      <sheetName val="S3 Architectural"/>
      <sheetName val="ESS Performance 2020+2021"/>
      <sheetName val="TTL"/>
      <sheetName val="Reference(do not delete)"/>
      <sheetName val="A"/>
      <sheetName val="COUNT_wh_(2)1"/>
      <sheetName val="NTET2004_(DEC)1"/>
      <sheetName val="NEG2004_(DEC)1"/>
      <sheetName val="NEG2004_(DEC)_(2)1"/>
      <sheetName val="Min_-Max__Stock1"/>
      <sheetName val="Tax_coupon1"/>
      <sheetName val="Sheet1_(2)1"/>
      <sheetName val="ตารางคำนวณกระเบื้อง_A1"/>
      <sheetName val="ใบปะหน้าใหม่_Bidding1"/>
      <sheetName val="Law_data1"/>
      <sheetName val="stat_local1"/>
      <sheetName val="Volume_Loco_May_20151"/>
      <sheetName val="Summary_report1"/>
      <sheetName val="Performance_BP1"/>
      <sheetName val="PULP_MILL1"/>
      <sheetName val="4_1CAPEX_Additional1"/>
      <sheetName val="TYPE_SD1251"/>
      <sheetName val="Drop_Down1"/>
      <sheetName val="เลขที่ห้องทั้งหมด_(2)1"/>
      <sheetName val="F13รายชื่อแยกfolio_(2)1"/>
      <sheetName val="FEB_2007_1"/>
      <sheetName val="MAR_20071"/>
      <sheetName val="APR_20071"/>
      <sheetName val="MAY_20071"/>
      <sheetName val="APR_2007-GTW1"/>
      <sheetName val="MAY_2007_(2)1"/>
      <sheetName val="MAY_2007-NUCH1"/>
      <sheetName val="JUN_2007-NUCH_1"/>
      <sheetName val="JULY_2007-NUCH1"/>
      <sheetName val="AUG_2007-NUCH_1"/>
      <sheetName val="AUG_20071"/>
      <sheetName val="ค่าเช่า_ด_91"/>
      <sheetName val="ค่าเช่า_ด_101"/>
      <sheetName val="Status_update31_8_071"/>
      <sheetName val="Status_update31_8_07_(2)1"/>
      <sheetName val="ค่าเช่า_ด_111"/>
      <sheetName val="ค่าเช่า_ด_11_(2)1"/>
      <sheetName val="Bill_No__2_-_Carpark1"/>
      <sheetName val="SCG_group1"/>
      <sheetName val="Cost_center1"/>
      <sheetName val="Account_code1"/>
      <sheetName val="Comapny_Name1"/>
      <sheetName val="Company_Name1"/>
      <sheetName val="data_validation1"/>
      <sheetName val="Cases_Actuals_SAP1"/>
      <sheetName val="Chilled_Vol_&amp;_GS1"/>
      <sheetName val="Master_Query_SL1"/>
      <sheetName val="PBSG_Severance1"/>
      <sheetName val="สาเหตุ_Error_1"/>
      <sheetName val="SCG_Chemicals_group1"/>
      <sheetName val="Table_Name1"/>
      <sheetName val="Dont_delete!!1"/>
      <sheetName val="Vender_list1"/>
      <sheetName val="Production_Queue_GB1"/>
      <sheetName val="cost_center_name1"/>
      <sheetName val="Log_CCR_TG_31"/>
      <sheetName val="Type_ถูก_House1"/>
      <sheetName val="TB(PY_2016)1"/>
      <sheetName val="Risk_Level1"/>
      <sheetName val="Risk_Category1"/>
      <sheetName val="DD_List1"/>
      <sheetName val="Multi_Rater1"/>
      <sheetName val="ดอกเบี้ย_TR25601"/>
      <sheetName val="Trial_Balance1"/>
      <sheetName val="Forecast_movement1"/>
      <sheetName val="O_PL_Link1"/>
      <sheetName val="i_actmth_from_SAP1"/>
      <sheetName val="i_Actual_by_cc1"/>
      <sheetName val="Fixed_Selling1"/>
      <sheetName val="BIS_Selling1"/>
      <sheetName val="Total_GA1"/>
      <sheetName val="CA_only1"/>
      <sheetName val="Legal_only1"/>
      <sheetName val="sub_cost_center1"/>
      <sheetName val="OH_CC_DBS1"/>
      <sheetName val="BIS_G&amp;A1"/>
      <sheetName val="2015_reconcile_&amp;_restate1"/>
      <sheetName val="BIS_Common_detail1"/>
      <sheetName val="Total_GA+BIS_common1"/>
      <sheetName val="HFM_Line1"/>
      <sheetName val="HFM_Mapping1"/>
      <sheetName val="T&amp;E_sales_cut1"/>
      <sheetName val="Control_-_Consulting_fee_SN_(21"/>
      <sheetName val="Master_TB1"/>
      <sheetName val="CF_weekly1"/>
      <sheetName val="1_CF_(M)(Ratchatewee)1"/>
      <sheetName val="1_CF_(M)(Rama4)1"/>
      <sheetName val="1_CF_(M)_(TL10ph2)1"/>
      <sheetName val="Dropdown_list_1"/>
      <sheetName val="Detail_(2)1"/>
      <sheetName val="DEATAIL_KENTOCOST_Sheet_Low20M1"/>
      <sheetName val="Cover_(2)1"/>
      <sheetName val="Detail_1"/>
      <sheetName val="SCOPE_OF_WORK1"/>
      <sheetName val="Unit_price1"/>
      <sheetName val="received_net-BG1"/>
      <sheetName val="Summary_BG_Code1"/>
      <sheetName val="V7_Confirm_RPT1"/>
      <sheetName val="Summary_31Mar'20"/>
      <sheetName val="Cost_history_sheet"/>
      <sheetName val="Scope_of_work_"/>
      <sheetName val="Detail_(CMM)"/>
      <sheetName val="SUM_KENTO_COST_LOW_20MB_"/>
      <sheetName val="SUM_KENTO_COST_REPORT_20MB_UP"/>
      <sheetName val="DETAIL_KENTOCOST_Sheet_20MB_UP"/>
      <sheetName val="Master_COA_V21"/>
      <sheetName val="ee_unit_type"/>
      <sheetName val="ee_build_"/>
      <sheetName val="S3_Architectural"/>
      <sheetName val="ESS_Performance_2020+2021"/>
      <sheetName val="Parameters"/>
      <sheetName val="PGM_2LEVYTD"/>
      <sheetName val="Mat"/>
      <sheetName val="LS"/>
      <sheetName val="Reference(do_not_delete)"/>
      <sheetName val="S330 Increase salary rate"/>
      <sheetName val="Mapping account"/>
      <sheetName val="MasterBrand"/>
      <sheetName val="data บัญชี"/>
      <sheetName val="ฐานข้อมูล"/>
      <sheetName val="Data (2)"/>
      <sheetName val="masterEO IO"/>
      <sheetName val="กำหนดค่า"/>
      <sheetName val="Employee EN"/>
      <sheetName val="ไม่ใช้"/>
      <sheetName val="ใช้หน้านี้"/>
      <sheetName val="S-CUVE-2_14_M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rate"/>
      <sheetName val="Data_2"/>
      <sheetName val="설계내역서"/>
      <sheetName val="Discounted_Cash_Flow"/>
      <sheetName val="6_ข้อมูลวัสดุ-ค่าดำเนิน"/>
      <sheetName val="K_Suporn"/>
      <sheetName val="บมจ_พฤกษา"/>
      <sheetName val="บ_พนาลี"/>
      <sheetName val="บ_พุทธชาด"/>
      <sheetName val="บ_เกสร"/>
      <sheetName val="สรุป_PS"/>
      <sheetName val="สรุป_PNL"/>
      <sheetName val="สรุป_PTC"/>
      <sheetName val="สรุป_KS"/>
      <sheetName val="IP_Land"/>
      <sheetName val="S-CUVE-2 14 M"/>
      <sheetName val="Discounted Cash Flow"/>
      <sheetName val="6.ข้อมูลวัสดุ-ค่าดำเนิน"/>
      <sheetName val="K.Suporn"/>
      <sheetName val="บมจ.พฤกษา"/>
      <sheetName val="บ.พนาลี"/>
      <sheetName val="บ.พุทธชาด"/>
      <sheetName val="บ.เกสร"/>
      <sheetName val="สรุป PS"/>
      <sheetName val="สรุป PNL"/>
      <sheetName val="สรุป PTC"/>
      <sheetName val="สรุป KS"/>
      <sheetName val="IP Land"/>
      <sheetName val="NOT"/>
      <sheetName val="発停サイクル表"/>
      <sheetName val="Wkgs_BS Lead"/>
      <sheetName val="FS"/>
      <sheetName val="Sum"/>
      <sheetName val="Sec.1.1 Site clearanceworks"/>
      <sheetName val="เงื่อนไขการเสนอราคา"/>
      <sheetName val="VE LIST"/>
      <sheetName val="Sec.0"/>
      <sheetName val="Sec.1"/>
      <sheetName val="Arch unit rate"/>
      <sheetName val="ID unit rate"/>
      <sheetName val="Sec.2 "/>
      <sheetName val="sec.3.1"/>
      <sheetName val="sec.3.2"/>
      <sheetName val="sec.3.3"/>
      <sheetName val="sec.3.4"/>
      <sheetName val="Sec.4"/>
      <sheetName val="Sec.5"/>
      <sheetName val="Sec. 6"/>
      <sheetName val="Sec.7"/>
      <sheetName val="ZA110 Sale"/>
      <sheetName val="TT-2"/>
      <sheetName val="코드관리"/>
      <sheetName val="SUM-AIR-Submit"/>
      <sheetName val="KKC Brkdwn"/>
      <sheetName val="SPT vs PHI"/>
      <sheetName val="escon"/>
      <sheetName val="Store"/>
      <sheetName val="JobSetup"/>
      <sheetName val="Proposal Form"/>
      <sheetName val="BQ-Ext  "/>
      <sheetName val="Sch 2"/>
      <sheetName val="Commun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Raw_data"/>
      <sheetName val="data_steam"/>
      <sheetName val="TL"/>
      <sheetName val="asset"/>
      <sheetName val="Validation"/>
      <sheetName val="DataValidation_NotDelete"/>
      <sheetName val="STart"/>
      <sheetName val="Aging"/>
      <sheetName val="April"/>
      <sheetName val="March"/>
      <sheetName val="M-14"/>
      <sheetName val="M-92"/>
      <sheetName val="M-19"/>
      <sheetName val="M-49"/>
      <sheetName val="M-12"/>
      <sheetName val="M-30"/>
      <sheetName val="マスタ"/>
      <sheetName val="Demand"/>
      <sheetName val="Occ"/>
      <sheetName val="สรุป"/>
      <sheetName val="interest income from VMI"/>
      <sheetName val="interest payable to PSH"/>
      <sheetName val="5200"/>
      <sheetName val="PROJECT BRIEF"/>
      <sheetName val="footing"/>
      <sheetName val="upa"/>
      <sheetName val="QlikView"/>
      <sheetName val="Revenue(2019)"/>
      <sheetName val="Graph(2019)"/>
      <sheetName val="Strategic Cus"/>
      <sheetName val="Rev per Head(2019)"/>
      <sheetName val="WH Utilization"/>
      <sheetName val="Stock Graph"/>
      <sheetName val="No. Customer (2019)"/>
      <sheetName val="No. Customer"/>
      <sheetName val="Customer Name"/>
      <sheetName val="Sales"/>
      <sheetName val="ค่าเริ่มต้น"/>
      <sheetName val="DATA (ชื่อสินค้า)"/>
      <sheetName val="CVM"/>
      <sheetName val="กระจาย-V-Boot"/>
      <sheetName val="กระจาย-Oishi"/>
      <sheetName val="กระจาย -NPDองุ่นเคียวโฮ"/>
      <sheetName val="สุราแช่พญานาคแถม"/>
      <sheetName val="สรุปกระจายBLS+RK"/>
      <sheetName val="สรุปกระจายSS+RK"/>
      <sheetName val="รายละเอียดกิจกรรม"/>
      <sheetName val="Sheet25"/>
      <sheetName val="สีแถมโซดา"/>
      <sheetName val="Activity Q1"/>
      <sheetName val="Designated P&amp;L"/>
      <sheetName val="Sheet15"/>
      <sheetName val="Drop Down Lists"/>
      <sheetName val="List of Rem Entries - IS"/>
      <sheetName val="PDPC0908"/>
      <sheetName val="Rank"/>
      <sheetName val="PL"/>
      <sheetName val="Factor F Data"/>
      <sheetName val="RE9604"/>
      <sheetName val="J01"/>
      <sheetName val="TB 1-3"/>
      <sheetName val="summary1-2"/>
      <sheetName val="summary1-3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preliminaries"/>
      <sheetName val="공문"/>
      <sheetName val="FitOutConfCentre"/>
      <sheetName val="covere"/>
      <sheetName val="Boq(1)"/>
      <sheetName val="FlatBottomClarifier (Not used)"/>
      <sheetName val="Summ"/>
      <sheetName val=" ANALYSIS FP"/>
      <sheetName val="Info"/>
      <sheetName val="COUNT_wh_(2)2"/>
      <sheetName val="NTET2004_(DEC)2"/>
      <sheetName val="NEG2004_(DEC)2"/>
      <sheetName val="NEG2004_(DEC)_(2)2"/>
      <sheetName val="Min_-Max__Stock2"/>
      <sheetName val="Sheet1_(2)2"/>
      <sheetName val="Tax_coupon2"/>
      <sheetName val="ตารางคำนวณกระเบื้อง_A2"/>
      <sheetName val="ใบปะหน้าใหม่_Bidding2"/>
      <sheetName val="stat_local2"/>
      <sheetName val="Law_data2"/>
      <sheetName val="Volume_Loco_May_20152"/>
      <sheetName val="Summary_report2"/>
      <sheetName val="Performance_BP2"/>
      <sheetName val="PULP_MILL2"/>
      <sheetName val="4_1CAPEX_Additional2"/>
      <sheetName val="TYPE_SD1252"/>
      <sheetName val="Drop_Down2"/>
      <sheetName val="เลขที่ห้องทั้งหมด_(2)2"/>
      <sheetName val="F13รายชื่อแยกfolio_(2)2"/>
      <sheetName val="FEB_2007_2"/>
      <sheetName val="MAR_20072"/>
      <sheetName val="APR_20072"/>
      <sheetName val="MAY_20072"/>
      <sheetName val="APR_2007-GTW2"/>
      <sheetName val="MAY_2007_(2)2"/>
      <sheetName val="MAY_2007-NUCH2"/>
      <sheetName val="JUN_2007-NUCH_2"/>
      <sheetName val="JULY_2007-NUCH2"/>
      <sheetName val="AUG_2007-NUCH_2"/>
      <sheetName val="AUG_20072"/>
      <sheetName val="ค่าเช่า_ด_92"/>
      <sheetName val="ค่าเช่า_ด_102"/>
      <sheetName val="Status_update31_8_072"/>
      <sheetName val="Status_update31_8_07_(2)2"/>
      <sheetName val="ค่าเช่า_ด_112"/>
      <sheetName val="ค่าเช่า_ด_11_(2)2"/>
      <sheetName val="Bill_No__2_-_Carpark2"/>
      <sheetName val="SCG_group2"/>
      <sheetName val="Cost_center2"/>
      <sheetName val="Account_code2"/>
      <sheetName val="Comapny_Name2"/>
      <sheetName val="Company_Name2"/>
      <sheetName val="data_validation2"/>
      <sheetName val="Cases_Actuals_SAP2"/>
      <sheetName val="Chilled_Vol_&amp;_GS2"/>
      <sheetName val="Master_Query_SL2"/>
      <sheetName val="PBSG_Severance2"/>
      <sheetName val="สาเหตุ_Error_2"/>
      <sheetName val="Table_Name2"/>
      <sheetName val="SCG_Chemicals_group2"/>
      <sheetName val="Dont_delete!!2"/>
      <sheetName val="cost_center_name2"/>
      <sheetName val="Vender_list2"/>
      <sheetName val="Production_Queue_GB2"/>
      <sheetName val="Log_CCR_TG_32"/>
      <sheetName val="Type_ถูก_House2"/>
      <sheetName val="TB(PY_2016)2"/>
      <sheetName val="Risk_Level2"/>
      <sheetName val="Risk_Category2"/>
      <sheetName val="DD_List2"/>
      <sheetName val="Multi_Rater2"/>
      <sheetName val="ดอกเบี้ย_TR25602"/>
      <sheetName val="Trial_Balance2"/>
      <sheetName val="Detail_(2)2"/>
      <sheetName val="DEATAIL_KENTOCOST_Sheet_Low20M2"/>
      <sheetName val="Cover_(2)2"/>
      <sheetName val="Detail_2"/>
      <sheetName val="SCOPE_OF_WORK2"/>
      <sheetName val="Unit_price2"/>
      <sheetName val="received_net-BG2"/>
      <sheetName val="Summary_BG_Code2"/>
      <sheetName val="ee_unit_type1"/>
      <sheetName val="ee_build_1"/>
      <sheetName val="Cost_history_sheet1"/>
      <sheetName val="Scope_of_work_1"/>
      <sheetName val="Detail_(CMM)1"/>
      <sheetName val="SUM_KENTO_COST_LOW_20MB_1"/>
      <sheetName val="SUM_KENTO_COST_REPORT_20MB_UP1"/>
      <sheetName val="DETAIL_KENTOCOST_Sheet_20MB_UP1"/>
      <sheetName val="Forecast_movement2"/>
      <sheetName val="O_PL_Link2"/>
      <sheetName val="i_actmth_from_SAP2"/>
      <sheetName val="i_Actual_by_cc2"/>
      <sheetName val="Fixed_Selling2"/>
      <sheetName val="BIS_Selling2"/>
      <sheetName val="Total_GA2"/>
      <sheetName val="CA_only2"/>
      <sheetName val="Legal_only2"/>
      <sheetName val="sub_cost_center2"/>
      <sheetName val="OH_CC_DBS2"/>
      <sheetName val="BIS_G&amp;A2"/>
      <sheetName val="2015_reconcile_&amp;_restate2"/>
      <sheetName val="BIS_Common_detail2"/>
      <sheetName val="Total_GA+BIS_common2"/>
      <sheetName val="HFM_Line2"/>
      <sheetName val="HFM_Mapping2"/>
      <sheetName val="T&amp;E_sales_cut2"/>
      <sheetName val="Control_-_Consulting_fee_SN_(22"/>
      <sheetName val="Master_TB2"/>
      <sheetName val="CF_weekly2"/>
      <sheetName val="1_CF_(M)(Ratchatewee)2"/>
      <sheetName val="1_CF_(M)(Rama4)2"/>
      <sheetName val="1_CF_(M)_(TL10ph2)2"/>
      <sheetName val="Dropdown_list_2"/>
      <sheetName val="S3_Architectural1"/>
      <sheetName val="V7_Confirm_RPT2"/>
      <sheetName val="Master_COA_V211"/>
      <sheetName val="Summary_31Mar'201"/>
      <sheetName val="ESS_Performance_2020+20211"/>
      <sheetName val="Reference(do_not_delete)1"/>
      <sheetName val="S330_Increase_salary_rate"/>
      <sheetName val="S-CUVE-2_14_M1"/>
      <sheetName val="Discounted_Cash_Flow1"/>
      <sheetName val="6_ข้อมูลวัสดุ-ค่าดำเนิน1"/>
      <sheetName val="K_Suporn1"/>
      <sheetName val="บมจ_พฤกษา1"/>
      <sheetName val="บ_พนาลี1"/>
      <sheetName val="บ_พุทธชาด1"/>
      <sheetName val="บ_เกสร1"/>
      <sheetName val="สรุป_PS1"/>
      <sheetName val="สรุป_PNL1"/>
      <sheetName val="สรุป_PTC1"/>
      <sheetName val="สรุป_KS1"/>
      <sheetName val="IP_Land1"/>
      <sheetName val="Mapping_account"/>
      <sheetName val="data_บัญชี"/>
      <sheetName val="Data_(2)"/>
      <sheetName val="masterEO_IO"/>
      <sheetName val="Employee_EN"/>
      <sheetName val="Wkgs_BS_Lead"/>
      <sheetName val="Sec_1_1_Site_clearanceworks"/>
      <sheetName val="VE_LIST"/>
      <sheetName val="Sec_0"/>
      <sheetName val="Sec_1"/>
      <sheetName val="Arch_unit_rate"/>
      <sheetName val="ID_unit_rate"/>
      <sheetName val="Sec_2_"/>
      <sheetName val="sec_3_1"/>
      <sheetName val="sec_3_2"/>
      <sheetName val="sec_3_3"/>
      <sheetName val="sec_3_4"/>
      <sheetName val="Sec_4"/>
      <sheetName val="Sec_5"/>
      <sheetName val="Sec__6"/>
      <sheetName val="Sec_7"/>
      <sheetName val="ZA110_Sale"/>
      <sheetName val="KKC_Brkdwn"/>
      <sheetName val="SPT_vs_PHI"/>
      <sheetName val="Proposal_Form"/>
      <sheetName val="BQ-Ext__"/>
      <sheetName val="Sch_2"/>
      <sheetName val="interest_income_from_VMI"/>
      <sheetName val="interest_payable_to_PSH"/>
      <sheetName val="PROJECT_BRIEF"/>
      <sheetName val="Customer_Name"/>
      <sheetName val="Strategic_Cus"/>
      <sheetName val="Rev_per_Head(2019)"/>
      <sheetName val="WH_Utilization"/>
      <sheetName val="Stock_Graph"/>
      <sheetName val="No__Customer_(2019)"/>
      <sheetName val="No__Customer"/>
      <sheetName val="DATA_(ชื่อสินค้า)"/>
      <sheetName val="กระจาย_-NPDองุ่นเคียวโฮ"/>
      <sheetName val="Activity_Q1"/>
      <sheetName val="Data (Forecast-m3)"/>
      <sheetName val="DO"/>
      <sheetName val="磨煤加压"/>
      <sheetName val="95059D"/>
      <sheetName val="โซนโฟกัส TT"/>
      <sheetName val="ข้อมูลทำ DropDown"/>
      <sheetName val="รายพนักงาน"/>
      <sheetName val="แนวทาง"/>
      <sheetName val="2021"/>
      <sheetName val="dataยอดขายทีมนิยมไทย"/>
      <sheetName val="แผนใหม่-BG22 รายเอเย่นต์"/>
      <sheetName val="In AG VS Sub"/>
      <sheetName val="ขน2019"/>
      <sheetName val="ขน2020"/>
      <sheetName val="ขน2021"/>
      <sheetName val="Calendar_นายสรศักดิ์ กล่ำศรี"/>
      <sheetName val="ยอดขาย"/>
      <sheetName val="สรุปโซนโฟกัส TT"/>
      <sheetName val="Analytic Sales&amp;Cost"/>
      <sheetName val="slipsumpR"/>
      <sheetName val="TB 10"/>
      <sheetName val="30's-Components"/>
      <sheetName val="Page4"/>
      <sheetName val="มีค 64"/>
      <sheetName val="Vendors Database"/>
      <sheetName val="drop"/>
      <sheetName val="B1.01-Times"/>
      <sheetName val="Assa VO (2)"/>
      <sheetName val="B1.02.02(IDP-2) "/>
      <sheetName val="Kamol VO"/>
      <sheetName val="B2.17 Skyline"/>
      <sheetName val="19th -MOS"/>
      <sheetName val="A6.2 VO-PLE"/>
      <sheetName val="KA -MOS"/>
      <sheetName val="Kitchen VO"/>
      <sheetName val="DSG-MOS-break"/>
      <sheetName val="Pinklao MOS"/>
      <sheetName val="B2.07 Kitchen"/>
      <sheetName val="B2.03 Assa"/>
      <sheetName val="B1.01.03(VC)"/>
      <sheetName val="A4 ARCH(FSR)"/>
      <sheetName val="A7 EXT(FSR)"/>
      <sheetName val="1-BCEG "/>
      <sheetName val="sUM -FFE"/>
      <sheetName val="Rates"/>
      <sheetName val="Metrix"/>
      <sheetName val="B1.01.1Times"/>
      <sheetName val="Production info"/>
      <sheetName val="XLR_NoRangeSheet"/>
      <sheetName val="ตารางส่วนลด EE."/>
      <sheetName val="A5.2 VO-KAMA"/>
      <sheetName val="A6.2VO-PLE"/>
      <sheetName val="A.VO-MEP (BCEG)"/>
      <sheetName val="A5.1 Kama"/>
      <sheetName val="B1.01.09.2-Deco Mart"/>
      <sheetName val="B1.01.10.1THC"/>
      <sheetName val="B1.02.01(IDP-1)"/>
      <sheetName val="ประมาณการประตูหน้าต่าง "/>
      <sheetName val="Final Summary - Base"/>
      <sheetName val="1B"/>
      <sheetName val="Status Budget"/>
      <sheetName val="Spread"/>
      <sheetName val="5X"/>
      <sheetName val="Utility and Fire flange"/>
      <sheetName val="co 10"/>
      <sheetName val="ส่งเสริมและจัดหาไม้ขอถัง 118 ใบ"/>
      <sheetName val="แอร์เก่า"/>
      <sheetName val="ถังเปล่ารับ,เบิก,คืน"/>
      <sheetName val="Coorodinator Sec"/>
      <sheetName val="Jan_monthly"/>
      <sheetName val="Stock"/>
      <sheetName val="gfhfhf"/>
      <sheetName val="Feb_monthly"/>
      <sheetName val="Gen"/>
      <sheetName val="Inventory"/>
      <sheetName val="Q1"/>
      <sheetName val="Q2"/>
      <sheetName val="Q3"/>
      <sheetName val="Q4"/>
      <sheetName val="Q1-4"/>
      <sheetName val="Gen&amp;Manage"/>
      <sheetName val="Management"/>
      <sheetName val="ขาย_scrap'19"/>
      <sheetName val="Income&amp;Inventory"/>
      <sheetName val="Jan_Daily"/>
      <sheetName val="Feb_Daily"/>
      <sheetName val="Mar_Daily"/>
      <sheetName val="Manage"/>
      <sheetName val="118508"/>
      <sheetName val="612004"/>
      <sheetName val="Prepaid"/>
      <sheetName val="Sheet6"/>
      <sheetName val="โซนโฟกัส_TT"/>
      <sheetName val="ข้อมูลทำ_DropDown"/>
      <sheetName val="Calendar_นายสรศักดิ์_กล่ำศรี"/>
      <sheetName val="แผนใหม่-BG22_รายเอเย่นต์"/>
      <sheetName val="In_AG_VS_Sub"/>
      <sheetName val="สรุปโซนโฟกัส_TT"/>
      <sheetName val="มีค_64"/>
      <sheetName val="SCHEDULE 10_BUILD MANAGEMENT"/>
      <sheetName val="Sheet"/>
      <sheetName val="ตารางวันหยุด"/>
      <sheetName val="Emp_Data"/>
      <sheetName val="SHT1-CONSOL"/>
      <sheetName val="Appendix#3 PBC - ICIS (ECH)"/>
      <sheetName val="FF-3"/>
      <sheetName val="bill 2"/>
      <sheetName val="cover page"/>
      <sheetName val="Material Price List"/>
      <sheetName val="Conso จัดลำดับลุกหนี้"/>
      <sheetName val="Sheet8"/>
      <sheetName val="2002"/>
      <sheetName val="OPbyMonth"/>
      <sheetName val="PL_FORECAST"/>
      <sheetName val="JL4"/>
      <sheetName val="MTP"/>
      <sheetName val="Financials"/>
      <sheetName val="VCC 11110-461"/>
      <sheetName val="Behavior"/>
      <sheetName val="CAPEX"/>
      <sheetName val="CashFlow"/>
      <sheetName val="PwrBdgt"/>
      <sheetName val="Ratios"/>
      <sheetName val="RollOut"/>
      <sheetName val="PLStat"/>
      <sheetName val="GC0997"/>
      <sheetName val="price"/>
      <sheetName val="pricep"/>
      <sheetName val="PRICE-taiwan"/>
      <sheetName val="PRICE-malaysia"/>
      <sheetName val="TABLE-A"/>
      <sheetName val="Expenses"/>
      <sheetName val="항목별"/>
      <sheetName val="SuspSb"/>
      <sheetName val="JSiar"/>
      <sheetName val="SW-TEO"/>
      <sheetName val="21"/>
      <sheetName val="EST-FOOTING (G)"/>
      <sheetName val="B1.02.2(IDP-2) (BCEG)"/>
      <sheetName val="B1.02.3(IDP-3)-DSG (BCEG)"/>
      <sheetName val="Profit_Budget"/>
      <sheetName val="Cert"/>
      <sheetName val="Take-off stru"/>
      <sheetName val="QUANTITY COMPARISON"/>
      <sheetName val="Cert-Rev1"/>
      <sheetName val="B2.01.1_Mitsu(VO)"/>
      <sheetName val="Cer- Sub"/>
      <sheetName val="B2.17_Skyline-BMU(Cert)"/>
      <sheetName val="B2.07_SMV(Progress)"/>
      <sheetName val="B2.09_Wayfit(Progress)"/>
      <sheetName val="B2.13_19th(MOS)"/>
      <sheetName val="B2.16_Linen Chute-Reenigue"/>
      <sheetName val="B2.03_Assa(Cert) "/>
      <sheetName val="B2.02_Opeable Wall-Hafele(Cert)"/>
      <sheetName val="Conclusion IPC 51"/>
      <sheetName val="A5_VO(Facade)"/>
      <sheetName val="A6 ATT(SPY-C) (VO)"/>
      <sheetName val="Keen (Re-PS)"/>
      <sheetName val="Bill"/>
      <sheetName val="Sum-Re-VO-AR"/>
      <sheetName val="Equipment"/>
      <sheetName val="Main Sum (Hotel &amp; Residences)"/>
      <sheetName val="Listes Caractéristiques"/>
      <sheetName val="Liste Référentiel"/>
      <sheetName val="BOX Cryostat Details"/>
      <sheetName val="Driver Linac Layout"/>
      <sheetName val="Inputs"/>
      <sheetName val="Magnet Details"/>
      <sheetName val="Master01"/>
      <sheetName val="板房区目标成本"/>
      <sheetName val="Bldg"/>
      <sheetName val="GB1"/>
      <sheetName val="Blk A"/>
      <sheetName val="Out Flow"/>
      <sheetName val="Infra"/>
      <sheetName val="GFA"/>
      <sheetName val="Studio"/>
      <sheetName val="#REF!"/>
      <sheetName val="Sum Direct"/>
      <sheetName val="App A"/>
      <sheetName val="fuel"/>
      <sheetName val="report detial"/>
      <sheetName val="운반"/>
      <sheetName val="BU"/>
      <sheetName val="_ANALYSIS_FP"/>
      <sheetName val="&lt;&lt;รายละเอียดร้าน"/>
      <sheetName val="ค่าวัสดุ"/>
      <sheetName val="Main Summary"/>
      <sheetName val="SCIB_Proforma"/>
      <sheetName val="SCIB_Data"/>
      <sheetName val="Database"/>
      <sheetName val="Output"/>
      <sheetName val="Cctmst"/>
      <sheetName val="Rpt All states"/>
      <sheetName val="Rate Analysis"/>
      <sheetName val="입찰내역 발주처 양식"/>
      <sheetName val="Lookup data"/>
      <sheetName val="Recap_ราย พนง."/>
      <sheetName val="BS_YE22"/>
      <sheetName val="PPE_YE22"/>
      <sheetName val="NRNWD"/>
      <sheetName val="WK1  Key Assumpt"/>
      <sheetName val="B  Mgt Rep BS"/>
      <sheetName val="C  Mgt Rep CF"/>
      <sheetName val="A  Mgt Rep NIS"/>
      <sheetName val="Reference"/>
      <sheetName val="All Years"/>
      <sheetName val="All Years Pivot"/>
      <sheetName val="NWD"/>
      <sheetName val="Pivot NWD"/>
      <sheetName val="CMT"/>
      <sheetName val="FY19 Detail"/>
      <sheetName val="FY18 Global data"/>
      <sheetName val="FY19 Global Data"/>
      <sheetName val="CI Input"/>
      <sheetName val="Input Tab"/>
      <sheetName val="Pivot Input Tab"/>
      <sheetName val="Executive Summary"/>
      <sheetName val="CSG Executive Summary"/>
      <sheetName val="Revenue Sequential Growth"/>
      <sheetName val="Underlying NCC Chg Assumption"/>
      <sheetName val="Mappings"/>
      <sheetName val="File Classification"/>
      <sheetName val="Sumarry sheets&gt;&gt;&gt;&gt;&gt;&gt;"/>
      <sheetName val="Trend table"/>
      <sheetName val="To Fill view"/>
      <sheetName val="To-fill Simulation"/>
      <sheetName val="Summary w mkt shr"/>
      <sheetName val="TS"/>
      <sheetName val="SI"/>
      <sheetName val="AO"/>
      <sheetName val="IO"/>
      <sheetName val="Datasheets&gt;&gt;&gt;&gt;&gt;&gt;"/>
      <sheetName val="By Mkt data"/>
      <sheetName val="Pipeline to Rev"/>
      <sheetName val="Backlog Growth"/>
      <sheetName val="Pipeline Growth"/>
      <sheetName val="H2 sales growth"/>
      <sheetName val="for CCI model"/>
      <sheetName val="Unused&gt;&gt;&gt;&gt;&gt;"/>
      <sheetName val="FY19 POV"/>
      <sheetName val="Drivers for Deck"/>
      <sheetName val="To Fill by OG &amp; Area"/>
      <sheetName val="Short summary by OG &amp; Area"/>
      <sheetName val="Compared to OG Submission May25"/>
      <sheetName val="Jul Sub vs PoV"/>
      <sheetName val="Seq Rev Gr wo Acq."/>
      <sheetName val="ﾌﾟﾛﾄ_P772分解5号機"/>
      <sheetName val="Purchase Order"/>
      <sheetName val="(2)AIR"/>
      <sheetName val="rc"/>
      <sheetName val="PHASE I"/>
      <sheetName val="MANU"/>
      <sheetName val="ใบปะหน้าใหม่_Bidding3"/>
      <sheetName val="TYPE_SD1253"/>
      <sheetName val="Drop_Down3"/>
      <sheetName val="เลขที่ห้องทั้งหมด_(2)3"/>
      <sheetName val="F13รายชื่อแยกfolio_(2)3"/>
      <sheetName val="FEB_2007_3"/>
      <sheetName val="MAR_20073"/>
      <sheetName val="APR_20073"/>
      <sheetName val="MAY_20073"/>
      <sheetName val="APR_2007-GTW3"/>
      <sheetName val="MAY_2007_(2)3"/>
      <sheetName val="MAY_2007-NUCH3"/>
      <sheetName val="JUN_2007-NUCH_3"/>
      <sheetName val="JULY_2007-NUCH3"/>
      <sheetName val="AUG_2007-NUCH_3"/>
      <sheetName val="AUG_20073"/>
      <sheetName val="ค่าเช่า_ด_93"/>
      <sheetName val="ค่าเช่า_ด_103"/>
      <sheetName val="Status_update31_8_073"/>
      <sheetName val="Status_update31_8_07_(2)3"/>
      <sheetName val="ค่าเช่า_ด_113"/>
      <sheetName val="ค่าเช่า_ด_11_(2)3"/>
      <sheetName val="Sheet1_(2)3"/>
      <sheetName val="Bill_No__2_-_Carpark3"/>
      <sheetName val="Table_Name3"/>
      <sheetName val="COUNT_wh_(2)3"/>
      <sheetName val="NTET2004_(DEC)3"/>
      <sheetName val="NEG2004_(DEC)3"/>
      <sheetName val="NEG2004_(DEC)_(2)3"/>
      <sheetName val="Min_-Max__Stock3"/>
      <sheetName val="Tax_coupon3"/>
      <sheetName val="stat_local3"/>
      <sheetName val="ตารางคำนวณกระเบื้อง_A3"/>
      <sheetName val="Law_data3"/>
      <sheetName val="Volume_Loco_May_20153"/>
      <sheetName val="Summary_report3"/>
      <sheetName val="Performance_BP3"/>
      <sheetName val="4_1CAPEX_Additional3"/>
      <sheetName val="PULP_MILL3"/>
      <sheetName val="Vender_list3"/>
      <sheetName val="SCG_group3"/>
      <sheetName val="Production_Queue_GB3"/>
      <sheetName val="Cost_center3"/>
      <sheetName val="Account_code3"/>
      <sheetName val="Comapny_Name3"/>
      <sheetName val="Company_Name3"/>
      <sheetName val="Type_ถูก_House3"/>
      <sheetName val="Cases_Actuals_SAP3"/>
      <sheetName val="Chilled_Vol_&amp;_GS3"/>
      <sheetName val="Master_Query_SL3"/>
      <sheetName val="PBSG_Severance3"/>
      <sheetName val="data_validation3"/>
      <sheetName val="Detail_(2)3"/>
      <sheetName val="DEATAIL_KENTOCOST_Sheet_Low20M3"/>
      <sheetName val="Cover_(2)3"/>
      <sheetName val="Detail_3"/>
      <sheetName val="SCOPE_OF_WORK3"/>
      <sheetName val="Unit_price3"/>
      <sheetName val="received_net-BG3"/>
      <sheetName val="Summary_BG_Code3"/>
      <sheetName val="สาเหตุ_Error_3"/>
      <sheetName val="SCG_Chemicals_group3"/>
      <sheetName val="Dont_delete!!3"/>
      <sheetName val="cost_center_name3"/>
      <sheetName val="ee_unit_type2"/>
      <sheetName val="ee_build_2"/>
      <sheetName val="ดอกเบี้ย_TR25603"/>
      <sheetName val="Cost_history_sheet2"/>
      <sheetName val="Scope_of_work_2"/>
      <sheetName val="Detail_(CMM)2"/>
      <sheetName val="SUM_KENTO_COST_LOW_20MB_2"/>
      <sheetName val="SUM_KENTO_COST_REPORT_20MB_UP2"/>
      <sheetName val="DETAIL_KENTOCOST_Sheet_20MB_UP2"/>
      <sheetName val="S3_Architectural2"/>
      <sheetName val="Log_CCR_TG_33"/>
      <sheetName val="TB(PY_2016)3"/>
      <sheetName val="Risk_Level3"/>
      <sheetName val="Risk_Category3"/>
      <sheetName val="DD_List3"/>
      <sheetName val="CF_weekly3"/>
      <sheetName val="1_CF_(M)(Ratchatewee)3"/>
      <sheetName val="1_CF_(M)(Rama4)3"/>
      <sheetName val="1_CF_(M)_(TL10ph2)3"/>
      <sheetName val="Master_TB3"/>
      <sheetName val="Forecast_movement3"/>
      <sheetName val="O_PL_Link3"/>
      <sheetName val="i_actmth_from_SAP3"/>
      <sheetName val="i_Actual_by_cc3"/>
      <sheetName val="Fixed_Selling3"/>
      <sheetName val="BIS_Selling3"/>
      <sheetName val="Total_GA3"/>
      <sheetName val="CA_only3"/>
      <sheetName val="Legal_only3"/>
      <sheetName val="sub_cost_center3"/>
      <sheetName val="OH_CC_DBS3"/>
      <sheetName val="BIS_G&amp;A3"/>
      <sheetName val="2015_reconcile_&amp;_restate3"/>
      <sheetName val="BIS_Common_detail3"/>
      <sheetName val="Total_GA+BIS_common3"/>
      <sheetName val="HFM_Line3"/>
      <sheetName val="HFM_Mapping3"/>
      <sheetName val="T&amp;E_sales_cut3"/>
      <sheetName val="Control_-_Consulting_fee_SN_(23"/>
      <sheetName val="V7_Confirm_RPT3"/>
      <sheetName val="Multi_Rater3"/>
      <sheetName val="Trial_Balance3"/>
      <sheetName val="Master_COA_V212"/>
      <sheetName val="Wkgs_BS_Lead1"/>
      <sheetName val="Sec_1_1_Site_clearanceworks1"/>
      <sheetName val="VE_LIST1"/>
      <sheetName val="Sec_01"/>
      <sheetName val="Sec_11"/>
      <sheetName val="Arch_unit_rate1"/>
      <sheetName val="ID_unit_rate1"/>
      <sheetName val="Sec_2_1"/>
      <sheetName val="sec_3_11"/>
      <sheetName val="sec_3_21"/>
      <sheetName val="sec_3_31"/>
      <sheetName val="sec_3_41"/>
      <sheetName val="Sec_41"/>
      <sheetName val="Sec_51"/>
      <sheetName val="Sec__61"/>
      <sheetName val="Sec_71"/>
      <sheetName val="KKC_Brkdwn1"/>
      <sheetName val="SPT_vs_PHI1"/>
      <sheetName val="Proposal_Form1"/>
      <sheetName val="BQ-Ext__1"/>
      <sheetName val="Sch_21"/>
      <sheetName val="Dropdown_list_3"/>
      <sheetName val="data_บัญชี1"/>
      <sheetName val="Data_(2)1"/>
      <sheetName val="interest_income_from_VMI1"/>
      <sheetName val="interest_payable_to_PSH1"/>
      <sheetName val="Summary_31Mar'202"/>
      <sheetName val="ESS_Performance_2020+20212"/>
      <sheetName val="S330_Increase_salary_rate1"/>
      <sheetName val="Reference(do_not_delete)2"/>
      <sheetName val="masterEO_IO1"/>
      <sheetName val="Employee_EN1"/>
      <sheetName val="ZA110_Sale1"/>
      <sheetName val="Factor_F_Data"/>
      <sheetName val="Data_(Forecast-m3)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FlatBottomClarifier_(Not_used)"/>
      <sheetName val="Designated_P&amp;L"/>
      <sheetName val="Final_Summary_-_Base"/>
      <sheetName val="Utility_and_Fire_flange"/>
      <sheetName val="Drop_Down_Lists"/>
      <sheetName val="List_of_Rem_Entries_-_IS"/>
      <sheetName val="DATA_(ชื่อสินค้า)1"/>
      <sheetName val="กระจาย_-NPDองุ่นเคียวโฮ1"/>
      <sheetName val="Activity_Q11"/>
      <sheetName val="TB_1-3"/>
      <sheetName val="โซนโฟกัส_TT1"/>
      <sheetName val="ข้อมูลทำ_DropDown1"/>
      <sheetName val="แผนใหม่-BG22_รายเอเย่นต์1"/>
      <sheetName val="In_AG_VS_Sub1"/>
      <sheetName val="Calendar_นายสรศักดิ์_กล่ำศรี1"/>
      <sheetName val="สรุปโซนโฟกัส_TT1"/>
      <sheetName val="B1_01-Times"/>
      <sheetName val="Assa_VO_(2)"/>
      <sheetName val="B1_02_02(IDP-2)_"/>
      <sheetName val="Kamol_VO"/>
      <sheetName val="B2_17_Skyline"/>
      <sheetName val="19th_-MOS"/>
      <sheetName val="A6_2_VO-PLE"/>
      <sheetName val="KA_-MOS"/>
      <sheetName val="Kitchen_VO"/>
      <sheetName val="Pinklao_MOS"/>
      <sheetName val="B2_07_Kitchen"/>
      <sheetName val="B2_03_Assa"/>
      <sheetName val="B1_01_03(VC)"/>
      <sheetName val="A4_ARCH(FSR)"/>
      <sheetName val="A7_EXT(FSR)"/>
      <sheetName val="1-BCEG_"/>
      <sheetName val="sUM_-FFE"/>
      <sheetName val="B1_01_1Times"/>
      <sheetName val="Production_info"/>
      <sheetName val="ตารางส่วนลด_EE_"/>
      <sheetName val="A5_2_VO-KAMA"/>
      <sheetName val="A6_2VO-PLE"/>
      <sheetName val="A_VO-MEP_(BCEG)"/>
      <sheetName val="A5_1_Kama"/>
      <sheetName val="B1_01_09_2-Deco_Mart"/>
      <sheetName val="B1_01_10_1THC"/>
      <sheetName val="B1_02_01(IDP-1)"/>
      <sheetName val="ประมาณการประตูหน้าต่าง_"/>
      <sheetName val="SCHEDULE_10_BUILD_MANAGEMENT"/>
      <sheetName val="Status_Budget"/>
      <sheetName val="Analytic_Sales&amp;Cost"/>
      <sheetName val="Vendors_Database"/>
      <sheetName val="มีค_641"/>
      <sheetName val="bill_2"/>
      <sheetName val="cover_page"/>
      <sheetName val="Material_Price_List"/>
      <sheetName val="EST-FOOTING_(G)"/>
      <sheetName val="report_detial"/>
      <sheetName val="Appendix#3_PBC_-_ICIS_(ECH)"/>
      <sheetName val="Conso_จัดลำดับลุกหนี้"/>
      <sheetName val="B1_02_2(IDP-2)_(BCEG)"/>
      <sheetName val="B1_02_3(IDP-3)-DSG_(BCEG)"/>
      <sheetName val="Take-off_stru"/>
      <sheetName val="QUANTITY_COMPARISON"/>
      <sheetName val="B2_01_1_Mitsu(VO)"/>
      <sheetName val="Cer-_Sub"/>
      <sheetName val="B2_17_Skyline-BMU(Cert)"/>
      <sheetName val="B2_07_SMV(Progress)"/>
      <sheetName val="B2_09_Wayfit(Progress)"/>
      <sheetName val="B2_13_19th(MOS)"/>
      <sheetName val="B2_16_Linen_Chute-Reenigue"/>
      <sheetName val="B2_03_Assa(Cert)_"/>
      <sheetName val="B2_02_Opeable_Wall-Hafele(Cert)"/>
      <sheetName val="Conclusion_IPC_51"/>
      <sheetName val="A6_ATT(SPY-C)_(VO)"/>
      <sheetName val="Keen_(Re-PS)"/>
      <sheetName val="Main_Sum_(Hotel_&amp;_Residences)"/>
      <sheetName val="Listes_Caractéristiques"/>
      <sheetName val="Liste_Référentiel"/>
      <sheetName val="BOX_Cryostat_Details"/>
      <sheetName val="Driver_Linac_Layout"/>
      <sheetName val="Magnet_Details"/>
      <sheetName val="Blk_A"/>
      <sheetName val="Out_Flow"/>
      <sheetName val="Sum_Direct"/>
      <sheetName val="App_A"/>
      <sheetName val="Cost per SQM_M&amp;E"/>
      <sheetName val="AP BUY"/>
      <sheetName val="Agreement"/>
      <sheetName val="Summary BOQ"/>
      <sheetName val="Summary BOQ (ผรม)"/>
      <sheetName val="BOQ"/>
      <sheetName val="Summary BOQ (2)"/>
      <sheetName val="Summary BOQ (ผรม) (2)"/>
      <sheetName val="BOQ (2)"/>
      <sheetName val="Summary BOQ (TPN)"/>
      <sheetName val="Summary BOQ (ผรม) (TPN)"/>
      <sheetName val="BOQ (TPN)"/>
      <sheetName val="M.Payment"/>
      <sheetName val="PS-1995"/>
      <sheetName val="1999cf"/>
      <sheetName val="PBC Template"/>
      <sheetName val="Truot_nen"/>
      <sheetName val="진행 DATA (2)"/>
      <sheetName val="CC Down load 0716"/>
      <sheetName val="MP2006 data"/>
      <sheetName val="2 카드채권(대출포함)"/>
      <sheetName val="금액내역서"/>
      <sheetName val="95투자02"/>
      <sheetName val="CODE生成机"/>
      <sheetName val="CTEMCOST"/>
      <sheetName val="B053 (990701)공정실적PP%계산"/>
      <sheetName val="W-현원가"/>
      <sheetName val="하남요청"/>
      <sheetName val="시산표"/>
      <sheetName val="제안서입력"/>
      <sheetName val="Type"/>
      <sheetName val="Work_Area"/>
      <sheetName val="M-6A"/>
      <sheetName val="GL_GeneralLedgerActvity"/>
      <sheetName val="_ANALYSIS_FP1"/>
      <sheetName val="SCB 1 - Current"/>
      <sheetName val="SCB 2 - Current"/>
      <sheetName val="Co"/>
      <sheetName val="Dept"/>
      <sheetName val="InterCo"/>
      <sheetName val="OU"/>
      <sheetName val="China"/>
      <sheetName val="Consumption"/>
      <sheetName val="Cost"/>
      <sheetName val="DMD Office"/>
      <sheetName val="ADMIN OFFICE (2)"/>
      <sheetName val="CE_A"/>
      <sheetName val="Drwing"/>
      <sheetName val="Elec"/>
      <sheetName val="Inst"/>
      <sheetName val="IT"/>
      <sheetName val="Mech"/>
      <sheetName val="CE"/>
      <sheetName val="Power"/>
      <sheetName val="QS-Payment"/>
      <sheetName val="Financ. Overview"/>
      <sheetName val="Toolbox"/>
      <sheetName val="Lead"/>
      <sheetName val="3C1"/>
      <sheetName val="Office Improve"/>
      <sheetName val="Prft&amp;Loss"/>
      <sheetName val="FIN TB_SI"/>
      <sheetName val="PState"/>
      <sheetName val="Input"/>
      <sheetName val="Mat_Source"/>
      <sheetName val="FSALES"/>
      <sheetName val="South"/>
      <sheetName val="Puerto Rico"/>
      <sheetName val="RU"/>
      <sheetName val="MU"/>
      <sheetName val="CSD"/>
      <sheetName val="gvl"/>
      <sheetName val="GI 01"/>
      <sheetName val="Mapping_account1"/>
      <sheetName val="S-CUVE-2_14_M2"/>
      <sheetName val="Discounted_Cash_Flow2"/>
      <sheetName val="6_ข้อมูลวัสดุ-ค่าดำเนิน2"/>
      <sheetName val="K_Suporn2"/>
      <sheetName val="บมจ_พฤกษา2"/>
      <sheetName val="บ_พนาลี2"/>
      <sheetName val="บ_พุทธชาด2"/>
      <sheetName val="บ_เกสร2"/>
      <sheetName val="สรุป_PS2"/>
      <sheetName val="สรุป_PNL2"/>
      <sheetName val="สรุป_PTC2"/>
      <sheetName val="สรุป_KS2"/>
      <sheetName val="IP_Land2"/>
      <sheetName val="PROJECT_BRIEF1"/>
      <sheetName val="Customer_Name1"/>
      <sheetName val="Strategic_Cus1"/>
      <sheetName val="Rev_per_Head(2019)1"/>
      <sheetName val="WH_Utilization1"/>
      <sheetName val="Stock_Graph1"/>
      <sheetName val="No__Customer_(2019)1"/>
      <sheetName val="No__Customer1"/>
      <sheetName val="TB_10"/>
      <sheetName val="co_10"/>
      <sheetName val="ส่งเสริมและจัดหาไม้ขอถัง_118_ใบ"/>
      <sheetName val="Coorodinator_Sec"/>
      <sheetName val="Main_Summary"/>
      <sheetName val="Rpt_All_states"/>
      <sheetName val="Rate_Analysis"/>
      <sheetName val="입찰내역_발주처_양식"/>
      <sheetName val="Lookup_data"/>
      <sheetName val="VCC_11110-461"/>
      <sheetName val="WK1__Key_Assumpt"/>
      <sheetName val="B__Mgt_Rep_BS"/>
      <sheetName val="C__Mgt_Rep_CF"/>
      <sheetName val="A__Mgt_Rep_NIS"/>
      <sheetName val="All_Years"/>
      <sheetName val="All_Years_Pivot"/>
      <sheetName val="Pivot_NWD"/>
      <sheetName val="FY19_Detail"/>
      <sheetName val="FY18_Global_data"/>
      <sheetName val="FY19_Global_Data"/>
      <sheetName val="CI_Input"/>
      <sheetName val="Input_Tab"/>
      <sheetName val="Pivot_Input_Tab"/>
      <sheetName val="Executive_Summary"/>
      <sheetName val="CSG_Executive_Summary"/>
      <sheetName val="Revenue_Sequential_Growth"/>
      <sheetName val="Underlying_NCC_Chg_Assumption"/>
      <sheetName val="File_Classification"/>
      <sheetName val="Sumarry_sheets&gt;&gt;&gt;&gt;&gt;&gt;"/>
      <sheetName val="Trend_table"/>
      <sheetName val="To_Fill_view"/>
      <sheetName val="To-fill_Simulation"/>
      <sheetName val="Summary_w_mkt_shr"/>
      <sheetName val="By_Mkt_data"/>
      <sheetName val="Pipeline_to_Rev"/>
      <sheetName val="Backlog_Growth"/>
      <sheetName val="Pipeline_Growth"/>
      <sheetName val="H2_sales_growth"/>
      <sheetName val="for_CCI_model"/>
      <sheetName val="FY19_POV"/>
      <sheetName val="Drivers_for_Deck"/>
      <sheetName val="To_Fill_by_OG_&amp;_Area"/>
      <sheetName val="Short_summary_by_OG_&amp;_Area"/>
      <sheetName val="Compared_to_OG_Submission_May25"/>
      <sheetName val="Jul_Sub_vs_PoV"/>
      <sheetName val="Seq_Rev_Gr_wo_Acq_"/>
      <sheetName val="Recap_ราย_พนง_"/>
      <sheetName val="Purchase_Order"/>
      <sheetName val="PHASE_I"/>
      <sheetName val="Identitas"/>
      <sheetName val="Module2"/>
      <sheetName val="1195 B1"/>
      <sheetName val="EXC-R"/>
      <sheetName val="ชื่อหุ้น"/>
      <sheetName val="total"/>
      <sheetName val="PS1L(Most)"/>
      <sheetName val="B2.03 (Assa)"/>
      <sheetName val="TOSHIBA-Structure"/>
      <sheetName val="PRICE LIST"/>
      <sheetName val="Std Loading"/>
      <sheetName val="ภูมิทัศน์"/>
      <sheetName val="S0"/>
      <sheetName val="opstat"/>
      <sheetName val="costs"/>
      <sheetName val="Sap_Actual"/>
      <sheetName val="SH-F"/>
      <sheetName val="รวม"/>
      <sheetName val="Cost Assumption"/>
      <sheetName val="CODE-รวม"/>
      <sheetName val="CRUDE-D"/>
      <sheetName val="POSTF1"/>
      <sheetName val="S'PORE-D"/>
      <sheetName val="POSTHD1"/>
      <sheetName val="POSTLPG"/>
      <sheetName val="PO97(02)"/>
      <sheetName val="CompanyLevel"/>
      <sheetName val="Delivery Report"/>
      <sheetName val="Est last year"/>
      <sheetName val="EBITDA"/>
      <sheetName val="PS"/>
      <sheetName val="P&amp;L"/>
      <sheetName val="Prog State"/>
      <sheetName val="LK400_Data Sales &amp; COGs"/>
      <sheetName val="D"/>
      <sheetName val="CASH"/>
      <sheetName val="No.1"/>
      <sheetName val="UPG BEAM"/>
      <sheetName val="UPGB"/>
      <sheetName val="配管単価"/>
      <sheetName val="COUNT_wh_(2)4"/>
      <sheetName val="NTET2004_(DEC)4"/>
      <sheetName val="NEG2004_(DEC)4"/>
      <sheetName val="NEG2004_(DEC)_(2)4"/>
      <sheetName val="Min_-Max__Stock4"/>
      <sheetName val="Sheet1_(2)4"/>
      <sheetName val="Tax_coupon4"/>
      <sheetName val="ตารางคำนวณกระเบื้อง_A4"/>
      <sheetName val="ใบปะหน้าใหม่_Bidding4"/>
      <sheetName val="stat_local4"/>
      <sheetName val="Law_data4"/>
      <sheetName val="Volume_Loco_May_20154"/>
      <sheetName val="Summary_report4"/>
      <sheetName val="Performance_BP4"/>
      <sheetName val="4_1CAPEX_Additional4"/>
      <sheetName val="PULP_MILL4"/>
      <sheetName val="TYPE_SD1254"/>
      <sheetName val="Drop_Down4"/>
      <sheetName val="เลขที่ห้องทั้งหมด_(2)4"/>
      <sheetName val="F13รายชื่อแยกfolio_(2)4"/>
      <sheetName val="FEB_2007_4"/>
      <sheetName val="MAR_20074"/>
      <sheetName val="APR_20074"/>
      <sheetName val="MAY_20074"/>
      <sheetName val="APR_2007-GTW4"/>
      <sheetName val="MAY_2007_(2)4"/>
      <sheetName val="MAY_2007-NUCH4"/>
      <sheetName val="JUN_2007-NUCH_4"/>
      <sheetName val="JULY_2007-NUCH4"/>
      <sheetName val="AUG_2007-NUCH_4"/>
      <sheetName val="AUG_20074"/>
      <sheetName val="ค่าเช่า_ด_94"/>
      <sheetName val="ค่าเช่า_ด_104"/>
      <sheetName val="Status_update31_8_074"/>
      <sheetName val="Status_update31_8_07_(2)4"/>
      <sheetName val="ค่าเช่า_ด_114"/>
      <sheetName val="ค่าเช่า_ด_11_(2)4"/>
      <sheetName val="Bill_No__2_-_Carpark4"/>
      <sheetName val="SCG_group4"/>
      <sheetName val="Cost_center4"/>
      <sheetName val="Account_code4"/>
      <sheetName val="Comapny_Name4"/>
      <sheetName val="Company_Name4"/>
      <sheetName val="data_validation4"/>
      <sheetName val="Cases_Actuals_SAP4"/>
      <sheetName val="Chilled_Vol_&amp;_GS4"/>
      <sheetName val="Master_Query_SL4"/>
      <sheetName val="PBSG_Severance4"/>
      <sheetName val="สาเหตุ_Error_4"/>
      <sheetName val="Table_Name4"/>
      <sheetName val="SCG_Chemicals_group4"/>
      <sheetName val="Dont_delete!!4"/>
      <sheetName val="cost_center_name4"/>
      <sheetName val="Vender_list4"/>
      <sheetName val="Production_Queue_GB4"/>
      <sheetName val="Log_CCR_TG_34"/>
      <sheetName val="Type_ถูก_House4"/>
      <sheetName val="TB(PY_2016)4"/>
      <sheetName val="Risk_Level4"/>
      <sheetName val="Risk_Category4"/>
      <sheetName val="DD_List4"/>
      <sheetName val="Multi_Rater4"/>
      <sheetName val="ดอกเบี้ย_TR25604"/>
      <sheetName val="Trial_Balance4"/>
      <sheetName val="Detail_(2)4"/>
      <sheetName val="DEATAIL_KENTOCOST_Sheet_Low20M4"/>
      <sheetName val="Cover_(2)4"/>
      <sheetName val="Detail_4"/>
      <sheetName val="SCOPE_OF_WORK4"/>
      <sheetName val="Unit_price4"/>
      <sheetName val="received_net-BG4"/>
      <sheetName val="Summary_BG_Code4"/>
      <sheetName val="ee_unit_type3"/>
      <sheetName val="ee_build_3"/>
      <sheetName val="Cost_history_sheet3"/>
      <sheetName val="Scope_of_work_3"/>
      <sheetName val="Detail_(CMM)3"/>
      <sheetName val="SUM_KENTO_COST_LOW_20MB_3"/>
      <sheetName val="SUM_KENTO_COST_REPORT_20MB_UP3"/>
      <sheetName val="DETAIL_KENTOCOST_Sheet_20MB_UP3"/>
      <sheetName val="Forecast_movement4"/>
      <sheetName val="O_PL_Link4"/>
      <sheetName val="i_actmth_from_SAP4"/>
      <sheetName val="i_Actual_by_cc4"/>
      <sheetName val="Fixed_Selling4"/>
      <sheetName val="BIS_Selling4"/>
      <sheetName val="Total_GA4"/>
      <sheetName val="CA_only4"/>
      <sheetName val="Legal_only4"/>
      <sheetName val="sub_cost_center4"/>
      <sheetName val="OH_CC_DBS4"/>
      <sheetName val="BIS_G&amp;A4"/>
      <sheetName val="2015_reconcile_&amp;_restate4"/>
      <sheetName val="BIS_Common_detail4"/>
      <sheetName val="Total_GA+BIS_common4"/>
      <sheetName val="HFM_Line4"/>
      <sheetName val="HFM_Mapping4"/>
      <sheetName val="T&amp;E_sales_cut4"/>
      <sheetName val="Control_-_Consulting_fee_SN_(24"/>
      <sheetName val="Master_TB4"/>
      <sheetName val="CF_weekly4"/>
      <sheetName val="1_CF_(M)(Ratchatewee)4"/>
      <sheetName val="1_CF_(M)(Rama4)4"/>
      <sheetName val="1_CF_(M)_(TL10ph2)4"/>
      <sheetName val="Dropdown_list_4"/>
      <sheetName val="S3_Architectural3"/>
      <sheetName val="V7_Confirm_RPT4"/>
      <sheetName val="Master_COA_V213"/>
      <sheetName val="Summary_31Mar'203"/>
      <sheetName val="ESS_Performance_2020+20213"/>
      <sheetName val="Reference(do_not_delete)3"/>
      <sheetName val="S330_Increase_salary_rate2"/>
      <sheetName val="data_บัญชี2"/>
      <sheetName val="Data_(2)2"/>
      <sheetName val="masterEO_IO2"/>
      <sheetName val="Employee_EN2"/>
      <sheetName val="Wkgs_BS_Lead2"/>
      <sheetName val="Sec_1_1_Site_clearanceworks2"/>
      <sheetName val="VE_LIST2"/>
      <sheetName val="Sec_02"/>
      <sheetName val="Sec_12"/>
      <sheetName val="Arch_unit_rate2"/>
      <sheetName val="ID_unit_rate2"/>
      <sheetName val="Sec_2_2"/>
      <sheetName val="sec_3_12"/>
      <sheetName val="sec_3_22"/>
      <sheetName val="sec_3_32"/>
      <sheetName val="sec_3_42"/>
      <sheetName val="Sec_42"/>
      <sheetName val="Sec_52"/>
      <sheetName val="Sec__62"/>
      <sheetName val="Sec_72"/>
      <sheetName val="ZA110_Sale2"/>
      <sheetName val="KKC_Brkdwn2"/>
      <sheetName val="SPT_vs_PHI2"/>
      <sheetName val="Proposal_Form2"/>
      <sheetName val="BQ-Ext__2"/>
      <sheetName val="Sch_22"/>
      <sheetName val="interest_income_from_VMI2"/>
      <sheetName val="interest_payable_to_PSH2"/>
      <sheetName val="DATA_(ชื่อสินค้า)2"/>
      <sheetName val="กระจาย_-NPDองุ่นเคียวโฮ2"/>
      <sheetName val="Activity_Q12"/>
      <sheetName val="Designated_P&amp;L1"/>
      <sheetName val="Drop_Down_Lists1"/>
      <sheetName val="List_of_Rem_Entries_-_IS1"/>
      <sheetName val="Factor_F_Data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FlatBottomClarifier_(Not_used)1"/>
      <sheetName val="TB_1-31"/>
      <sheetName val="Data_(Forecast-m3)1"/>
      <sheetName val="Final_Summary_-_Base1"/>
      <sheetName val="Status_Budget1"/>
      <sheetName val="Utility_and_Fire_flange1"/>
      <sheetName val="โซนโฟกัส_TT2"/>
      <sheetName val="ข้อมูลทำ_DropDown2"/>
      <sheetName val="แผนใหม่-BG22_รายเอเย่นต์2"/>
      <sheetName val="In_AG_VS_Sub2"/>
      <sheetName val="Calendar_นายสรศักดิ์_กล่ำศรี2"/>
      <sheetName val="สรุปโซนโฟกัส_TT2"/>
      <sheetName val="Analytic_Sales&amp;Cost1"/>
      <sheetName val="มีค_642"/>
      <sheetName val="Vendors_Database1"/>
      <sheetName val="B1_01-Times1"/>
      <sheetName val="Assa_VO_(2)1"/>
      <sheetName val="B1_02_02(IDP-2)_1"/>
      <sheetName val="Kamol_VO1"/>
      <sheetName val="B2_17_Skyline1"/>
      <sheetName val="19th_-MOS1"/>
      <sheetName val="A6_2_VO-PLE1"/>
      <sheetName val="KA_-MOS1"/>
      <sheetName val="Kitchen_VO1"/>
      <sheetName val="Pinklao_MOS1"/>
      <sheetName val="B2_07_Kitchen1"/>
      <sheetName val="B2_03_Assa1"/>
      <sheetName val="B1_01_03(VC)1"/>
      <sheetName val="A4_ARCH(FSR)1"/>
      <sheetName val="A7_EXT(FSR)1"/>
      <sheetName val="1-BCEG_1"/>
      <sheetName val="sUM_-FFE1"/>
      <sheetName val="B1_01_1Times1"/>
      <sheetName val="Production_info1"/>
      <sheetName val="ตารางส่วนลด_EE_1"/>
      <sheetName val="A5_2_VO-KAMA1"/>
      <sheetName val="A6_2VO-PLE1"/>
      <sheetName val="A_VO-MEP_(BCEG)1"/>
      <sheetName val="A5_1_Kama1"/>
      <sheetName val="B1_01_09_2-Deco_Mart1"/>
      <sheetName val="B1_01_10_1THC1"/>
      <sheetName val="B1_02_01(IDP-1)1"/>
      <sheetName val="ประมาณการประตูหน้าต่าง_1"/>
      <sheetName val="SCHEDULE_10_BUILD_MANAGEMENT1"/>
      <sheetName val="Appendix#3_PBC_-_ICIS_(ECH)1"/>
      <sheetName val="bill_21"/>
      <sheetName val="cover_page1"/>
      <sheetName val="Material_Price_List1"/>
      <sheetName val="Conso_จัดลำดับลุกหนี้1"/>
      <sheetName val="report_detial1"/>
      <sheetName val="EST-FOOTING_(G)1"/>
      <sheetName val="B1_02_2(IDP-2)_(BCEG)1"/>
      <sheetName val="B1_02_3(IDP-3)-DSG_(BCEG)1"/>
      <sheetName val="Take-off_stru1"/>
      <sheetName val="QUANTITY_COMPARISON1"/>
      <sheetName val="B2_01_1_Mitsu(VO)1"/>
      <sheetName val="Cer-_Sub1"/>
      <sheetName val="B2_17_Skyline-BMU(Cert)1"/>
      <sheetName val="B2_07_SMV(Progress)1"/>
      <sheetName val="B2_09_Wayfit(Progress)1"/>
      <sheetName val="B2_13_19th(MOS)1"/>
      <sheetName val="B2_16_Linen_Chute-Reenigue1"/>
      <sheetName val="B2_03_Assa(Cert)_1"/>
      <sheetName val="B2_02_Opeable_Wall-Hafele(Cert1"/>
      <sheetName val="Conclusion_IPC_511"/>
      <sheetName val="A6_ATT(SPY-C)_(VO)1"/>
      <sheetName val="Keen_(Re-PS)1"/>
      <sheetName val="Main_Sum_(Hotel_&amp;_Residences)1"/>
      <sheetName val="Listes_Caractéristiques1"/>
      <sheetName val="Liste_Référentiel1"/>
      <sheetName val="BOX_Cryostat_Details1"/>
      <sheetName val="Driver_Linac_Layout1"/>
      <sheetName val="Magnet_Details1"/>
      <sheetName val="Blk_A1"/>
      <sheetName val="Out_Flow1"/>
      <sheetName val="Sum_Direct1"/>
      <sheetName val="App_A1"/>
      <sheetName val="진행_DATA_(2)"/>
      <sheetName val="CC_Down_load_0716"/>
      <sheetName val="MP2006_data"/>
      <sheetName val="2_카드채권(대출포함)"/>
      <sheetName val="B053_(990701)공정실적PP%계산"/>
      <sheetName val="Cost_per_SQM_M&amp;E"/>
      <sheetName val="AP_BUY"/>
      <sheetName val="Summary_BOQ"/>
      <sheetName val="Summary_BOQ_(ผรม)"/>
      <sheetName val="Summary_BOQ_(2)"/>
      <sheetName val="Summary_BOQ_(ผรม)_(2)"/>
      <sheetName val="BOQ_(2)"/>
      <sheetName val="Summary_BOQ_(TPN)"/>
      <sheetName val="Summary_BOQ_(ผรม)_(TPN)"/>
      <sheetName val="BOQ_(TPN)"/>
      <sheetName val="M_Payment"/>
      <sheetName val="PBC_Template"/>
      <sheetName val="DMD_Office"/>
      <sheetName val="ADMIN_OFFICE_(2)"/>
      <sheetName val="Financ__Overview"/>
      <sheetName val="Office_Improve"/>
      <sheetName val="FIN_TB_SI"/>
      <sheetName val="BS - P&amp;L - CF"/>
      <sheetName val="OPERATING EXPS."/>
      <sheetName val="DELISTED DATA"/>
      <sheetName val="Cntmrs-Recruit"/>
      <sheetName val="Kihon-Jiko"/>
      <sheetName val="MAT 1539 "/>
      <sheetName val="审批表 Rev"/>
      <sheetName val="Letter"/>
      <sheetName val="bp bill"/>
      <sheetName val="calc_menu_déroulant"/>
      <sheetName val="งานโครงสร้าง"/>
      <sheetName val="corbeldatail"/>
      <sheetName val="Road"/>
      <sheetName val="cov-estimate"/>
      <sheetName val="3.1 Piling"/>
      <sheetName val="splinkler"/>
      <sheetName val="STMspry"/>
      <sheetName val="PsychroData"/>
      <sheetName val="SH-C"/>
      <sheetName val="SH-A"/>
      <sheetName val="เตรียมการและบริหารโครงการ"/>
      <sheetName val="   合同台账  "/>
      <sheetName val="Struc. "/>
      <sheetName val="Furniture"/>
      <sheetName val="付款进度表"/>
      <sheetName val="lstRebarFactor"/>
      <sheetName val="BQ"/>
      <sheetName val="CABLE"/>
      <sheetName val="bp bill-mark"/>
      <sheetName val="liste"/>
      <sheetName val="EXF"/>
      <sheetName val="หลักเกณฑ์"/>
      <sheetName val="Interial"/>
      <sheetName val="IPP"/>
      <sheetName val="无合同工程及销费"/>
      <sheetName val="科目列表"/>
      <sheetName val="ELECTRICAL"/>
      <sheetName val="CPA7-31"/>
      <sheetName val="Finance"/>
      <sheetName val="Equip Item Dets"/>
      <sheetName val="Pipe Item Dets"/>
      <sheetName val="Civil Item Dets"/>
      <sheetName val="Inst Item Dets"/>
      <sheetName val="Elec Item Dets"/>
      <sheetName val="Paint Item Dets"/>
      <sheetName val="Option1"/>
      <sheetName val="投資･工数推移"/>
      <sheetName val="FC"/>
      <sheetName val="FU"/>
      <sheetName val="ROFE"/>
      <sheetName val="A.FA Movement"/>
      <sheetName val="DRAWDOWN"/>
      <sheetName val="ASSUMPTIONS"/>
      <sheetName val="DBT_SUMM"/>
      <sheetName val="SFG-DPW"/>
      <sheetName val="BL (2)"/>
      <sheetName val="BL3-5"/>
      <sheetName val="PL6-9"/>
      <sheetName val="SH10"/>
      <sheetName val="SH-11 "/>
      <sheetName val="SH12-13"/>
      <sheetName val="BL6-9 (2)"/>
      <sheetName val="cf14-16"/>
      <sheetName val="EPS"/>
      <sheetName val="งบกระแสเงินสด "/>
      <sheetName val="ATF Inventory"/>
      <sheetName val="DEDE98"/>
      <sheetName val="ค่าขนส่ง(6ล้อ)"/>
      <sheetName val="ค่าขนส่ง(พ่วง)"/>
      <sheetName val="TB SAP"/>
      <sheetName val="PL (2)"/>
      <sheetName val="Revised_2007"/>
      <sheetName val="BS ATTACH"/>
      <sheetName val="Menu"/>
      <sheetName val="BS mapping"/>
      <sheetName val="PO"/>
      <sheetName val="10-1 Media"/>
      <sheetName val="10-cut"/>
      <sheetName val="BALANCE SHEET "/>
      <sheetName val="Definition Table"/>
      <sheetName val="YTD-Actual"/>
      <sheetName val="YTD_Revised"/>
      <sheetName val="CF-ACT-USD"/>
      <sheetName val="Age311299TESP"/>
      <sheetName val="P4DDBFTESP"/>
      <sheetName val="Profit and Loss"/>
      <sheetName val="control sheet"/>
      <sheetName val="Sheet249"/>
      <sheetName val="Parameter"/>
      <sheetName val="SMU"/>
      <sheetName val="以前月份剩余工时"/>
      <sheetName val="转换率"/>
      <sheetName val="Emitter"/>
      <sheetName val="Materials"/>
      <sheetName val="hf-4"/>
      <sheetName val="เขต 1,2 ธ.ค"/>
      <sheetName val="Boiler Curves"/>
      <sheetName val="10.Achieve OI Step 1-4"/>
      <sheetName val="1_Parameters"/>
      <sheetName val="Macro Market Trends"/>
      <sheetName val="W604"/>
      <sheetName val="Tons"/>
      <sheetName val="EFFECT."/>
      <sheetName val="#¡REF"/>
      <sheetName val="Input Sheet"/>
      <sheetName val="AOP-JUNE FCST"/>
      <sheetName val="C'03 act &amp; '04 AOP"/>
      <sheetName val="Инфо"/>
      <sheetName val="ABC Prof&amp;Bal"/>
      <sheetName val="WORKING TB Q3"/>
      <sheetName val="หา FACTOR F"/>
      <sheetName val="unitcost"/>
      <sheetName val="97 사업추정(WEKI)"/>
      <sheetName val="11 ข้อมูลงานCon"/>
      <sheetName val="12 ข้อมูลงานไม้แบบ"/>
      <sheetName val="10 ข้อมูลวัสดุ-ค่าดำเนิน"/>
      <sheetName val="9-1차이내역"/>
      <sheetName val="07.AC อาคารทิศเหนือ (2FL)"/>
      <sheetName val="07.AC อาคารทิศเหนือ (4FL)"/>
      <sheetName val="07.AC อาคารทิศเหนือ (3FL)"/>
      <sheetName val="07.AC อาคารทิศเหนือ (11FL)"/>
      <sheetName val="F(ของเรา)"/>
      <sheetName val="ราคาต้นไม้"/>
      <sheetName val="ราคาวัสดุ"/>
      <sheetName val="ข้อ1.1"/>
      <sheetName val="ปร.5"/>
      <sheetName val="ราคาต่อหน่วย2-9"/>
      <sheetName val="ปร4"/>
      <sheetName val="หา FACTORF"/>
      <sheetName val="ค่าขนส่ง(กรอก)"/>
      <sheetName val="OHCทาง"/>
      <sheetName val="노임이"/>
      <sheetName val="Register"/>
      <sheetName val="대비표"/>
      <sheetName val="ส.ค. (2)"/>
      <sheetName val="for SCGA"/>
      <sheetName val="EE actual"/>
      <sheetName val="CFG"/>
      <sheetName val="FORMAT"/>
      <sheetName val="??-BLDG"/>
      <sheetName val="OIL RECEIVER"/>
      <sheetName val="JE"/>
      <sheetName val="Link"/>
      <sheetName val="Pivot"/>
      <sheetName val="Cost Disp Detail"/>
      <sheetName val="Accum Disp Detail"/>
      <sheetName val="LawsonDrillInfo"/>
      <sheetName val="Disposal Summary"/>
      <sheetName val="Disposal Summary Co2"/>
      <sheetName val="8604 PScreen"/>
      <sheetName val="all"/>
      <sheetName val="Accum"/>
      <sheetName val="8604"/>
      <sheetName val="1419"/>
      <sheetName val="Recon Cover"/>
      <sheetName val="B - Liabilities Roll"/>
      <sheetName val="C - Fiscal Year 2019"/>
      <sheetName val="D - GL Activity"/>
      <sheetName val="E - Trial Balance"/>
      <sheetName val="F - Received Material Rebate"/>
      <sheetName val="GL-AP "/>
      <sheetName val="Cass P1-P12"/>
      <sheetName val="2020 AP"/>
      <sheetName val="2020 GL"/>
      <sheetName val="bucket"/>
      <sheetName val="58) Q2-2000 Demand Schedule"/>
      <sheetName val="16) D Spilovr  Avg 12 1 2 Feb"/>
      <sheetName val="14) E® DDD Data"/>
      <sheetName val="77) Deferred Revenue JE"/>
      <sheetName val="15) Procrit® DDD Data"/>
      <sheetName val="3) Reported Sales"/>
      <sheetName val="67) CY00 Roy Inc Calc "/>
      <sheetName val="AACLIENT"/>
      <sheetName val="Corp"/>
      <sheetName val="WP"/>
      <sheetName val="Fuel Price"/>
      <sheetName val="Summ Item"/>
      <sheetName val="Summ Price"/>
      <sheetName val="ABR1"/>
      <sheetName val="ABR2"/>
      <sheetName val="TSB1"/>
      <sheetName val="TSB2"/>
      <sheetName val="Admin "/>
      <sheetName val="RSB"/>
      <sheetName val="PROG_605XX"/>
      <sheetName val="ตัดแบ่งกม.ส่งพี่หนุ่ม"/>
      <sheetName val="eqpmad2"/>
      <sheetName val="S.23 (EE)"/>
      <sheetName val="S.24 (SN)"/>
      <sheetName val="S25 (FP)"/>
      <sheetName val="S26(AC)"/>
      <sheetName val="ราคาต่ำสุด-721"/>
      <sheetName val="Price per model"/>
      <sheetName val="5.) Time Delays"/>
      <sheetName val="RefSheet"/>
      <sheetName val="LITF"/>
      <sheetName val="ตาราง E"/>
      <sheetName val="ตาราง G"/>
      <sheetName val="ตาราง F"/>
      <sheetName val="ตาราง H"/>
      <sheetName val="EE-N"/>
      <sheetName val="Detail_EE"/>
      <sheetName val="VECD sy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Cost his VECD"/>
      <sheetName val="Cost his VECD-SELL"/>
      <sheetName val="Cost his VECD-NET1"/>
      <sheetName val="Cost his VECD-KENTO"/>
      <sheetName val="Unit price EE"/>
      <sheetName val="NEW"/>
      <sheetName val="P_L"/>
      <sheetName val="2a-Consol-RVOs"/>
      <sheetName val="EFR30696"/>
      <sheetName val="nHDD"/>
      <sheetName val="Form1"/>
      <sheetName val="ได้ราคาคอนกรีต-เหล็กเสริม"/>
      <sheetName val="Form3"/>
      <sheetName val="ได้งานตีเส้น"/>
      <sheetName val="ข้อมูลวัสดุและค่าดำเนินการ"/>
      <sheetName val="concrete&amp;งานไม้แบบ"/>
      <sheetName val="ราคาวัสดุ-ค่าแรง"/>
      <sheetName val="Multi_Box 1"/>
      <sheetName val="ค่างานต้นทุน"/>
      <sheetName val="ข้อมูลคำนวณ1"/>
      <sheetName val="หกล้อขนส่ง"/>
      <sheetName val="ค่างานต้นทุนสะพาน1"/>
      <sheetName val="ราคาราง"/>
      <sheetName val="ทางเชื่อม"/>
      <sheetName val="ปร.4สะพาน1"/>
      <sheetName val="Notes"/>
      <sheetName val="B2_03_(Assa)"/>
      <sheetName val="PRICE_LIST"/>
      <sheetName val="Cost_Assumption"/>
      <sheetName val="No_1"/>
      <sheetName val="UPG_BEAM"/>
      <sheetName val="รายละเอียดโครงการ"/>
      <sheetName val="งานระบบไฟฟ้าและสื่อสาร"/>
      <sheetName val="8_DR"/>
      <sheetName val="11_IF"/>
      <sheetName val="12_IC"/>
      <sheetName val="13_StrF"/>
      <sheetName val="14_ExtWF"/>
      <sheetName val="15_StrHR"/>
      <sheetName val="16_MW"/>
      <sheetName val="17_SanFtt"/>
      <sheetName val="20_Pro"/>
      <sheetName val="1_LFSF"/>
      <sheetName val="2_CLW"/>
      <sheetName val="3_UFSB"/>
      <sheetName val="4_RFST"/>
      <sheetName val="5_SS"/>
      <sheetName val="6_RFC"/>
      <sheetName val="5a. Code_E"/>
      <sheetName val="NPV"/>
      <sheetName val="Resi. Areas"/>
      <sheetName val="Preliminaries "/>
      <sheetName val="Beam Gridline1-7"/>
      <sheetName val="allowances"/>
      <sheetName val="SCHEDULE_1"/>
      <sheetName val="SCHEDULE_2"/>
      <sheetName val="SCHEDULE_3"/>
      <sheetName val="Manpower"/>
      <sheetName val="analysis"/>
      <sheetName val="STAIR-A"/>
      <sheetName val="CERTIFICATE"/>
      <sheetName val="Key Data"/>
      <sheetName val="SA Lifecycle Inputs"/>
      <sheetName val="SA  Lifecycle"/>
      <sheetName val="schedule4"/>
      <sheetName val="SAN REDUCED 1"/>
      <sheetName val="SH-B"/>
      <sheetName val="SH-D"/>
      <sheetName val="SH-G"/>
      <sheetName val="Pile(backup)"/>
      <sheetName val="BC"/>
      <sheetName val="5a.)LTV_1002-4001"/>
      <sheetName val="tender allowances"/>
      <sheetName val="S58"/>
      <sheetName val="SN ช.บิว"/>
      <sheetName val="back up S40"/>
      <sheetName val="S41 (CCTV)"/>
      <sheetName val="S23"/>
      <sheetName val="S23C(FA)"/>
      <sheetName val="BMS"/>
      <sheetName val="Summary of changes"/>
      <sheetName val="Main Summary_A"/>
      <sheetName val="2A_Villa_Summary"/>
      <sheetName val="2C_Hotel Infra_Summary"/>
      <sheetName val="ใบปะหน้าใหม่_Bidding6"/>
      <sheetName val="TYPE_SD1256"/>
      <sheetName val="Drop_Down6"/>
      <sheetName val="เลขที่ห้องทั้งหมด_(2)6"/>
      <sheetName val="F13รายชื่อแยกfolio_(2)6"/>
      <sheetName val="FEB_2007_6"/>
      <sheetName val="MAR_20076"/>
      <sheetName val="APR_20076"/>
      <sheetName val="MAY_20076"/>
      <sheetName val="APR_2007-GTW6"/>
      <sheetName val="MAY_2007_(2)6"/>
      <sheetName val="MAY_2007-NUCH6"/>
      <sheetName val="JUN_2007-NUCH_6"/>
      <sheetName val="JULY_2007-NUCH6"/>
      <sheetName val="AUG_2007-NUCH_6"/>
      <sheetName val="AUG_20076"/>
      <sheetName val="ค่าเช่า_ด_96"/>
      <sheetName val="ค่าเช่า_ด_106"/>
      <sheetName val="Status_update31_8_076"/>
      <sheetName val="Status_update31_8_07_(2)6"/>
      <sheetName val="ค่าเช่า_ด_116"/>
      <sheetName val="ค่าเช่า_ด_11_(2)6"/>
      <sheetName val="Sheet1_(2)6"/>
      <sheetName val="Bill_No__2_-_Carpark6"/>
      <sheetName val="Table_Name6"/>
      <sheetName val="COUNT_wh_(2)6"/>
      <sheetName val="NTET2004_(DEC)6"/>
      <sheetName val="NEG2004_(DEC)6"/>
      <sheetName val="NEG2004_(DEC)_(2)6"/>
      <sheetName val="Min_-Max__Stock6"/>
      <sheetName val="Tax_coupon6"/>
      <sheetName val="stat_local6"/>
      <sheetName val="ตารางคำนวณกระเบื้อง_A6"/>
      <sheetName val="Law_data6"/>
      <sheetName val="Volume_Loco_May_20156"/>
      <sheetName val="Summary_report6"/>
      <sheetName val="Performance_BP6"/>
      <sheetName val="4_1CAPEX_Additional6"/>
      <sheetName val="PULP_MILL6"/>
      <sheetName val="Vender_list6"/>
      <sheetName val="SCG_group6"/>
      <sheetName val="Production_Queue_GB6"/>
      <sheetName val="Cost_center6"/>
      <sheetName val="Account_code6"/>
      <sheetName val="Comapny_Name6"/>
      <sheetName val="Company_Name6"/>
      <sheetName val="Type_ถูก_House6"/>
      <sheetName val="Cases_Actuals_SAP6"/>
      <sheetName val="Chilled_Vol_&amp;_GS6"/>
      <sheetName val="Master_Query_SL6"/>
      <sheetName val="PBSG_Severance6"/>
      <sheetName val="data_validation6"/>
      <sheetName val="Detail_(2)6"/>
      <sheetName val="DEATAIL_KENTOCOST_Sheet_Low20M6"/>
      <sheetName val="Cover_(2)6"/>
      <sheetName val="Detail_6"/>
      <sheetName val="SCOPE_OF_WORK6"/>
      <sheetName val="Unit_price6"/>
      <sheetName val="received_net-BG6"/>
      <sheetName val="Summary_BG_Code6"/>
      <sheetName val="สาเหตุ_Error_6"/>
      <sheetName val="SCG_Chemicals_group6"/>
      <sheetName val="Dont_delete!!6"/>
      <sheetName val="cost_center_name6"/>
      <sheetName val="ee_unit_type5"/>
      <sheetName val="ee_build_5"/>
      <sheetName val="ดอกเบี้ย_TR25606"/>
      <sheetName val="Cost_history_sheet5"/>
      <sheetName val="Scope_of_work_5"/>
      <sheetName val="Detail_(CMM)5"/>
      <sheetName val="SUM_KENTO_COST_LOW_20MB_5"/>
      <sheetName val="SUM_KENTO_COST_REPORT_20MB_UP5"/>
      <sheetName val="DETAIL_KENTOCOST_Sheet_20MB_UP5"/>
      <sheetName val="S3_Architectural5"/>
      <sheetName val="S-CUVE-2_14_M4"/>
      <sheetName val="Log_CCR_TG_36"/>
      <sheetName val="TB(PY_2016)6"/>
      <sheetName val="Risk_Level6"/>
      <sheetName val="Risk_Category6"/>
      <sheetName val="DD_List6"/>
      <sheetName val="CF_weekly6"/>
      <sheetName val="1_CF_(M)(Ratchatewee)6"/>
      <sheetName val="1_CF_(M)(Rama4)6"/>
      <sheetName val="1_CF_(M)_(TL10ph2)6"/>
      <sheetName val="Master_TB6"/>
      <sheetName val="Forecast_movement6"/>
      <sheetName val="O_PL_Link6"/>
      <sheetName val="i_actmth_from_SAP6"/>
      <sheetName val="i_Actual_by_cc6"/>
      <sheetName val="Fixed_Selling6"/>
      <sheetName val="BIS_Selling6"/>
      <sheetName val="Total_GA6"/>
      <sheetName val="CA_only6"/>
      <sheetName val="Legal_only6"/>
      <sheetName val="sub_cost_center6"/>
      <sheetName val="OH_CC_DBS6"/>
      <sheetName val="BIS_G&amp;A6"/>
      <sheetName val="2015_reconcile_&amp;_restate6"/>
      <sheetName val="BIS_Common_detail6"/>
      <sheetName val="Total_GA+BIS_common6"/>
      <sheetName val="HFM_Line6"/>
      <sheetName val="HFM_Mapping6"/>
      <sheetName val="T&amp;E_sales_cut6"/>
      <sheetName val="Control_-_Consulting_fee_SN_(26"/>
      <sheetName val="V7_Confirm_RPT6"/>
      <sheetName val="Multi_Rater6"/>
      <sheetName val="Trial_Balance6"/>
      <sheetName val="Master_COA_V215"/>
      <sheetName val="K_Suporn4"/>
      <sheetName val="บมจ_พฤกษา4"/>
      <sheetName val="บ_พนาลี4"/>
      <sheetName val="บ_พุทธชาด4"/>
      <sheetName val="บ_เกสร4"/>
      <sheetName val="สรุป_PS4"/>
      <sheetName val="สรุป_PNL4"/>
      <sheetName val="สรุป_PTC4"/>
      <sheetName val="สรุป_KS4"/>
      <sheetName val="IP_Land4"/>
      <sheetName val="Wkgs_BS_Lead4"/>
      <sheetName val="Discounted_Cash_Flow4"/>
      <sheetName val="6_ข้อมูลวัสดุ-ค่าดำเนิน4"/>
      <sheetName val="Sec_1_1_Site_clearanceworks4"/>
      <sheetName val="VE_LIST4"/>
      <sheetName val="Sec_04"/>
      <sheetName val="Sec_14"/>
      <sheetName val="Arch_unit_rate4"/>
      <sheetName val="ID_unit_rate4"/>
      <sheetName val="Sec_2_4"/>
      <sheetName val="sec_3_14"/>
      <sheetName val="sec_3_24"/>
      <sheetName val="sec_3_34"/>
      <sheetName val="sec_3_44"/>
      <sheetName val="Sec_44"/>
      <sheetName val="Sec_54"/>
      <sheetName val="Sec__64"/>
      <sheetName val="Sec_74"/>
      <sheetName val="KKC_Brkdwn4"/>
      <sheetName val="SPT_vs_PHI4"/>
      <sheetName val="Proposal_Form4"/>
      <sheetName val="BQ-Ext__4"/>
      <sheetName val="Sch_24"/>
      <sheetName val="Dropdown_list_6"/>
      <sheetName val="data_บัญชี4"/>
      <sheetName val="Data_(2)4"/>
      <sheetName val="interest_income_from_VMI4"/>
      <sheetName val="interest_payable_to_PSH4"/>
      <sheetName val="Summary_31Mar'205"/>
      <sheetName val="ESS_Performance_2020+20215"/>
      <sheetName val="S330_Increase_salary_rate4"/>
      <sheetName val="Reference(do_not_delete)5"/>
      <sheetName val="masterEO_IO4"/>
      <sheetName val="Employee_EN4"/>
      <sheetName val="ZA110_Sale4"/>
      <sheetName val="Factor_F_Data3"/>
      <sheetName val="PROJECT_BRIEF3"/>
      <sheetName val="Data_(Forecast-m3)3"/>
      <sheetName val="TDC_COA_Sumry3"/>
      <sheetName val="COA_Sumry_by_Area3"/>
      <sheetName val="COA_Sumry_by_Contr3"/>
      <sheetName val="COA_Sumry_by_RG3"/>
      <sheetName val="TDC_COA_Grp_Sumry3"/>
      <sheetName val="TDC_Item_Dets-Full3"/>
      <sheetName val="TDC_Item_Dets-IPM-Full3"/>
      <sheetName val="TDC_Item_Dets3"/>
      <sheetName val="TDC_Item_Sumry3"/>
      <sheetName val="TDC_Key_Qty_Sumry3"/>
      <sheetName val="List_-_Components3"/>
      <sheetName val="List_-_Equipment3"/>
      <sheetName val="Project_Metrics3"/>
      <sheetName val="COA_Sumry_-_Std_Imp3"/>
      <sheetName val="Contr_TDC_-_Std_Imp3"/>
      <sheetName val="Item_Sumry_-_Std_Imp3"/>
      <sheetName val="Proj_TIC_-_Std_Imp3"/>
      <sheetName val="Unit_Costs_-_Std_Imp3"/>
      <sheetName val="Unit_MH_-_Std_Imp3"/>
      <sheetName val="FlatBottomClarifier_(Not_used)3"/>
      <sheetName val="Designated_P&amp;L3"/>
      <sheetName val="Final_Summary_-_Base3"/>
      <sheetName val="Utility_and_Fire_flange3"/>
      <sheetName val="Mapping_account3"/>
      <sheetName val="Drop_Down_Lists3"/>
      <sheetName val="List_of_Rem_Entries_-_IS3"/>
      <sheetName val="DATA_(ชื่อสินค้า)4"/>
      <sheetName val="กระจาย_-NPDองุ่นเคียวโฮ4"/>
      <sheetName val="Activity_Q14"/>
      <sheetName val="Strategic_Cus3"/>
      <sheetName val="Rev_per_Head(2019)3"/>
      <sheetName val="WH_Utilization3"/>
      <sheetName val="Stock_Graph3"/>
      <sheetName val="No__Customer_(2019)3"/>
      <sheetName val="No__Customer3"/>
      <sheetName val="Customer_Name3"/>
      <sheetName val="_ANALYSIS_FP3"/>
      <sheetName val="TB_1-33"/>
      <sheetName val="โซนโฟกัส_TT4"/>
      <sheetName val="ข้อมูลทำ_DropDown4"/>
      <sheetName val="แผนใหม่-BG22_รายเอเย่นต์4"/>
      <sheetName val="In_AG_VS_Sub4"/>
      <sheetName val="Calendar_นายสรศักดิ์_กล่ำศรี4"/>
      <sheetName val="สรุปโซนโฟกัส_TT4"/>
      <sheetName val="B1_01-Times3"/>
      <sheetName val="Assa_VO_(2)3"/>
      <sheetName val="B1_02_02(IDP-2)_3"/>
      <sheetName val="Kamol_VO3"/>
      <sheetName val="B2_17_Skyline3"/>
      <sheetName val="19th_-MOS3"/>
      <sheetName val="A6_2_VO-PLE3"/>
      <sheetName val="KA_-MOS3"/>
      <sheetName val="Kitchen_VO3"/>
      <sheetName val="Pinklao_MOS3"/>
      <sheetName val="B2_07_Kitchen3"/>
      <sheetName val="B2_03_Assa3"/>
      <sheetName val="B1_01_03(VC)3"/>
      <sheetName val="A4_ARCH(FSR)3"/>
      <sheetName val="A7_EXT(FSR)3"/>
      <sheetName val="1-BCEG_3"/>
      <sheetName val="sUM_-FFE3"/>
      <sheetName val="B1_01_1Times3"/>
      <sheetName val="Production_info3"/>
      <sheetName val="ตารางส่วนลด_EE_3"/>
      <sheetName val="A5_2_VO-KAMA3"/>
      <sheetName val="A6_2VO-PLE3"/>
      <sheetName val="A_VO-MEP_(BCEG)3"/>
      <sheetName val="A5_1_Kama3"/>
      <sheetName val="B1_01_09_2-Deco_Mart3"/>
      <sheetName val="B1_01_10_1THC3"/>
      <sheetName val="B1_02_01(IDP-1)3"/>
      <sheetName val="ประมาณการประตูหน้าต่าง_3"/>
      <sheetName val="SCHEDULE_10_BUILD_MANAGEMENT3"/>
      <sheetName val="Status_Budget3"/>
      <sheetName val="Analytic_Sales&amp;Cost3"/>
      <sheetName val="Vendors_Database3"/>
      <sheetName val="มีค_644"/>
      <sheetName val="bill_23"/>
      <sheetName val="cover_page3"/>
      <sheetName val="Material_Price_List3"/>
      <sheetName val="report_detial3"/>
      <sheetName val="EST-FOOTING_(G)3"/>
      <sheetName val="Appendix#3_PBC_-_ICIS_(ECH)3"/>
      <sheetName val="B1_02_2(IDP-2)_(BCEG)3"/>
      <sheetName val="B1_02_3(IDP-3)-DSG_(BCEG)3"/>
      <sheetName val="Take-off_stru3"/>
      <sheetName val="QUANTITY_COMPARISON3"/>
      <sheetName val="B2_01_1_Mitsu(VO)3"/>
      <sheetName val="Cer-_Sub3"/>
      <sheetName val="B2_17_Skyline-BMU(Cert)3"/>
      <sheetName val="B2_07_SMV(Progress)3"/>
      <sheetName val="B2_09_Wayfit(Progress)3"/>
      <sheetName val="B2_13_19th(MOS)3"/>
      <sheetName val="B2_16_Linen_Chute-Reenigue3"/>
      <sheetName val="B2_03_Assa(Cert)_3"/>
      <sheetName val="B2_02_Opeable_Wall-Hafele(Cert3"/>
      <sheetName val="Conclusion_IPC_513"/>
      <sheetName val="A6_ATT(SPY-C)_(VO)3"/>
      <sheetName val="Keen_(Re-PS)3"/>
      <sheetName val="Main_Sum_(Hotel_&amp;_Residences)3"/>
      <sheetName val="Listes_Caractéristiques3"/>
      <sheetName val="Liste_Référentiel3"/>
      <sheetName val="BOX_Cryostat_Details3"/>
      <sheetName val="Driver_Linac_Layout3"/>
      <sheetName val="Magnet_Details3"/>
      <sheetName val="Blk_A3"/>
      <sheetName val="Out_Flow3"/>
      <sheetName val="Sum_Direct3"/>
      <sheetName val="App_A3"/>
      <sheetName val="Conso_จัดลำดับลุกหนี้3"/>
      <sheetName val="Purchase_Order2"/>
      <sheetName val="PHASE_I2"/>
      <sheetName val="Cost_per_SQM_M&amp;E2"/>
      <sheetName val="Lookup_data2"/>
      <sheetName val="Main_Summary2"/>
      <sheetName val="Rpt_All_states2"/>
      <sheetName val="Rate_Analysis2"/>
      <sheetName val="입찰내역_발주처_양식2"/>
      <sheetName val="AP_BUY2"/>
      <sheetName val="Summary_BOQ2"/>
      <sheetName val="Summary_BOQ_(ผรม)2"/>
      <sheetName val="Summary_BOQ_(2)2"/>
      <sheetName val="Summary_BOQ_(ผรม)_(2)2"/>
      <sheetName val="BOQ_(2)2"/>
      <sheetName val="Summary_BOQ_(TPN)2"/>
      <sheetName val="Summary_BOQ_(ผรม)_(TPN)2"/>
      <sheetName val="BOQ_(TPN)2"/>
      <sheetName val="M_Payment2"/>
      <sheetName val="TB_102"/>
      <sheetName val="co_102"/>
      <sheetName val="ส่งเสริมและจัดหาไม้ขอถัง_118_ใ2"/>
      <sheetName val="Coorodinator_Sec2"/>
      <sheetName val="Recap_ราย_พนง_2"/>
      <sheetName val="Financ__Overview2"/>
      <sheetName val="Office_Improve2"/>
      <sheetName val="B2_03_(Assa)2"/>
      <sheetName val="PRICE_LIST2"/>
      <sheetName val="Std_Loading1"/>
      <sheetName val="Cost_Assumption2"/>
      <sheetName val="UPG_BEAM2"/>
      <sheetName val="No_12"/>
      <sheetName val="MAT_1539_1"/>
      <sheetName val="진행_DATA_(2)2"/>
      <sheetName val="CC_Down_load_07162"/>
      <sheetName val="MP2006_data2"/>
      <sheetName val="2_카드채권(대출포함)2"/>
      <sheetName val="B053_(990701)공정실적PP%계산2"/>
      <sheetName val="VCC_11110-4612"/>
      <sheetName val="WK1__Key_Assumpt2"/>
      <sheetName val="B__Mgt_Rep_BS2"/>
      <sheetName val="C__Mgt_Rep_CF2"/>
      <sheetName val="A__Mgt_Rep_NIS2"/>
      <sheetName val="All_Years2"/>
      <sheetName val="All_Years_Pivot2"/>
      <sheetName val="Pivot_NWD2"/>
      <sheetName val="FY19_Detail2"/>
      <sheetName val="FY18_Global_data2"/>
      <sheetName val="FY19_Global_Data2"/>
      <sheetName val="CI_Input2"/>
      <sheetName val="Input_Tab2"/>
      <sheetName val="Pivot_Input_Tab2"/>
      <sheetName val="Executive_Summary2"/>
      <sheetName val="CSG_Executive_Summary2"/>
      <sheetName val="Revenue_Sequential_Growth2"/>
      <sheetName val="Underlying_NCC_Chg_Assumption2"/>
      <sheetName val="File_Classification2"/>
      <sheetName val="Sumarry_sheets&gt;&gt;&gt;&gt;&gt;&gt;2"/>
      <sheetName val="Trend_table2"/>
      <sheetName val="To_Fill_view2"/>
      <sheetName val="To-fill_Simulation2"/>
      <sheetName val="Summary_w_mkt_shr2"/>
      <sheetName val="By_Mkt_data2"/>
      <sheetName val="Pipeline_to_Rev2"/>
      <sheetName val="Backlog_Growth2"/>
      <sheetName val="Pipeline_Growth2"/>
      <sheetName val="H2_sales_growth2"/>
      <sheetName val="for_CCI_model2"/>
      <sheetName val="FY19_POV2"/>
      <sheetName val="Drivers_for_Deck2"/>
      <sheetName val="To_Fill_by_OG_&amp;_Area2"/>
      <sheetName val="Short_summary_by_OG_&amp;_Area2"/>
      <sheetName val="Compared_to_OG_Submission_May22"/>
      <sheetName val="Jul_Sub_vs_PoV2"/>
      <sheetName val="Seq_Rev_Gr_wo_Acq_2"/>
      <sheetName val="PBC_Template2"/>
      <sheetName val="Puerto_Rico1"/>
      <sheetName val="FIN_TB_SI2"/>
      <sheetName val="SCB_1_-_Current1"/>
      <sheetName val="SCB_2_-_Current1"/>
      <sheetName val="审批表_Rev1"/>
      <sheetName val="bp_bill1"/>
      <sheetName val="3_1_Piling1"/>
      <sheetName val="___合同台账__1"/>
      <sheetName val="Struc__1"/>
      <sheetName val="bp_bill-mark1"/>
      <sheetName val="Equip_Item_Dets1"/>
      <sheetName val="Pipe_Item_Dets1"/>
      <sheetName val="Civil_Item_Dets1"/>
      <sheetName val="Inst_Item_Dets1"/>
      <sheetName val="Elec_Item_Dets1"/>
      <sheetName val="Paint_Item_Dets1"/>
      <sheetName val="DMD_Office2"/>
      <sheetName val="ADMIN_OFFICE_(2)2"/>
      <sheetName val="Boiler_Curves1"/>
      <sheetName val="Definition_Table1"/>
      <sheetName val="LK400_Data_Sales_&amp;_COGs1"/>
      <sheetName val="OPERATING_EXPS_1"/>
      <sheetName val="DELISTED_DATA1"/>
      <sheetName val="BL_(2)1"/>
      <sheetName val="SH-11_1"/>
      <sheetName val="BL6-9_(2)1"/>
      <sheetName val="งบกระแสเงินสด_1"/>
      <sheetName val="BS_-_P&amp;L_-_CF1"/>
      <sheetName val="ATF_Inventory1"/>
      <sheetName val="GI_011"/>
      <sheetName val="1195_B11"/>
      <sheetName val="Delivery_Report1"/>
      <sheetName val="Est_last_year1"/>
      <sheetName val="Prog_State1"/>
      <sheetName val="A_FA_Movement1"/>
      <sheetName val="ตัดแบ่งกม_ส่งพี่หนุ่ม1"/>
      <sheetName val="หา_FACTOR_F1"/>
      <sheetName val="97_사업추정(WEKI)1"/>
      <sheetName val="11_ข้อมูลงานCon1"/>
      <sheetName val="12_ข้อมูลงานไม้แบบ1"/>
      <sheetName val="10_ข้อมูลวัสดุ-ค่าดำเนิน1"/>
      <sheetName val="07_AC_อาคารทิศเหนือ_(2FL)1"/>
      <sheetName val="07_AC_อาคารทิศเหนือ_(4FL)1"/>
      <sheetName val="07_AC_อาคารทิศเหนือ_(3FL)1"/>
      <sheetName val="07_AC_อาคารทิศเหนือ_(11FL)1"/>
      <sheetName val="ข้อ1_11"/>
      <sheetName val="ปร_51"/>
      <sheetName val="หา_FACTORF1"/>
      <sheetName val="10_Achieve_OI_Step_1-41"/>
      <sheetName val="ABC_Prof&amp;Bal1"/>
      <sheetName val="S_23_(EE)1"/>
      <sheetName val="S_24_(SN)1"/>
      <sheetName val="S25_(FP)1"/>
      <sheetName val="Price_per_model1"/>
      <sheetName val="5_)_Time_Delays1"/>
      <sheetName val="WORKING_TB_Q31"/>
      <sheetName val="ส_ค__(2)1"/>
      <sheetName val="Profit_and_Loss1"/>
      <sheetName val="control_sheet1"/>
      <sheetName val="Macro_Market_Trends1"/>
      <sheetName val="EFFECT_1"/>
      <sheetName val="Input_Sheet1"/>
      <sheetName val="AOP-JUNE_FCST1"/>
      <sheetName val="C'03_act_&amp;_'04_AOP1"/>
      <sheetName val="ตาราง_E1"/>
      <sheetName val="ตาราง_G1"/>
      <sheetName val="ตาราง_F1"/>
      <sheetName val="ตาราง_H1"/>
      <sheetName val="VECD_sys1"/>
      <sheetName val="Cost_his_VECD1"/>
      <sheetName val="Cost_his_VECD-SELL1"/>
      <sheetName val="Cost_his_VECD-NET11"/>
      <sheetName val="Cost_his_VECD-KENTO1"/>
      <sheetName val="Unit_price_EE1"/>
      <sheetName val="ใบปะหน้าใหม่_Bidding5"/>
      <sheetName val="TYPE_SD1255"/>
      <sheetName val="Drop_Down5"/>
      <sheetName val="เลขที่ห้องทั้งหมด_(2)5"/>
      <sheetName val="F13รายชื่อแยกfolio_(2)5"/>
      <sheetName val="FEB_2007_5"/>
      <sheetName val="MAR_20075"/>
      <sheetName val="APR_20075"/>
      <sheetName val="MAY_20075"/>
      <sheetName val="APR_2007-GTW5"/>
      <sheetName val="MAY_2007_(2)5"/>
      <sheetName val="MAY_2007-NUCH5"/>
      <sheetName val="JUN_2007-NUCH_5"/>
      <sheetName val="JULY_2007-NUCH5"/>
      <sheetName val="AUG_2007-NUCH_5"/>
      <sheetName val="AUG_20075"/>
      <sheetName val="ค่าเช่า_ด_95"/>
      <sheetName val="ค่าเช่า_ด_105"/>
      <sheetName val="Status_update31_8_075"/>
      <sheetName val="Status_update31_8_07_(2)5"/>
      <sheetName val="ค่าเช่า_ด_115"/>
      <sheetName val="ค่าเช่า_ด_11_(2)5"/>
      <sheetName val="Sheet1_(2)5"/>
      <sheetName val="Bill_No__2_-_Carpark5"/>
      <sheetName val="Table_Name5"/>
      <sheetName val="COUNT_wh_(2)5"/>
      <sheetName val="NTET2004_(DEC)5"/>
      <sheetName val="NEG2004_(DEC)5"/>
      <sheetName val="NEG2004_(DEC)_(2)5"/>
      <sheetName val="Min_-Max__Stock5"/>
      <sheetName val="Tax_coupon5"/>
      <sheetName val="stat_local5"/>
      <sheetName val="ตารางคำนวณกระเบื้อง_A5"/>
      <sheetName val="Law_data5"/>
      <sheetName val="Volume_Loco_May_20155"/>
      <sheetName val="Summary_report5"/>
      <sheetName val="Performance_BP5"/>
      <sheetName val="4_1CAPEX_Additional5"/>
      <sheetName val="PULP_MILL5"/>
      <sheetName val="Vender_list5"/>
      <sheetName val="SCG_group5"/>
      <sheetName val="Production_Queue_GB5"/>
      <sheetName val="Cost_center5"/>
      <sheetName val="Account_code5"/>
      <sheetName val="Comapny_Name5"/>
      <sheetName val="Company_Name5"/>
      <sheetName val="Type_ถูก_House5"/>
      <sheetName val="Cases_Actuals_SAP5"/>
      <sheetName val="Chilled_Vol_&amp;_GS5"/>
      <sheetName val="Master_Query_SL5"/>
      <sheetName val="PBSG_Severance5"/>
      <sheetName val="Detail_(2)5"/>
      <sheetName val="DEATAIL_KENTOCOST_Sheet_Low20M5"/>
      <sheetName val="Cover_(2)5"/>
      <sheetName val="Detail_5"/>
      <sheetName val="SCOPE_OF_WORK5"/>
      <sheetName val="Unit_price5"/>
      <sheetName val="received_net-BG5"/>
      <sheetName val="Summary_BG_Code5"/>
      <sheetName val="S-CUVE-2_14_M3"/>
      <sheetName val="data_validation5"/>
      <sheetName val="สาเหตุ_Error_5"/>
      <sheetName val="SCG_Chemicals_group5"/>
      <sheetName val="Dont_delete!!5"/>
      <sheetName val="ee_unit_type4"/>
      <sheetName val="ee_build_4"/>
      <sheetName val="Cost_history_sheet4"/>
      <sheetName val="Scope_of_work_4"/>
      <sheetName val="Detail_(CMM)4"/>
      <sheetName val="SUM_KENTO_COST_LOW_20MB_4"/>
      <sheetName val="SUM_KENTO_COST_REPORT_20MB_UP4"/>
      <sheetName val="DETAIL_KENTOCOST_Sheet_20MB_UP4"/>
      <sheetName val="S3_Architectural4"/>
      <sheetName val="cost_center_name5"/>
      <sheetName val="ดอกเบี้ย_TR25605"/>
      <sheetName val="Log_CCR_TG_35"/>
      <sheetName val="TB(PY_2016)5"/>
      <sheetName val="Risk_Level5"/>
      <sheetName val="Risk_Category5"/>
      <sheetName val="DD_List5"/>
      <sheetName val="CF_weekly5"/>
      <sheetName val="1_CF_(M)(Ratchatewee)5"/>
      <sheetName val="1_CF_(M)(Rama4)5"/>
      <sheetName val="1_CF_(M)_(TL10ph2)5"/>
      <sheetName val="Master_TB5"/>
      <sheetName val="Forecast_movement5"/>
      <sheetName val="O_PL_Link5"/>
      <sheetName val="i_actmth_from_SAP5"/>
      <sheetName val="i_Actual_by_cc5"/>
      <sheetName val="Fixed_Selling5"/>
      <sheetName val="BIS_Selling5"/>
      <sheetName val="Total_GA5"/>
      <sheetName val="CA_only5"/>
      <sheetName val="Legal_only5"/>
      <sheetName val="sub_cost_center5"/>
      <sheetName val="OH_CC_DBS5"/>
      <sheetName val="BIS_G&amp;A5"/>
      <sheetName val="2015_reconcile_&amp;_restate5"/>
      <sheetName val="BIS_Common_detail5"/>
      <sheetName val="Total_GA+BIS_common5"/>
      <sheetName val="HFM_Line5"/>
      <sheetName val="HFM_Mapping5"/>
      <sheetName val="T&amp;E_sales_cut5"/>
      <sheetName val="Control_-_Consulting_fee_SN_(25"/>
      <sheetName val="V7_Confirm_RPT5"/>
      <sheetName val="Multi_Rater5"/>
      <sheetName val="Trial_Balance5"/>
      <sheetName val="Master_COA_V214"/>
      <sheetName val="Discounted_Cash_Flow3"/>
      <sheetName val="6_ข้อมูลวัสดุ-ค่าดำเนิน3"/>
      <sheetName val="K_Suporn3"/>
      <sheetName val="บมจ_พฤกษา3"/>
      <sheetName val="บ_พนาลี3"/>
      <sheetName val="บ_พุทธชาด3"/>
      <sheetName val="บ_เกสร3"/>
      <sheetName val="สรุป_PS3"/>
      <sheetName val="สรุป_PNL3"/>
      <sheetName val="สรุป_PTC3"/>
      <sheetName val="สรุป_KS3"/>
      <sheetName val="IP_Land3"/>
      <sheetName val="Wkgs_BS_Lead3"/>
      <sheetName val="Proposal_Form3"/>
      <sheetName val="BQ-Ext__3"/>
      <sheetName val="Sch_23"/>
      <sheetName val="Sec_1_1_Site_clearanceworks3"/>
      <sheetName val="VE_LIST3"/>
      <sheetName val="Sec_03"/>
      <sheetName val="Sec_13"/>
      <sheetName val="Arch_unit_rate3"/>
      <sheetName val="ID_unit_rate3"/>
      <sheetName val="Sec_2_3"/>
      <sheetName val="sec_3_13"/>
      <sheetName val="sec_3_23"/>
      <sheetName val="sec_3_33"/>
      <sheetName val="sec_3_43"/>
      <sheetName val="Sec_43"/>
      <sheetName val="Sec_53"/>
      <sheetName val="Sec__63"/>
      <sheetName val="Sec_73"/>
      <sheetName val="KKC_Brkdwn3"/>
      <sheetName val="SPT_vs_PHI3"/>
      <sheetName val="Dropdown_list_5"/>
      <sheetName val="data_บัญชี3"/>
      <sheetName val="Data_(2)3"/>
      <sheetName val="interest_income_from_VMI3"/>
      <sheetName val="interest_payable_to_PSH3"/>
      <sheetName val="PROJECT_BRIEF2"/>
      <sheetName val="Factor_F_Data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FlatBottomClarifier_(Not_used)2"/>
      <sheetName val="Summary_31Mar'204"/>
      <sheetName val="ESS_Performance_2020+20214"/>
      <sheetName val="S330_Increase_salary_rate3"/>
      <sheetName val="Designated_P&amp;L2"/>
      <sheetName val="ZA110_Sale3"/>
      <sheetName val="masterEO_IO3"/>
      <sheetName val="Reference(do_not_delete)4"/>
      <sheetName val="Employee_EN3"/>
      <sheetName val="Final_Summary_-_Base2"/>
      <sheetName val="Data_(Forecast-m3)2"/>
      <sheetName val="Utility_and_Fire_flange2"/>
      <sheetName val="Mapping_account2"/>
      <sheetName val="Drop_Down_Lists2"/>
      <sheetName val="List_of_Rem_Entries_-_IS2"/>
      <sheetName val="DATA_(ชื่อสินค้า)3"/>
      <sheetName val="กระจาย_-NPDองุ่นเคียวโฮ3"/>
      <sheetName val="Activity_Q13"/>
      <sheetName val="Strategic_Cus2"/>
      <sheetName val="Rev_per_Head(2019)2"/>
      <sheetName val="WH_Utilization2"/>
      <sheetName val="Stock_Graph2"/>
      <sheetName val="No__Customer_(2019)2"/>
      <sheetName val="No__Customer2"/>
      <sheetName val="Customer_Name2"/>
      <sheetName val="_ANALYSIS_FP2"/>
      <sheetName val="TB_1-32"/>
      <sheetName val="โซนโฟกัส_TT3"/>
      <sheetName val="ข้อมูลทำ_DropDown3"/>
      <sheetName val="แผนใหม่-BG22_รายเอเย่นต์3"/>
      <sheetName val="In_AG_VS_Sub3"/>
      <sheetName val="Calendar_นายสรศักดิ์_กล่ำศรี3"/>
      <sheetName val="สรุปโซนโฟกัส_TT3"/>
      <sheetName val="B1_01-Times2"/>
      <sheetName val="Assa_VO_(2)2"/>
      <sheetName val="B1_02_02(IDP-2)_2"/>
      <sheetName val="Kamol_VO2"/>
      <sheetName val="B2_17_Skyline2"/>
      <sheetName val="19th_-MOS2"/>
      <sheetName val="A6_2_VO-PLE2"/>
      <sheetName val="KA_-MOS2"/>
      <sheetName val="Kitchen_VO2"/>
      <sheetName val="Pinklao_MOS2"/>
      <sheetName val="B2_07_Kitchen2"/>
      <sheetName val="B2_03_Assa2"/>
      <sheetName val="B1_01_03(VC)2"/>
      <sheetName val="A4_ARCH(FSR)2"/>
      <sheetName val="A7_EXT(FSR)2"/>
      <sheetName val="1-BCEG_2"/>
      <sheetName val="sUM_-FFE2"/>
      <sheetName val="B1_01_1Times2"/>
      <sheetName val="Production_info2"/>
      <sheetName val="ตารางส่วนลด_EE_2"/>
      <sheetName val="A5_2_VO-KAMA2"/>
      <sheetName val="A6_2VO-PLE2"/>
      <sheetName val="A_VO-MEP_(BCEG)2"/>
      <sheetName val="A5_1_Kama2"/>
      <sheetName val="B1_01_09_2-Deco_Mart2"/>
      <sheetName val="B1_01_10_1THC2"/>
      <sheetName val="B1_02_01(IDP-1)2"/>
      <sheetName val="ประมาณการประตูหน้าต่าง_2"/>
      <sheetName val="SCHEDULE_10_BUILD_MANAGEMENT2"/>
      <sheetName val="Status_Budget2"/>
      <sheetName val="Analytic_Sales&amp;Cost2"/>
      <sheetName val="Vendors_Database2"/>
      <sheetName val="มีค_643"/>
      <sheetName val="bill_22"/>
      <sheetName val="cover_page2"/>
      <sheetName val="Material_Price_List2"/>
      <sheetName val="report_detial2"/>
      <sheetName val="EST-FOOTING_(G)2"/>
      <sheetName val="Appendix#3_PBC_-_ICIS_(ECH)2"/>
      <sheetName val="Conso_จัดลำดับลุกหนี้2"/>
      <sheetName val="B1_02_2(IDP-2)_(BCEG)2"/>
      <sheetName val="B1_02_3(IDP-3)-DSG_(BCEG)2"/>
      <sheetName val="Take-off_stru2"/>
      <sheetName val="QUANTITY_COMPARISON2"/>
      <sheetName val="B2_01_1_Mitsu(VO)2"/>
      <sheetName val="Cer-_Sub2"/>
      <sheetName val="B2_17_Skyline-BMU(Cert)2"/>
      <sheetName val="B2_07_SMV(Progress)2"/>
      <sheetName val="B2_09_Wayfit(Progress)2"/>
      <sheetName val="B2_13_19th(MOS)2"/>
      <sheetName val="B2_16_Linen_Chute-Reenigue2"/>
      <sheetName val="B2_03_Assa(Cert)_2"/>
      <sheetName val="B2_02_Opeable_Wall-Hafele(Cert2"/>
      <sheetName val="Conclusion_IPC_512"/>
      <sheetName val="A6_ATT(SPY-C)_(VO)2"/>
      <sheetName val="Keen_(Re-PS)2"/>
      <sheetName val="Main_Sum_(Hotel_&amp;_Residences)2"/>
      <sheetName val="Listes_Caractéristiques2"/>
      <sheetName val="Liste_Référentiel2"/>
      <sheetName val="BOX_Cryostat_Details2"/>
      <sheetName val="Driver_Linac_Layout2"/>
      <sheetName val="Magnet_Details2"/>
      <sheetName val="Blk_A2"/>
      <sheetName val="Out_Flow2"/>
      <sheetName val="Sum_Direct2"/>
      <sheetName val="App_A2"/>
      <sheetName val="Purchase_Order1"/>
      <sheetName val="PHASE_I1"/>
      <sheetName val="Cost_per_SQM_M&amp;E1"/>
      <sheetName val="Lookup_data1"/>
      <sheetName val="Main_Summary1"/>
      <sheetName val="Rpt_All_states1"/>
      <sheetName val="Rate_Analysis1"/>
      <sheetName val="입찰내역_발주처_양식1"/>
      <sheetName val="AP_BUY1"/>
      <sheetName val="Summary_BOQ1"/>
      <sheetName val="Summary_BOQ_(ผรม)1"/>
      <sheetName val="Summary_BOQ_(2)1"/>
      <sheetName val="Summary_BOQ_(ผรม)_(2)1"/>
      <sheetName val="BOQ_(2)1"/>
      <sheetName val="Summary_BOQ_(TPN)1"/>
      <sheetName val="Summary_BOQ_(ผรม)_(TPN)1"/>
      <sheetName val="BOQ_(TPN)1"/>
      <sheetName val="M_Payment1"/>
      <sheetName val="Recap_ราย_พนง_1"/>
      <sheetName val="TB_101"/>
      <sheetName val="co_101"/>
      <sheetName val="ส่งเสริมและจัดหาไม้ขอถัง_118_ใ1"/>
      <sheetName val="Coorodinator_Sec1"/>
      <sheetName val="Financ__Overview1"/>
      <sheetName val="Office_Improve1"/>
      <sheetName val="B2_03_(Assa)1"/>
      <sheetName val="PRICE_LIST1"/>
      <sheetName val="Std_Loading"/>
      <sheetName val="Cost_Assumption1"/>
      <sheetName val="UPG_BEAM1"/>
      <sheetName val="No_11"/>
      <sheetName val="MAT_1539_"/>
      <sheetName val="진행_DATA_(2)1"/>
      <sheetName val="CC_Down_load_07161"/>
      <sheetName val="MP2006_data1"/>
      <sheetName val="2_카드채권(대출포함)1"/>
      <sheetName val="B053_(990701)공정실적PP%계산1"/>
      <sheetName val="VCC_11110-4611"/>
      <sheetName val="WK1__Key_Assumpt1"/>
      <sheetName val="B__Mgt_Rep_BS1"/>
      <sheetName val="C__Mgt_Rep_CF1"/>
      <sheetName val="A__Mgt_Rep_NIS1"/>
      <sheetName val="All_Years1"/>
      <sheetName val="All_Years_Pivot1"/>
      <sheetName val="Pivot_NWD1"/>
      <sheetName val="FY19_Detail1"/>
      <sheetName val="FY18_Global_data1"/>
      <sheetName val="FY19_Global_Data1"/>
      <sheetName val="CI_Input1"/>
      <sheetName val="Input_Tab1"/>
      <sheetName val="Pivot_Input_Tab1"/>
      <sheetName val="Executive_Summary1"/>
      <sheetName val="CSG_Executive_Summary1"/>
      <sheetName val="Revenue_Sequential_Growth1"/>
      <sheetName val="Underlying_NCC_Chg_Assumption1"/>
      <sheetName val="File_Classification1"/>
      <sheetName val="Sumarry_sheets&gt;&gt;&gt;&gt;&gt;&gt;1"/>
      <sheetName val="Trend_table1"/>
      <sheetName val="To_Fill_view1"/>
      <sheetName val="To-fill_Simulation1"/>
      <sheetName val="Summary_w_mkt_shr1"/>
      <sheetName val="By_Mkt_data1"/>
      <sheetName val="Pipeline_to_Rev1"/>
      <sheetName val="Backlog_Growth1"/>
      <sheetName val="Pipeline_Growth1"/>
      <sheetName val="H2_sales_growth1"/>
      <sheetName val="for_CCI_model1"/>
      <sheetName val="FY19_POV1"/>
      <sheetName val="Drivers_for_Deck1"/>
      <sheetName val="To_Fill_by_OG_&amp;_Area1"/>
      <sheetName val="Short_summary_by_OG_&amp;_Area1"/>
      <sheetName val="Compared_to_OG_Submission_May21"/>
      <sheetName val="Jul_Sub_vs_PoV1"/>
      <sheetName val="Seq_Rev_Gr_wo_Acq_1"/>
      <sheetName val="PBC_Template1"/>
      <sheetName val="Puerto_Rico"/>
      <sheetName val="FIN_TB_SI1"/>
      <sheetName val="SCB_1_-_Current"/>
      <sheetName val="SCB_2_-_Current"/>
      <sheetName val="审批表_Rev"/>
      <sheetName val="bp_bill"/>
      <sheetName val="3_1_Piling"/>
      <sheetName val="___合同台账__"/>
      <sheetName val="Struc__"/>
      <sheetName val="bp_bill-mark"/>
      <sheetName val="Equip_Item_Dets"/>
      <sheetName val="Pipe_Item_Dets"/>
      <sheetName val="Civil_Item_Dets"/>
      <sheetName val="Inst_Item_Dets"/>
      <sheetName val="Elec_Item_Dets"/>
      <sheetName val="Paint_Item_Dets"/>
      <sheetName val="DMD_Office1"/>
      <sheetName val="ADMIN_OFFICE_(2)1"/>
      <sheetName val="Boiler_Curves"/>
      <sheetName val="Definition_Table"/>
      <sheetName val="LK400_Data_Sales_&amp;_COGs"/>
      <sheetName val="OPERATING_EXPS_"/>
      <sheetName val="DELISTED_DATA"/>
      <sheetName val="BL_(2)"/>
      <sheetName val="SH-11_"/>
      <sheetName val="BL6-9_(2)"/>
      <sheetName val="งบกระแสเงินสด_"/>
      <sheetName val="BS_-_P&amp;L_-_CF"/>
      <sheetName val="ATF_Inventory"/>
      <sheetName val="GI_01"/>
      <sheetName val="1195_B1"/>
      <sheetName val="Delivery_Report"/>
      <sheetName val="Est_last_year"/>
      <sheetName val="Prog_State"/>
      <sheetName val="A_FA_Movement"/>
      <sheetName val="ตัดแบ่งกม_ส่งพี่หนุ่ม"/>
      <sheetName val="หา_FACTOR_F"/>
      <sheetName val="97_사업추정(WEKI)"/>
      <sheetName val="11_ข้อมูลงานCon"/>
      <sheetName val="12_ข้อมูลงานไม้แบบ"/>
      <sheetName val="10_ข้อมูลวัสดุ-ค่าดำเนิน"/>
      <sheetName val="07_AC_อาคารทิศเหนือ_(2FL)"/>
      <sheetName val="07_AC_อาคารทิศเหนือ_(4FL)"/>
      <sheetName val="07_AC_อาคารทิศเหนือ_(3FL)"/>
      <sheetName val="07_AC_อาคารทิศเหนือ_(11FL)"/>
      <sheetName val="ข้อ1_1"/>
      <sheetName val="ปร_5"/>
      <sheetName val="หา_FACTORF"/>
      <sheetName val="10_Achieve_OI_Step_1-4"/>
      <sheetName val="ABC_Prof&amp;Bal"/>
      <sheetName val="S_23_(EE)"/>
      <sheetName val="S_24_(SN)"/>
      <sheetName val="S25_(FP)"/>
      <sheetName val="Price_per_model"/>
      <sheetName val="5_)_Time_Delays"/>
      <sheetName val="WORKING_TB_Q3"/>
      <sheetName val="ส_ค__(2)"/>
      <sheetName val="Profit_and_Loss"/>
      <sheetName val="control_sheet"/>
      <sheetName val="Macro_Market_Trends"/>
      <sheetName val="EFFECT_"/>
      <sheetName val="Input_Sheet"/>
      <sheetName val="AOP-JUNE_FCST"/>
      <sheetName val="C'03_act_&amp;_'04_AOP"/>
      <sheetName val="ตาราง_E"/>
      <sheetName val="ตาราง_G"/>
      <sheetName val="ตาราง_F"/>
      <sheetName val="ตาราง_H"/>
      <sheetName val="VECD_sys"/>
      <sheetName val="Cost_his_VECD"/>
      <sheetName val="Cost_his_VECD-SELL"/>
      <sheetName val="Cost_his_VECD-NET1"/>
      <sheetName val="Cost_his_VECD-KENTO"/>
      <sheetName val="Unit_price_EE"/>
      <sheetName val="Multi_Box_1"/>
      <sheetName val="ปร_4สะพาน1"/>
      <sheetName val="5a__Code_E"/>
      <sheetName val="Resi__Areas"/>
      <sheetName val="Preliminaries_"/>
      <sheetName val="Beam_Gridline1-7"/>
      <sheetName val="Key_Data"/>
      <sheetName val="SA_Lifecycle_Inputs"/>
      <sheetName val="SA__Lifecycle"/>
      <sheetName val="SAN_REDUCED_1"/>
      <sheetName val="5a_)LTV_1002-4001"/>
      <sheetName val="tender_allowances"/>
      <sheetName val="SN_ช_บิว"/>
      <sheetName val="back_up_S40"/>
      <sheetName val="S41_(CCTV)"/>
      <sheetName val="Summary_of_changes"/>
      <sheetName val="Main_Summary_A"/>
      <sheetName val="2C_Hotel_Infra_Summary"/>
      <sheetName val="ใบปะหน้าใหม่_Bidding7"/>
      <sheetName val="TYPE_SD1257"/>
      <sheetName val="Drop_Down7"/>
      <sheetName val="เลขที่ห้องทั้งหมด_(2)7"/>
      <sheetName val="F13รายชื่อแยกfolio_(2)7"/>
      <sheetName val="FEB_2007_7"/>
      <sheetName val="MAR_20077"/>
      <sheetName val="APR_20077"/>
      <sheetName val="MAY_20077"/>
      <sheetName val="APR_2007-GTW7"/>
      <sheetName val="MAY_2007_(2)7"/>
      <sheetName val="MAY_2007-NUCH7"/>
      <sheetName val="JUN_2007-NUCH_7"/>
      <sheetName val="JULY_2007-NUCH7"/>
      <sheetName val="AUG_2007-NUCH_7"/>
      <sheetName val="AUG_20077"/>
      <sheetName val="ค่าเช่า_ด_97"/>
      <sheetName val="ค่าเช่า_ด_107"/>
      <sheetName val="Status_update31_8_077"/>
      <sheetName val="Status_update31_8_07_(2)7"/>
      <sheetName val="ค่าเช่า_ด_117"/>
      <sheetName val="ค่าเช่า_ด_11_(2)7"/>
      <sheetName val="Sheet1_(2)7"/>
      <sheetName val="Bill_No__2_-_Carpark7"/>
      <sheetName val="Table_Name7"/>
      <sheetName val="COUNT_wh_(2)7"/>
      <sheetName val="NTET2004_(DEC)7"/>
      <sheetName val="NEG2004_(DEC)7"/>
      <sheetName val="NEG2004_(DEC)_(2)7"/>
      <sheetName val="Min_-Max__Stock7"/>
      <sheetName val="Tax_coupon7"/>
      <sheetName val="stat_local7"/>
      <sheetName val="ตารางคำนวณกระเบื้อง_A7"/>
      <sheetName val="Law_data7"/>
      <sheetName val="Volume_Loco_May_20157"/>
      <sheetName val="Summary_report7"/>
      <sheetName val="Performance_BP7"/>
      <sheetName val="4_1CAPEX_Additional7"/>
      <sheetName val="PULP_MILL7"/>
      <sheetName val="Vender_list7"/>
      <sheetName val="SCG_group7"/>
      <sheetName val="Production_Queue_GB7"/>
      <sheetName val="Cost_center7"/>
      <sheetName val="Account_code7"/>
      <sheetName val="Comapny_Name7"/>
      <sheetName val="Company_Name7"/>
      <sheetName val="Type_ถูก_House7"/>
      <sheetName val="Cases_Actuals_SAP7"/>
      <sheetName val="Chilled_Vol_&amp;_GS7"/>
      <sheetName val="Master_Query_SL7"/>
      <sheetName val="PBSG_Severance7"/>
      <sheetName val="data_validation7"/>
      <sheetName val="Detail_(2)7"/>
      <sheetName val="DEATAIL_KENTOCOST_Sheet_Low20M7"/>
      <sheetName val="Cover_(2)7"/>
      <sheetName val="Detail_7"/>
      <sheetName val="SCOPE_OF_WORK7"/>
      <sheetName val="Unit_price7"/>
      <sheetName val="received_net-BG7"/>
      <sheetName val="Summary_BG_Code7"/>
      <sheetName val="สาเหตุ_Error_7"/>
      <sheetName val="SCG_Chemicals_group7"/>
      <sheetName val="Dont_delete!!7"/>
      <sheetName val="cost_center_name7"/>
      <sheetName val="ee_unit_type6"/>
      <sheetName val="ee_build_6"/>
      <sheetName val="ดอกเบี้ย_TR25607"/>
      <sheetName val="Cost_history_sheet6"/>
      <sheetName val="Scope_of_work_6"/>
      <sheetName val="Detail_(CMM)6"/>
      <sheetName val="SUM_KENTO_COST_LOW_20MB_6"/>
      <sheetName val="SUM_KENTO_COST_REPORT_20MB_UP6"/>
      <sheetName val="DETAIL_KENTOCOST_Sheet_20MB_UP6"/>
      <sheetName val="S3_Architectural6"/>
      <sheetName val="S-CUVE-2_14_M5"/>
      <sheetName val="Log_CCR_TG_37"/>
      <sheetName val="TB(PY_2016)7"/>
      <sheetName val="Risk_Level7"/>
      <sheetName val="Risk_Category7"/>
      <sheetName val="DD_List7"/>
      <sheetName val="CF_weekly7"/>
      <sheetName val="1_CF_(M)(Ratchatewee)7"/>
      <sheetName val="1_CF_(M)(Rama4)7"/>
      <sheetName val="1_CF_(M)_(TL10ph2)7"/>
      <sheetName val="Master_TB7"/>
      <sheetName val="Forecast_movement7"/>
      <sheetName val="O_PL_Link7"/>
      <sheetName val="i_actmth_from_SAP7"/>
      <sheetName val="i_Actual_by_cc7"/>
      <sheetName val="Fixed_Selling7"/>
      <sheetName val="BIS_Selling7"/>
      <sheetName val="Total_GA7"/>
      <sheetName val="CA_only7"/>
      <sheetName val="Legal_only7"/>
      <sheetName val="sub_cost_center7"/>
      <sheetName val="OH_CC_DBS7"/>
      <sheetName val="BIS_G&amp;A7"/>
      <sheetName val="2015_reconcile_&amp;_restate7"/>
      <sheetName val="BIS_Common_detail7"/>
      <sheetName val="Total_GA+BIS_common7"/>
      <sheetName val="HFM_Line7"/>
      <sheetName val="HFM_Mapping7"/>
      <sheetName val="T&amp;E_sales_cut7"/>
      <sheetName val="Control_-_Consulting_fee_SN_(27"/>
      <sheetName val="V7_Confirm_RPT7"/>
      <sheetName val="Multi_Rater7"/>
      <sheetName val="Trial_Balance7"/>
      <sheetName val="Master_COA_V216"/>
      <sheetName val="K_Suporn5"/>
      <sheetName val="บมจ_พฤกษา5"/>
      <sheetName val="บ_พนาลี5"/>
      <sheetName val="บ_พุทธชาด5"/>
      <sheetName val="บ_เกสร5"/>
      <sheetName val="สรุป_PS5"/>
      <sheetName val="สรุป_PNL5"/>
      <sheetName val="สรุป_PTC5"/>
      <sheetName val="สรุป_KS5"/>
      <sheetName val="IP_Land5"/>
      <sheetName val="Wkgs_BS_Lead5"/>
      <sheetName val="Discounted_Cash_Flow5"/>
      <sheetName val="6_ข้อมูลวัสดุ-ค่าดำเนิน5"/>
      <sheetName val="Sec_1_1_Site_clearanceworks5"/>
      <sheetName val="VE_LIST5"/>
      <sheetName val="Sec_05"/>
      <sheetName val="Sec_15"/>
      <sheetName val="Arch_unit_rate5"/>
      <sheetName val="ID_unit_rate5"/>
      <sheetName val="Sec_2_5"/>
      <sheetName val="sec_3_15"/>
      <sheetName val="sec_3_25"/>
      <sheetName val="sec_3_35"/>
      <sheetName val="sec_3_45"/>
      <sheetName val="Sec_45"/>
      <sheetName val="Sec_55"/>
      <sheetName val="Sec__65"/>
      <sheetName val="Sec_75"/>
      <sheetName val="KKC_Brkdwn5"/>
      <sheetName val="SPT_vs_PHI5"/>
      <sheetName val="Proposal_Form5"/>
      <sheetName val="BQ-Ext__5"/>
      <sheetName val="Sch_25"/>
      <sheetName val="Dropdown_list_7"/>
      <sheetName val="data_บัญชี5"/>
      <sheetName val="Data_(2)5"/>
      <sheetName val="interest_income_from_VMI5"/>
      <sheetName val="interest_payable_to_PSH5"/>
      <sheetName val="Summary_31Mar'206"/>
      <sheetName val="ESS_Performance_2020+20216"/>
      <sheetName val="S330_Increase_salary_rate5"/>
      <sheetName val="Reference(do_not_delete)6"/>
      <sheetName val="masterEO_IO5"/>
      <sheetName val="Employee_EN5"/>
      <sheetName val="ZA110_Sale5"/>
      <sheetName val="Factor_F_Data4"/>
      <sheetName val="PROJECT_BRIEF4"/>
      <sheetName val="Data_(Forecast-m3)4"/>
      <sheetName val="TDC_COA_Sumry4"/>
      <sheetName val="COA_Sumry_by_Area4"/>
      <sheetName val="COA_Sumry_by_Contr4"/>
      <sheetName val="COA_Sumry_by_RG4"/>
      <sheetName val="TDC_COA_Grp_Sumry4"/>
      <sheetName val="TDC_Item_Dets-Full4"/>
      <sheetName val="TDC_Item_Dets-IPM-Full4"/>
      <sheetName val="TDC_Item_Dets4"/>
      <sheetName val="TDC_Item_Sumry4"/>
      <sheetName val="TDC_Key_Qty_Sumry4"/>
      <sheetName val="List_-_Components4"/>
      <sheetName val="List_-_Equipment4"/>
      <sheetName val="Project_Metrics4"/>
      <sheetName val="COA_Sumry_-_Std_Imp4"/>
      <sheetName val="Contr_TDC_-_Std_Imp4"/>
      <sheetName val="Item_Sumry_-_Std_Imp4"/>
      <sheetName val="Proj_TIC_-_Std_Imp4"/>
      <sheetName val="Unit_Costs_-_Std_Imp4"/>
      <sheetName val="Unit_MH_-_Std_Imp4"/>
      <sheetName val="FlatBottomClarifier_(Not_used)4"/>
      <sheetName val="Designated_P&amp;L4"/>
      <sheetName val="Final_Summary_-_Base4"/>
      <sheetName val="Utility_and_Fire_flange4"/>
      <sheetName val="Mapping_account4"/>
      <sheetName val="Drop_Down_Lists4"/>
      <sheetName val="List_of_Rem_Entries_-_IS4"/>
      <sheetName val="DATA_(ชื่อสินค้า)5"/>
      <sheetName val="กระจาย_-NPDองุ่นเคียวโฮ5"/>
      <sheetName val="Activity_Q15"/>
      <sheetName val="Strategic_Cus4"/>
      <sheetName val="Rev_per_Head(2019)4"/>
      <sheetName val="WH_Utilization4"/>
      <sheetName val="Stock_Graph4"/>
      <sheetName val="No__Customer_(2019)4"/>
      <sheetName val="No__Customer4"/>
      <sheetName val="Customer_Name4"/>
      <sheetName val="_ANALYSIS_FP4"/>
      <sheetName val="TB_1-34"/>
      <sheetName val="โซนโฟกัส_TT5"/>
      <sheetName val="ข้อมูลทำ_DropDown5"/>
      <sheetName val="แผนใหม่-BG22_รายเอเย่นต์5"/>
      <sheetName val="In_AG_VS_Sub5"/>
      <sheetName val="Calendar_นายสรศักดิ์_กล่ำศรี5"/>
      <sheetName val="สรุปโซนโฟกัส_TT5"/>
      <sheetName val="B1_01-Times4"/>
      <sheetName val="Assa_VO_(2)4"/>
      <sheetName val="B1_02_02(IDP-2)_4"/>
      <sheetName val="Kamol_VO4"/>
      <sheetName val="B2_17_Skyline4"/>
      <sheetName val="19th_-MOS4"/>
      <sheetName val="A6_2_VO-PLE4"/>
      <sheetName val="KA_-MOS4"/>
      <sheetName val="Kitchen_VO4"/>
      <sheetName val="Pinklao_MOS4"/>
      <sheetName val="B2_07_Kitchen4"/>
      <sheetName val="B2_03_Assa4"/>
      <sheetName val="B1_01_03(VC)4"/>
      <sheetName val="A4_ARCH(FSR)4"/>
      <sheetName val="A7_EXT(FSR)4"/>
      <sheetName val="1-BCEG_4"/>
      <sheetName val="sUM_-FFE4"/>
      <sheetName val="B1_01_1Times4"/>
      <sheetName val="Production_info4"/>
      <sheetName val="ตารางส่วนลด_EE_4"/>
      <sheetName val="A5_2_VO-KAMA4"/>
      <sheetName val="A6_2VO-PLE4"/>
      <sheetName val="A_VO-MEP_(BCEG)4"/>
      <sheetName val="A5_1_Kama4"/>
      <sheetName val="B1_01_09_2-Deco_Mart4"/>
      <sheetName val="B1_01_10_1THC4"/>
      <sheetName val="B1_02_01(IDP-1)4"/>
      <sheetName val="ประมาณการประตูหน้าต่าง_4"/>
      <sheetName val="SCHEDULE_10_BUILD_MANAGEMENT4"/>
      <sheetName val="Status_Budget4"/>
      <sheetName val="Analytic_Sales&amp;Cost4"/>
      <sheetName val="Vendors_Database4"/>
      <sheetName val="มีค_645"/>
      <sheetName val="bill_24"/>
      <sheetName val="cover_page4"/>
      <sheetName val="Material_Price_List4"/>
      <sheetName val="EST-FOOTING_(G)4"/>
      <sheetName val="report_detial4"/>
      <sheetName val="Appendix#3_PBC_-_ICIS_(ECH)4"/>
      <sheetName val="B1_02_2(IDP-2)_(BCEG)4"/>
      <sheetName val="B1_02_3(IDP-3)-DSG_(BCEG)4"/>
      <sheetName val="Take-off_stru4"/>
      <sheetName val="QUANTITY_COMPARISON4"/>
      <sheetName val="B2_01_1_Mitsu(VO)4"/>
      <sheetName val="Cer-_Sub4"/>
      <sheetName val="B2_17_Skyline-BMU(Cert)4"/>
      <sheetName val="B2_07_SMV(Progress)4"/>
      <sheetName val="B2_09_Wayfit(Progress)4"/>
      <sheetName val="B2_13_19th(MOS)4"/>
      <sheetName val="B2_16_Linen_Chute-Reenigue4"/>
      <sheetName val="B2_03_Assa(Cert)_4"/>
      <sheetName val="B2_02_Opeable_Wall-Hafele(Cert4"/>
      <sheetName val="Conclusion_IPC_514"/>
      <sheetName val="A6_ATT(SPY-C)_(VO)4"/>
      <sheetName val="Keen_(Re-PS)4"/>
      <sheetName val="Main_Sum_(Hotel_&amp;_Residences)4"/>
      <sheetName val="Listes_Caractéristiques4"/>
      <sheetName val="Liste_Référentiel4"/>
      <sheetName val="BOX_Cryostat_Details4"/>
      <sheetName val="Driver_Linac_Layout4"/>
      <sheetName val="Magnet_Details4"/>
      <sheetName val="Blk_A4"/>
      <sheetName val="Out_Flow4"/>
      <sheetName val="Sum_Direct4"/>
      <sheetName val="App_A4"/>
      <sheetName val="Conso_จัดลำดับลุกหนี้4"/>
      <sheetName val="Purchase_Order3"/>
      <sheetName val="PHASE_I3"/>
      <sheetName val="Cost_per_SQM_M&amp;E3"/>
      <sheetName val="Lookup_data3"/>
      <sheetName val="Main_Summary3"/>
      <sheetName val="Rpt_All_states3"/>
      <sheetName val="Rate_Analysis3"/>
      <sheetName val="입찰내역_발주처_양식3"/>
      <sheetName val="AP_BUY3"/>
      <sheetName val="Summary_BOQ3"/>
      <sheetName val="Summary_BOQ_(ผรม)3"/>
      <sheetName val="Summary_BOQ_(2)3"/>
      <sheetName val="Summary_BOQ_(ผรม)_(2)3"/>
      <sheetName val="BOQ_(2)3"/>
      <sheetName val="Summary_BOQ_(TPN)3"/>
      <sheetName val="Summary_BOQ_(ผรม)_(TPN)3"/>
      <sheetName val="BOQ_(TPN)3"/>
      <sheetName val="M_Payment3"/>
      <sheetName val="TB_103"/>
      <sheetName val="co_103"/>
      <sheetName val="ส่งเสริมและจัดหาไม้ขอถัง_118_ใ3"/>
      <sheetName val="Coorodinator_Sec3"/>
      <sheetName val="Recap_ราย_พนง_3"/>
      <sheetName val="Financ__Overview3"/>
      <sheetName val="Office_Improve3"/>
      <sheetName val="B2_03_(Assa)3"/>
      <sheetName val="PRICE_LIST3"/>
      <sheetName val="Std_Loading2"/>
      <sheetName val="Cost_Assumption3"/>
      <sheetName val="UPG_BEAM3"/>
      <sheetName val="No_13"/>
      <sheetName val="MAT_1539_2"/>
      <sheetName val="진행_DATA_(2)3"/>
      <sheetName val="CC_Down_load_07163"/>
      <sheetName val="MP2006_data3"/>
      <sheetName val="2_카드채권(대출포함)3"/>
      <sheetName val="B053_(990701)공정실적PP%계산3"/>
      <sheetName val="VCC_11110-4613"/>
      <sheetName val="WK1__Key_Assumpt3"/>
      <sheetName val="B__Mgt_Rep_BS3"/>
      <sheetName val="C__Mgt_Rep_CF3"/>
      <sheetName val="A__Mgt_Rep_NIS3"/>
      <sheetName val="All_Years3"/>
      <sheetName val="All_Years_Pivot3"/>
      <sheetName val="Pivot_NWD3"/>
      <sheetName val="FY19_Detail3"/>
      <sheetName val="FY18_Global_data3"/>
      <sheetName val="FY19_Global_Data3"/>
      <sheetName val="CI_Input3"/>
      <sheetName val="Input_Tab3"/>
      <sheetName val="Pivot_Input_Tab3"/>
      <sheetName val="Executive_Summary3"/>
      <sheetName val="CSG_Executive_Summary3"/>
      <sheetName val="Revenue_Sequential_Growth3"/>
      <sheetName val="Underlying_NCC_Chg_Assumption3"/>
      <sheetName val="File_Classification3"/>
      <sheetName val="Sumarry_sheets&gt;&gt;&gt;&gt;&gt;&gt;3"/>
      <sheetName val="Trend_table3"/>
      <sheetName val="To_Fill_view3"/>
      <sheetName val="To-fill_Simulation3"/>
      <sheetName val="Summary_w_mkt_shr3"/>
      <sheetName val="By_Mkt_data3"/>
      <sheetName val="Pipeline_to_Rev3"/>
      <sheetName val="Backlog_Growth3"/>
      <sheetName val="Pipeline_Growth3"/>
      <sheetName val="H2_sales_growth3"/>
      <sheetName val="for_CCI_model3"/>
      <sheetName val="FY19_POV3"/>
      <sheetName val="Drivers_for_Deck3"/>
      <sheetName val="To_Fill_by_OG_&amp;_Area3"/>
      <sheetName val="Short_summary_by_OG_&amp;_Area3"/>
      <sheetName val="Compared_to_OG_Submission_May23"/>
      <sheetName val="Jul_Sub_vs_PoV3"/>
      <sheetName val="Seq_Rev_Gr_wo_Acq_3"/>
      <sheetName val="PBC_Template3"/>
      <sheetName val="Puerto_Rico2"/>
      <sheetName val="FIN_TB_SI3"/>
      <sheetName val="SCB_1_-_Current2"/>
      <sheetName val="SCB_2_-_Current2"/>
      <sheetName val="审批表_Rev2"/>
      <sheetName val="bp_bill2"/>
      <sheetName val="3_1_Piling2"/>
      <sheetName val="___合同台账__2"/>
      <sheetName val="Struc__2"/>
      <sheetName val="bp_bill-mark2"/>
      <sheetName val="Equip_Item_Dets2"/>
      <sheetName val="Pipe_Item_Dets2"/>
      <sheetName val="Civil_Item_Dets2"/>
      <sheetName val="Inst_Item_Dets2"/>
      <sheetName val="Elec_Item_Dets2"/>
      <sheetName val="Paint_Item_Dets2"/>
      <sheetName val="DMD_Office3"/>
      <sheetName val="ADMIN_OFFICE_(2)3"/>
      <sheetName val="Boiler_Curves2"/>
      <sheetName val="Definition_Table2"/>
      <sheetName val="ตัดแบ่งกม_ส่งพี่หนุ่ม2"/>
      <sheetName val="หา_FACTOR_F2"/>
      <sheetName val="97_사업추정(WEKI)2"/>
      <sheetName val="11_ข้อมูลงานCon2"/>
      <sheetName val="12_ข้อมูลงานไม้แบบ2"/>
      <sheetName val="10_ข้อมูลวัสดุ-ค่าดำเนิน2"/>
      <sheetName val="07_AC_อาคารทิศเหนือ_(2FL)2"/>
      <sheetName val="07_AC_อาคารทิศเหนือ_(4FL)2"/>
      <sheetName val="07_AC_อาคารทิศเหนือ_(3FL)2"/>
      <sheetName val="07_AC_อาคารทิศเหนือ_(11FL)2"/>
      <sheetName val="ข้อ1_12"/>
      <sheetName val="ปร_52"/>
      <sheetName val="หา_FACTORF2"/>
      <sheetName val="LK400_Data_Sales_&amp;_COGs2"/>
      <sheetName val="OPERATING_EXPS_2"/>
      <sheetName val="DELISTED_DATA2"/>
      <sheetName val="BL_(2)2"/>
      <sheetName val="SH-11_2"/>
      <sheetName val="BL6-9_(2)2"/>
      <sheetName val="งบกระแสเงินสด_2"/>
      <sheetName val="BS_-_P&amp;L_-_CF2"/>
      <sheetName val="ATF_Inventory2"/>
      <sheetName val="GI_012"/>
      <sheetName val="1195_B12"/>
      <sheetName val="Delivery_Report2"/>
      <sheetName val="Est_last_year2"/>
      <sheetName val="Prog_State2"/>
      <sheetName val="A_FA_Movement2"/>
      <sheetName val="10_Achieve_OI_Step_1-42"/>
      <sheetName val="ABC_Prof&amp;Bal2"/>
      <sheetName val="S_23_(EE)2"/>
      <sheetName val="S_24_(SN)2"/>
      <sheetName val="S25_(FP)2"/>
      <sheetName val="Price_per_model2"/>
      <sheetName val="5_)_Time_Delays2"/>
      <sheetName val="WORKING_TB_Q32"/>
      <sheetName val="ส_ค__(2)2"/>
      <sheetName val="Profit_and_Loss2"/>
      <sheetName val="control_sheet2"/>
      <sheetName val="Macro_Market_Trends2"/>
      <sheetName val="EFFECT_2"/>
      <sheetName val="Input_Sheet2"/>
      <sheetName val="AOP-JUNE_FCST2"/>
      <sheetName val="C'03_act_&amp;_'04_AOP2"/>
      <sheetName val="ตาราง_E2"/>
      <sheetName val="ตาราง_G2"/>
      <sheetName val="ตาราง_F2"/>
      <sheetName val="ตาราง_H2"/>
      <sheetName val="VECD_sys2"/>
      <sheetName val="Cost_his_VECD2"/>
      <sheetName val="Cost_his_VECD-SELL2"/>
      <sheetName val="Cost_his_VECD-NET12"/>
      <sheetName val="Cost_his_VECD-KENTO2"/>
      <sheetName val="Unit_price_EE2"/>
      <sheetName val="Multi_Box_11"/>
      <sheetName val="ปร_4สะพาน11"/>
      <sheetName val="5a__Code_E1"/>
      <sheetName val="Resi__Areas1"/>
      <sheetName val="Preliminaries_1"/>
      <sheetName val="Beam_Gridline1-71"/>
      <sheetName val="Key_Data1"/>
      <sheetName val="SA_Lifecycle_Inputs1"/>
      <sheetName val="SA__Lifecycle1"/>
      <sheetName val="SAN_REDUCED_11"/>
      <sheetName val="5a_)LTV_1002-40011"/>
      <sheetName val="tender_allowances1"/>
      <sheetName val="SN_ช_บิว1"/>
      <sheetName val="back_up_S401"/>
      <sheetName val="S41_(CCTV)1"/>
      <sheetName val="Summary_of_changes1"/>
      <sheetName val="Main_Summary_A1"/>
      <sheetName val="2C_Hotel_Infra_Summary1"/>
      <sheetName val="WR,LV"/>
      <sheetName val="ETL"/>
      <sheetName val="EPSW2"/>
      <sheetName val="EPNP"/>
      <sheetName val="PTP"/>
      <sheetName val="โครงสร้าง"/>
      <sheetName val="2_Building"/>
      <sheetName val="ปก"/>
      <sheetName val="ใบแจ้งหนี้"/>
      <sheetName val="Grand SUMMARY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7.2 ปร 4 ST ASOฐานราก"/>
      <sheetName val="ปร. 5ก  (No Vat)"/>
      <sheetName val="Change Order Log"/>
      <sheetName val="Lead - AR"/>
      <sheetName val="Lead Revenue"/>
      <sheetName val="C-3"/>
      <sheetName val="List related company"/>
      <sheetName val="Library Procedures"/>
      <sheetName val="CJEs"/>
      <sheetName val="SUM SHEET"/>
      <sheetName val="VENDORS"/>
      <sheetName val="TUNA Price"/>
    </sheetNames>
    <sheetDataSet>
      <sheetData sheetId="0" refreshError="1"/>
      <sheetData sheetId="1">
        <row r="3">
          <cell r="BC3" t="str">
            <v>QUOTATION  NO.   :</v>
          </cell>
        </row>
      </sheetData>
      <sheetData sheetId="2">
        <row r="7">
          <cell r="G7" t="str">
            <v>R-32 SUPPLY / RETURN PIPING WORK (GHARGER No.1)</v>
          </cell>
        </row>
      </sheetData>
      <sheetData sheetId="3" refreshError="1"/>
      <sheetData sheetId="4" refreshError="1"/>
      <sheetData sheetId="5">
        <row r="3">
          <cell r="BC3" t="str">
            <v>QUOTATION  NO.   :</v>
          </cell>
        </row>
      </sheetData>
      <sheetData sheetId="6">
        <row r="3">
          <cell r="BC3" t="str">
            <v>QUOTATION  NO.   :</v>
          </cell>
        </row>
      </sheetData>
      <sheetData sheetId="7">
        <row r="3">
          <cell r="BC3" t="str">
            <v>QUOTATION  NO.   :</v>
          </cell>
        </row>
      </sheetData>
      <sheetData sheetId="8">
        <row r="7">
          <cell r="G7" t="str">
            <v>R-32 SUPPLY / RETURN PIPING WORK (GHARGER No.1)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BC3" t="str">
            <v>QUOTATION  NO.   :</v>
          </cell>
        </row>
      </sheetData>
      <sheetData sheetId="74">
        <row r="3">
          <cell r="BC3" t="str">
            <v>QUOTATION  NO.   :</v>
          </cell>
        </row>
      </sheetData>
      <sheetData sheetId="75">
        <row r="3">
          <cell r="BC3" t="str">
            <v>QUOTATION  NO.   :</v>
          </cell>
        </row>
      </sheetData>
      <sheetData sheetId="76">
        <row r="3">
          <cell r="BC3" t="str">
            <v>QUOTATION  NO.   :</v>
          </cell>
        </row>
      </sheetData>
      <sheetData sheetId="77">
        <row r="3">
          <cell r="BC3" t="str">
            <v>QUOTATION  NO.   :</v>
          </cell>
        </row>
      </sheetData>
      <sheetData sheetId="78">
        <row r="3">
          <cell r="BC3" t="str">
            <v>QUOTATION  NO.   :</v>
          </cell>
        </row>
      </sheetData>
      <sheetData sheetId="79">
        <row r="3">
          <cell r="BC3" t="str">
            <v>QUOTATION  NO.   :</v>
          </cell>
        </row>
      </sheetData>
      <sheetData sheetId="80">
        <row r="3">
          <cell r="BC3" t="str">
            <v>QUOTATION  NO.   :</v>
          </cell>
        </row>
      </sheetData>
      <sheetData sheetId="81">
        <row r="3">
          <cell r="BC3" t="str">
            <v>QUOTATION  NO.   :</v>
          </cell>
        </row>
      </sheetData>
      <sheetData sheetId="82">
        <row r="3">
          <cell r="BC3" t="str">
            <v>QUOTATION  NO.   :</v>
          </cell>
        </row>
      </sheetData>
      <sheetData sheetId="83">
        <row r="3">
          <cell r="BC3" t="str">
            <v>QUOTATION  NO.   :</v>
          </cell>
        </row>
      </sheetData>
      <sheetData sheetId="84">
        <row r="3">
          <cell r="BC3" t="str">
            <v>QUOTATION  NO.   :</v>
          </cell>
        </row>
      </sheetData>
      <sheetData sheetId="85">
        <row r="3">
          <cell r="BC3" t="str">
            <v>QUOTATION  NO.   :</v>
          </cell>
        </row>
      </sheetData>
      <sheetData sheetId="86">
        <row r="3">
          <cell r="BC3" t="str">
            <v>QUOTATION  NO.   :</v>
          </cell>
        </row>
      </sheetData>
      <sheetData sheetId="87">
        <row r="3">
          <cell r="BC3" t="str">
            <v>QUOTATION  NO.   :</v>
          </cell>
        </row>
      </sheetData>
      <sheetData sheetId="88">
        <row r="3">
          <cell r="BC3" t="str">
            <v>QUOTATION  NO.   :</v>
          </cell>
        </row>
      </sheetData>
      <sheetData sheetId="89">
        <row r="3">
          <cell r="BC3" t="str">
            <v>QUOTATION  NO.   :</v>
          </cell>
        </row>
      </sheetData>
      <sheetData sheetId="90">
        <row r="3">
          <cell r="BC3" t="str">
            <v>QUOTATION  NO.   :</v>
          </cell>
        </row>
      </sheetData>
      <sheetData sheetId="91">
        <row r="3">
          <cell r="BC3" t="str">
            <v>QUOTATION  NO.   :</v>
          </cell>
        </row>
      </sheetData>
      <sheetData sheetId="92">
        <row r="3">
          <cell r="BC3" t="str">
            <v>QUOTATION  NO.   :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3">
          <cell r="BC3" t="str">
            <v>QUOTATION  NO.   :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>
        <row r="3">
          <cell r="BC3" t="str">
            <v>QUOTATION  NO.   :</v>
          </cell>
        </row>
      </sheetData>
      <sheetData sheetId="276">
        <row r="3">
          <cell r="BC3" t="str">
            <v>QUOTATION  NO.   :</v>
          </cell>
        </row>
      </sheetData>
      <sheetData sheetId="277">
        <row r="3">
          <cell r="BC3" t="str">
            <v>QUOTATION  NO.   :</v>
          </cell>
        </row>
      </sheetData>
      <sheetData sheetId="278">
        <row r="3">
          <cell r="BC3" t="str">
            <v>QUOTATION  NO.   :</v>
          </cell>
        </row>
      </sheetData>
      <sheetData sheetId="279">
        <row r="3">
          <cell r="BC3" t="str">
            <v>QUOTATION  NO.   :</v>
          </cell>
        </row>
      </sheetData>
      <sheetData sheetId="280">
        <row r="3">
          <cell r="BC3" t="str">
            <v>QUOTATION  NO.   :</v>
          </cell>
        </row>
      </sheetData>
      <sheetData sheetId="281">
        <row r="3">
          <cell r="BC3" t="str">
            <v>QUOTATION  NO.   :</v>
          </cell>
        </row>
      </sheetData>
      <sheetData sheetId="282">
        <row r="3">
          <cell r="BC3" t="str">
            <v>QUOTATION  NO.   :</v>
          </cell>
        </row>
      </sheetData>
      <sheetData sheetId="283">
        <row r="3">
          <cell r="BC3" t="str">
            <v>QUOTATION  NO.   :</v>
          </cell>
        </row>
      </sheetData>
      <sheetData sheetId="284">
        <row r="3">
          <cell r="BC3" t="str">
            <v>QUOTATION  NO.   :</v>
          </cell>
        </row>
      </sheetData>
      <sheetData sheetId="285">
        <row r="3">
          <cell r="BC3" t="str">
            <v>QUOTATION  NO.   :</v>
          </cell>
        </row>
      </sheetData>
      <sheetData sheetId="286">
        <row r="3">
          <cell r="BC3" t="str">
            <v>QUOTATION  NO.   :</v>
          </cell>
        </row>
      </sheetData>
      <sheetData sheetId="287">
        <row r="3">
          <cell r="BC3" t="str">
            <v>QUOTATION  NO.   :</v>
          </cell>
        </row>
      </sheetData>
      <sheetData sheetId="288">
        <row r="3">
          <cell r="BC3" t="str">
            <v>QUOTATION  NO.   :</v>
          </cell>
        </row>
      </sheetData>
      <sheetData sheetId="289">
        <row r="3">
          <cell r="BC3" t="str">
            <v>QUOTATION  NO.   :</v>
          </cell>
        </row>
      </sheetData>
      <sheetData sheetId="290">
        <row r="3">
          <cell r="BC3" t="str">
            <v>QUOTATION  NO.   :</v>
          </cell>
        </row>
      </sheetData>
      <sheetData sheetId="291">
        <row r="3">
          <cell r="BC3" t="str">
            <v>QUOTATION  NO.   :</v>
          </cell>
        </row>
      </sheetData>
      <sheetData sheetId="292">
        <row r="3">
          <cell r="BC3" t="str">
            <v>QUOTATION  NO.   :</v>
          </cell>
        </row>
      </sheetData>
      <sheetData sheetId="293">
        <row r="3">
          <cell r="BC3" t="str">
            <v>QUOTATION  NO.   :</v>
          </cell>
        </row>
      </sheetData>
      <sheetData sheetId="294">
        <row r="3">
          <cell r="BC3" t="str">
            <v>QUOTATION  NO.   :</v>
          </cell>
        </row>
      </sheetData>
      <sheetData sheetId="295">
        <row r="3">
          <cell r="BC3" t="str">
            <v>QUOTATION  NO.   :</v>
          </cell>
        </row>
      </sheetData>
      <sheetData sheetId="296">
        <row r="3">
          <cell r="BC3" t="str">
            <v>QUOTATION  NO.   :</v>
          </cell>
        </row>
      </sheetData>
      <sheetData sheetId="297">
        <row r="3">
          <cell r="BC3" t="str">
            <v>QUOTATION  NO.   :</v>
          </cell>
        </row>
      </sheetData>
      <sheetData sheetId="298">
        <row r="3">
          <cell r="BC3" t="str">
            <v>QUOTATION  NO.   :</v>
          </cell>
        </row>
      </sheetData>
      <sheetData sheetId="299">
        <row r="3">
          <cell r="BC3" t="str">
            <v>QUOTATION  NO.   :</v>
          </cell>
        </row>
      </sheetData>
      <sheetData sheetId="300">
        <row r="3">
          <cell r="BC3" t="str">
            <v>QUOTATION  NO.   :</v>
          </cell>
        </row>
      </sheetData>
      <sheetData sheetId="301">
        <row r="3">
          <cell r="BC3" t="str">
            <v>QUOTATION  NO.   :</v>
          </cell>
        </row>
      </sheetData>
      <sheetData sheetId="302">
        <row r="3">
          <cell r="BC3" t="str">
            <v>QUOTATION  NO.   :</v>
          </cell>
        </row>
      </sheetData>
      <sheetData sheetId="303">
        <row r="3">
          <cell r="BC3" t="str">
            <v>QUOTATION  NO.   :</v>
          </cell>
        </row>
      </sheetData>
      <sheetData sheetId="304">
        <row r="3">
          <cell r="BC3" t="str">
            <v>QUOTATION  NO.   :</v>
          </cell>
        </row>
      </sheetData>
      <sheetData sheetId="305">
        <row r="3">
          <cell r="BC3" t="str">
            <v>QUOTATION  NO.   :</v>
          </cell>
        </row>
      </sheetData>
      <sheetData sheetId="306">
        <row r="3">
          <cell r="BC3" t="str">
            <v>QUOTATION  NO.   :</v>
          </cell>
        </row>
      </sheetData>
      <sheetData sheetId="307">
        <row r="3">
          <cell r="BC3" t="str">
            <v>QUOTATION  NO.   :</v>
          </cell>
        </row>
      </sheetData>
      <sheetData sheetId="308">
        <row r="3">
          <cell r="BC3" t="str">
            <v>QUOTATION  NO.   :</v>
          </cell>
        </row>
      </sheetData>
      <sheetData sheetId="309">
        <row r="3">
          <cell r="BC3" t="str">
            <v>QUOTATION  NO.   :</v>
          </cell>
        </row>
      </sheetData>
      <sheetData sheetId="310">
        <row r="3">
          <cell r="BC3" t="str">
            <v>QUOTATION  NO.   :</v>
          </cell>
        </row>
      </sheetData>
      <sheetData sheetId="311">
        <row r="3">
          <cell r="BC3" t="str">
            <v>QUOTATION  NO.   :</v>
          </cell>
        </row>
      </sheetData>
      <sheetData sheetId="312">
        <row r="3">
          <cell r="BC3" t="str">
            <v>QUOTATION  NO.   :</v>
          </cell>
        </row>
      </sheetData>
      <sheetData sheetId="313">
        <row r="3">
          <cell r="BC3" t="str">
            <v>QUOTATION  NO.   :</v>
          </cell>
        </row>
      </sheetData>
      <sheetData sheetId="314">
        <row r="3">
          <cell r="BC3" t="str">
            <v>QUOTATION  NO.   :</v>
          </cell>
        </row>
      </sheetData>
      <sheetData sheetId="315">
        <row r="3">
          <cell r="BC3" t="str">
            <v>QUOTATION  NO.   :</v>
          </cell>
        </row>
      </sheetData>
      <sheetData sheetId="316">
        <row r="3">
          <cell r="BC3" t="str">
            <v>QUOTATION  NO.   :</v>
          </cell>
        </row>
      </sheetData>
      <sheetData sheetId="317">
        <row r="3">
          <cell r="BC3" t="str">
            <v>QUOTATION  NO.   :</v>
          </cell>
        </row>
      </sheetData>
      <sheetData sheetId="318">
        <row r="3">
          <cell r="BC3" t="str">
            <v>QUOTATION  NO.   :</v>
          </cell>
        </row>
      </sheetData>
      <sheetData sheetId="319">
        <row r="3">
          <cell r="BC3" t="str">
            <v>QUOTATION  NO.   :</v>
          </cell>
        </row>
      </sheetData>
      <sheetData sheetId="320">
        <row r="3">
          <cell r="BC3" t="str">
            <v>QUOTATION  NO.   :</v>
          </cell>
        </row>
      </sheetData>
      <sheetData sheetId="321">
        <row r="3">
          <cell r="BC3" t="str">
            <v>QUOTATION  NO.   :</v>
          </cell>
        </row>
      </sheetData>
      <sheetData sheetId="322">
        <row r="3">
          <cell r="BC3" t="str">
            <v>QUOTATION  NO.   :</v>
          </cell>
        </row>
      </sheetData>
      <sheetData sheetId="323">
        <row r="3">
          <cell r="BC3" t="str">
            <v>QUOTATION  NO.   :</v>
          </cell>
        </row>
      </sheetData>
      <sheetData sheetId="324">
        <row r="3">
          <cell r="BC3" t="str">
            <v>QUOTATION  NO.   :</v>
          </cell>
        </row>
      </sheetData>
      <sheetData sheetId="325">
        <row r="3">
          <cell r="BC3" t="str">
            <v>QUOTATION  NO.   :</v>
          </cell>
        </row>
      </sheetData>
      <sheetData sheetId="326">
        <row r="3">
          <cell r="BC3" t="str">
            <v>QUOTATION  NO.   :</v>
          </cell>
        </row>
      </sheetData>
      <sheetData sheetId="327">
        <row r="3">
          <cell r="BC3" t="str">
            <v>QUOTATION  NO.   :</v>
          </cell>
        </row>
      </sheetData>
      <sheetData sheetId="328">
        <row r="3">
          <cell r="BC3" t="str">
            <v>QUOTATION  NO.   :</v>
          </cell>
        </row>
      </sheetData>
      <sheetData sheetId="329">
        <row r="3">
          <cell r="BC3" t="str">
            <v>QUOTATION  NO.   :</v>
          </cell>
        </row>
      </sheetData>
      <sheetData sheetId="330">
        <row r="3">
          <cell r="BC3" t="str">
            <v>QUOTATION  NO.   :</v>
          </cell>
        </row>
      </sheetData>
      <sheetData sheetId="331">
        <row r="3">
          <cell r="BC3" t="str">
            <v>QUOTATION  NO.   :</v>
          </cell>
        </row>
      </sheetData>
      <sheetData sheetId="332">
        <row r="3">
          <cell r="BC3" t="str">
            <v>QUOTATION  NO.   :</v>
          </cell>
        </row>
      </sheetData>
      <sheetData sheetId="333">
        <row r="3">
          <cell r="BC3" t="str">
            <v>QUOTATION  NO.   :</v>
          </cell>
        </row>
      </sheetData>
      <sheetData sheetId="334">
        <row r="3">
          <cell r="BC3" t="str">
            <v>QUOTATION  NO.   :</v>
          </cell>
        </row>
      </sheetData>
      <sheetData sheetId="335">
        <row r="3">
          <cell r="BC3" t="str">
            <v>QUOTATION  NO.   :</v>
          </cell>
        </row>
      </sheetData>
      <sheetData sheetId="336">
        <row r="3">
          <cell r="BC3" t="str">
            <v>QUOTATION  NO.   :</v>
          </cell>
        </row>
      </sheetData>
      <sheetData sheetId="337">
        <row r="3">
          <cell r="BC3" t="str">
            <v>QUOTATION  NO.   :</v>
          </cell>
        </row>
      </sheetData>
      <sheetData sheetId="338">
        <row r="3">
          <cell r="BC3" t="str">
            <v>QUOTATION  NO.   :</v>
          </cell>
        </row>
      </sheetData>
      <sheetData sheetId="339">
        <row r="3">
          <cell r="BC3" t="str">
            <v>QUOTATION  NO.   :</v>
          </cell>
        </row>
      </sheetData>
      <sheetData sheetId="340">
        <row r="3">
          <cell r="BC3" t="str">
            <v>QUOTATION  NO.   :</v>
          </cell>
        </row>
      </sheetData>
      <sheetData sheetId="341">
        <row r="3">
          <cell r="BC3" t="str">
            <v>QUOTATION  NO.   :</v>
          </cell>
        </row>
      </sheetData>
      <sheetData sheetId="342">
        <row r="3">
          <cell r="BC3" t="str">
            <v>QUOTATION  NO.   :</v>
          </cell>
        </row>
      </sheetData>
      <sheetData sheetId="343">
        <row r="3">
          <cell r="BC3" t="str">
            <v>QUOTATION  NO.   :</v>
          </cell>
        </row>
      </sheetData>
      <sheetData sheetId="344">
        <row r="3">
          <cell r="BC3" t="str">
            <v>QUOTATION  NO.   :</v>
          </cell>
        </row>
      </sheetData>
      <sheetData sheetId="345">
        <row r="3">
          <cell r="BC3" t="str">
            <v>QUOTATION  NO.   :</v>
          </cell>
        </row>
      </sheetData>
      <sheetData sheetId="346">
        <row r="3">
          <cell r="BC3" t="str">
            <v>QUOTATION  NO.   :</v>
          </cell>
        </row>
      </sheetData>
      <sheetData sheetId="347">
        <row r="3">
          <cell r="BC3" t="str">
            <v>QUOTATION  NO.   :</v>
          </cell>
        </row>
      </sheetData>
      <sheetData sheetId="348">
        <row r="3">
          <cell r="BC3" t="str">
            <v>QUOTATION  NO.   :</v>
          </cell>
        </row>
      </sheetData>
      <sheetData sheetId="349">
        <row r="3">
          <cell r="BC3" t="str">
            <v>QUOTATION  NO.   :</v>
          </cell>
        </row>
      </sheetData>
      <sheetData sheetId="350">
        <row r="3">
          <cell r="BC3" t="str">
            <v>QUOTATION  NO.   :</v>
          </cell>
        </row>
      </sheetData>
      <sheetData sheetId="351">
        <row r="3">
          <cell r="BC3" t="str">
            <v>QUOTATION  NO.   :</v>
          </cell>
        </row>
      </sheetData>
      <sheetData sheetId="352">
        <row r="3">
          <cell r="BC3" t="str">
            <v>QUOTATION  NO.   :</v>
          </cell>
        </row>
      </sheetData>
      <sheetData sheetId="353">
        <row r="3">
          <cell r="BC3" t="str">
            <v>QUOTATION  NO.   :</v>
          </cell>
        </row>
      </sheetData>
      <sheetData sheetId="354">
        <row r="3">
          <cell r="BC3" t="str">
            <v>QUOTATION  NO.   :</v>
          </cell>
        </row>
      </sheetData>
      <sheetData sheetId="355">
        <row r="3">
          <cell r="BC3" t="str">
            <v>QUOTATION  NO.   :</v>
          </cell>
        </row>
      </sheetData>
      <sheetData sheetId="356">
        <row r="3">
          <cell r="BC3" t="str">
            <v>QUOTATION  NO.   :</v>
          </cell>
        </row>
      </sheetData>
      <sheetData sheetId="357">
        <row r="3">
          <cell r="BC3" t="str">
            <v>QUOTATION  NO.   :</v>
          </cell>
        </row>
      </sheetData>
      <sheetData sheetId="358">
        <row r="3">
          <cell r="BC3" t="str">
            <v>QUOTATION  NO.   :</v>
          </cell>
        </row>
      </sheetData>
      <sheetData sheetId="359">
        <row r="3">
          <cell r="BC3" t="str">
            <v>QUOTATION  NO.   :</v>
          </cell>
        </row>
      </sheetData>
      <sheetData sheetId="360">
        <row r="3">
          <cell r="BC3" t="str">
            <v>QUOTATION  NO.   :</v>
          </cell>
        </row>
      </sheetData>
      <sheetData sheetId="361">
        <row r="3">
          <cell r="BC3" t="str">
            <v>QUOTATION  NO.   :</v>
          </cell>
        </row>
      </sheetData>
      <sheetData sheetId="362">
        <row r="3">
          <cell r="BC3" t="str">
            <v>QUOTATION  NO.   :</v>
          </cell>
        </row>
      </sheetData>
      <sheetData sheetId="363">
        <row r="3">
          <cell r="BC3" t="str">
            <v>QUOTATION  NO.   :</v>
          </cell>
        </row>
      </sheetData>
      <sheetData sheetId="364">
        <row r="3">
          <cell r="BC3" t="str">
            <v>QUOTATION  NO.   :</v>
          </cell>
        </row>
      </sheetData>
      <sheetData sheetId="365">
        <row r="3">
          <cell r="BC3" t="str">
            <v>QUOTATION  NO.   :</v>
          </cell>
        </row>
      </sheetData>
      <sheetData sheetId="366">
        <row r="3">
          <cell r="BC3" t="str">
            <v>QUOTATION  NO.   :</v>
          </cell>
        </row>
      </sheetData>
      <sheetData sheetId="367">
        <row r="3">
          <cell r="BC3" t="str">
            <v>QUOTATION  NO.   :</v>
          </cell>
        </row>
      </sheetData>
      <sheetData sheetId="368">
        <row r="3">
          <cell r="BC3" t="str">
            <v>QUOTATION  NO.   :</v>
          </cell>
        </row>
      </sheetData>
      <sheetData sheetId="369">
        <row r="3">
          <cell r="BC3" t="str">
            <v>QUOTATION  NO.   :</v>
          </cell>
        </row>
      </sheetData>
      <sheetData sheetId="370">
        <row r="3">
          <cell r="BC3" t="str">
            <v>QUOTATION  NO.   :</v>
          </cell>
        </row>
      </sheetData>
      <sheetData sheetId="371">
        <row r="3">
          <cell r="BC3" t="str">
            <v>QUOTATION  NO.   :</v>
          </cell>
        </row>
      </sheetData>
      <sheetData sheetId="372">
        <row r="3">
          <cell r="BC3" t="str">
            <v>QUOTATION  NO.   :</v>
          </cell>
        </row>
      </sheetData>
      <sheetData sheetId="373" refreshError="1"/>
      <sheetData sheetId="374" refreshError="1"/>
      <sheetData sheetId="375" refreshError="1"/>
      <sheetData sheetId="376">
        <row r="3">
          <cell r="BC3" t="str">
            <v>QUOTATION  NO.   :</v>
          </cell>
        </row>
      </sheetData>
      <sheetData sheetId="377">
        <row r="3">
          <cell r="BC3" t="str">
            <v>QUOTATION  NO.   :</v>
          </cell>
        </row>
      </sheetData>
      <sheetData sheetId="378">
        <row r="3">
          <cell r="BC3" t="str">
            <v>QUOTATION  NO.   :</v>
          </cell>
        </row>
      </sheetData>
      <sheetData sheetId="379">
        <row r="3">
          <cell r="BC3" t="str">
            <v>QUOTATION  NO.   :</v>
          </cell>
        </row>
      </sheetData>
      <sheetData sheetId="380">
        <row r="3">
          <cell r="BC3" t="str">
            <v>QUOTATION  NO.   :</v>
          </cell>
        </row>
      </sheetData>
      <sheetData sheetId="381">
        <row r="3">
          <cell r="BC3" t="str">
            <v>QUOTATION  NO.   :</v>
          </cell>
        </row>
      </sheetData>
      <sheetData sheetId="382">
        <row r="3">
          <cell r="BC3" t="str">
            <v>QUOTATION  NO.   :</v>
          </cell>
        </row>
      </sheetData>
      <sheetData sheetId="383">
        <row r="3">
          <cell r="BC3" t="str">
            <v>QUOTATION  NO.   :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>
        <row r="3">
          <cell r="BC3" t="str">
            <v>QUOTATION  NO.   :</v>
          </cell>
        </row>
      </sheetData>
      <sheetData sheetId="401">
        <row r="3">
          <cell r="BC3" t="str">
            <v>QUOTATION  NO.   :</v>
          </cell>
        </row>
      </sheetData>
      <sheetData sheetId="402">
        <row r="3">
          <cell r="BC3" t="str">
            <v>QUOTATION  NO.   :</v>
          </cell>
        </row>
      </sheetData>
      <sheetData sheetId="403">
        <row r="3">
          <cell r="BC3" t="str">
            <v>QUOTATION  NO.   :</v>
          </cell>
        </row>
      </sheetData>
      <sheetData sheetId="404">
        <row r="3">
          <cell r="BC3" t="str">
            <v>QUOTATION  NO.   :</v>
          </cell>
        </row>
      </sheetData>
      <sheetData sheetId="405">
        <row r="3">
          <cell r="BC3" t="str">
            <v>QUOTATION  NO.   :</v>
          </cell>
        </row>
      </sheetData>
      <sheetData sheetId="406">
        <row r="3">
          <cell r="BC3" t="str">
            <v>QUOTATION  NO.   :</v>
          </cell>
        </row>
      </sheetData>
      <sheetData sheetId="407">
        <row r="3">
          <cell r="BC3" t="str">
            <v>QUOTATION  NO.   :</v>
          </cell>
        </row>
      </sheetData>
      <sheetData sheetId="408">
        <row r="3">
          <cell r="BC3" t="str">
            <v>QUOTATION  NO.   :</v>
          </cell>
        </row>
      </sheetData>
      <sheetData sheetId="409">
        <row r="3">
          <cell r="BC3" t="str">
            <v>QUOTATION  NO.   :</v>
          </cell>
        </row>
      </sheetData>
      <sheetData sheetId="410">
        <row r="3">
          <cell r="BC3" t="str">
            <v>QUOTATION  NO.   :</v>
          </cell>
        </row>
      </sheetData>
      <sheetData sheetId="411">
        <row r="3">
          <cell r="BC3" t="str">
            <v>QUOTATION  NO.   :</v>
          </cell>
        </row>
      </sheetData>
      <sheetData sheetId="412">
        <row r="3">
          <cell r="BC3" t="str">
            <v>QUOTATION  NO.   :</v>
          </cell>
        </row>
      </sheetData>
      <sheetData sheetId="413">
        <row r="3">
          <cell r="BC3" t="str">
            <v>QUOTATION  NO.   :</v>
          </cell>
        </row>
      </sheetData>
      <sheetData sheetId="414">
        <row r="3">
          <cell r="BC3" t="str">
            <v>QUOTATION  NO.   :</v>
          </cell>
        </row>
      </sheetData>
      <sheetData sheetId="415">
        <row r="3">
          <cell r="BC3" t="str">
            <v>QUOTATION  NO.   :</v>
          </cell>
        </row>
      </sheetData>
      <sheetData sheetId="416">
        <row r="3">
          <cell r="BC3" t="str">
            <v>QUOTATION  NO.   :</v>
          </cell>
        </row>
      </sheetData>
      <sheetData sheetId="417">
        <row r="3">
          <cell r="BC3" t="str">
            <v>QUOTATION  NO.   :</v>
          </cell>
        </row>
      </sheetData>
      <sheetData sheetId="418">
        <row r="3">
          <cell r="BC3" t="str">
            <v>QUOTATION  NO.   :</v>
          </cell>
        </row>
      </sheetData>
      <sheetData sheetId="419">
        <row r="3">
          <cell r="BC3" t="str">
            <v>QUOTATION  NO.   :</v>
          </cell>
        </row>
      </sheetData>
      <sheetData sheetId="420">
        <row r="3">
          <cell r="BC3" t="str">
            <v>QUOTATION  NO.   :</v>
          </cell>
        </row>
      </sheetData>
      <sheetData sheetId="421">
        <row r="3">
          <cell r="BC3" t="str">
            <v>QUOTATION  NO.   :</v>
          </cell>
        </row>
      </sheetData>
      <sheetData sheetId="422">
        <row r="3">
          <cell r="BC3" t="str">
            <v>QUOTATION  NO.   :</v>
          </cell>
        </row>
      </sheetData>
      <sheetData sheetId="423">
        <row r="3">
          <cell r="BC3" t="str">
            <v>QUOTATION  NO.   :</v>
          </cell>
        </row>
      </sheetData>
      <sheetData sheetId="424">
        <row r="3">
          <cell r="BC3" t="str">
            <v>QUOTATION  NO.   :</v>
          </cell>
        </row>
      </sheetData>
      <sheetData sheetId="425">
        <row r="3">
          <cell r="BC3" t="str">
            <v>QUOTATION  NO.   :</v>
          </cell>
        </row>
      </sheetData>
      <sheetData sheetId="426">
        <row r="3">
          <cell r="BC3" t="str">
            <v>QUOTATION  NO.   :</v>
          </cell>
        </row>
      </sheetData>
      <sheetData sheetId="427">
        <row r="3">
          <cell r="BC3" t="str">
            <v>QUOTATION  NO.   :</v>
          </cell>
        </row>
      </sheetData>
      <sheetData sheetId="428">
        <row r="3">
          <cell r="BC3" t="str">
            <v>QUOTATION  NO.   :</v>
          </cell>
        </row>
      </sheetData>
      <sheetData sheetId="429">
        <row r="3">
          <cell r="BC3" t="str">
            <v>QUOTATION  NO.   :</v>
          </cell>
        </row>
      </sheetData>
      <sheetData sheetId="430">
        <row r="3">
          <cell r="BC3" t="str">
            <v>QUOTATION  NO.   :</v>
          </cell>
        </row>
      </sheetData>
      <sheetData sheetId="431">
        <row r="3">
          <cell r="BC3" t="str">
            <v>QUOTATION  NO.   :</v>
          </cell>
        </row>
      </sheetData>
      <sheetData sheetId="432">
        <row r="3">
          <cell r="BC3" t="str">
            <v>QUOTATION  NO.   :</v>
          </cell>
        </row>
      </sheetData>
      <sheetData sheetId="433">
        <row r="3">
          <cell r="BC3" t="str">
            <v>QUOTATION  NO.   :</v>
          </cell>
        </row>
      </sheetData>
      <sheetData sheetId="434">
        <row r="3">
          <cell r="BC3" t="str">
            <v>QUOTATION  NO.   :</v>
          </cell>
        </row>
      </sheetData>
      <sheetData sheetId="435">
        <row r="3">
          <cell r="BC3" t="str">
            <v>QUOTATION  NO.   :</v>
          </cell>
        </row>
      </sheetData>
      <sheetData sheetId="436">
        <row r="3">
          <cell r="BC3" t="str">
            <v>QUOTATION  NO.   :</v>
          </cell>
        </row>
      </sheetData>
      <sheetData sheetId="437">
        <row r="3">
          <cell r="BC3" t="str">
            <v>QUOTATION  NO.   :</v>
          </cell>
        </row>
      </sheetData>
      <sheetData sheetId="438">
        <row r="3">
          <cell r="BC3" t="str">
            <v>QUOTATION  NO.   :</v>
          </cell>
        </row>
      </sheetData>
      <sheetData sheetId="439">
        <row r="3">
          <cell r="BC3" t="str">
            <v>QUOTATION  NO.   :</v>
          </cell>
        </row>
      </sheetData>
      <sheetData sheetId="440">
        <row r="3">
          <cell r="BC3" t="str">
            <v>QUOTATION  NO.   :</v>
          </cell>
        </row>
      </sheetData>
      <sheetData sheetId="441">
        <row r="3">
          <cell r="BC3" t="str">
            <v>QUOTATION  NO.   :</v>
          </cell>
        </row>
      </sheetData>
      <sheetData sheetId="442">
        <row r="3">
          <cell r="BC3" t="str">
            <v>QUOTATION  NO.   :</v>
          </cell>
        </row>
      </sheetData>
      <sheetData sheetId="443">
        <row r="3">
          <cell r="BC3" t="str">
            <v>QUOTATION  NO.   :</v>
          </cell>
        </row>
      </sheetData>
      <sheetData sheetId="444">
        <row r="3">
          <cell r="BC3" t="str">
            <v>QUOTATION  NO.   :</v>
          </cell>
        </row>
      </sheetData>
      <sheetData sheetId="445">
        <row r="3">
          <cell r="BC3" t="str">
            <v>QUOTATION  NO.   :</v>
          </cell>
        </row>
      </sheetData>
      <sheetData sheetId="446">
        <row r="3">
          <cell r="BC3" t="str">
            <v>QUOTATION  NO.   :</v>
          </cell>
        </row>
      </sheetData>
      <sheetData sheetId="447">
        <row r="3">
          <cell r="BC3" t="str">
            <v>QUOTATION  NO.   :</v>
          </cell>
        </row>
      </sheetData>
      <sheetData sheetId="448">
        <row r="3">
          <cell r="BC3" t="str">
            <v>QUOTATION  NO.   :</v>
          </cell>
        </row>
      </sheetData>
      <sheetData sheetId="449">
        <row r="3">
          <cell r="BC3" t="str">
            <v>QUOTATION  NO.   :</v>
          </cell>
        </row>
      </sheetData>
      <sheetData sheetId="450">
        <row r="3">
          <cell r="BC3" t="str">
            <v>QUOTATION  NO.   :</v>
          </cell>
        </row>
      </sheetData>
      <sheetData sheetId="451">
        <row r="3">
          <cell r="BC3" t="str">
            <v>QUOTATION  NO.   :</v>
          </cell>
        </row>
      </sheetData>
      <sheetData sheetId="452">
        <row r="3">
          <cell r="BC3" t="str">
            <v>QUOTATION  NO.   :</v>
          </cell>
        </row>
      </sheetData>
      <sheetData sheetId="453">
        <row r="3">
          <cell r="BC3" t="str">
            <v>QUOTATION  NO.   :</v>
          </cell>
        </row>
      </sheetData>
      <sheetData sheetId="454">
        <row r="3">
          <cell r="BC3" t="str">
            <v>QUOTATION  NO.   :</v>
          </cell>
        </row>
      </sheetData>
      <sheetData sheetId="455">
        <row r="3">
          <cell r="BC3" t="str">
            <v>QUOTATION  NO.   :</v>
          </cell>
        </row>
      </sheetData>
      <sheetData sheetId="456">
        <row r="3">
          <cell r="BC3" t="str">
            <v>QUOTATION  NO.   :</v>
          </cell>
        </row>
      </sheetData>
      <sheetData sheetId="457">
        <row r="3">
          <cell r="BC3" t="str">
            <v>QUOTATION  NO.   :</v>
          </cell>
        </row>
      </sheetData>
      <sheetData sheetId="458">
        <row r="3">
          <cell r="BC3" t="str">
            <v>QUOTATION  NO.   :</v>
          </cell>
        </row>
      </sheetData>
      <sheetData sheetId="459">
        <row r="3">
          <cell r="BC3" t="str">
            <v>QUOTATION  NO.   :</v>
          </cell>
        </row>
      </sheetData>
      <sheetData sheetId="460">
        <row r="3">
          <cell r="BC3" t="str">
            <v>QUOTATION  NO.   :</v>
          </cell>
        </row>
      </sheetData>
      <sheetData sheetId="461">
        <row r="3">
          <cell r="BC3" t="str">
            <v>QUOTATION  NO.   :</v>
          </cell>
        </row>
      </sheetData>
      <sheetData sheetId="462">
        <row r="3">
          <cell r="BC3" t="str">
            <v>QUOTATION  NO.   :</v>
          </cell>
        </row>
      </sheetData>
      <sheetData sheetId="463">
        <row r="3">
          <cell r="BC3" t="str">
            <v>QUOTATION  NO.   :</v>
          </cell>
        </row>
      </sheetData>
      <sheetData sheetId="464">
        <row r="3">
          <cell r="BC3" t="str">
            <v>QUOTATION  NO.   :</v>
          </cell>
        </row>
      </sheetData>
      <sheetData sheetId="465">
        <row r="3">
          <cell r="BC3" t="str">
            <v>QUOTATION  NO.   :</v>
          </cell>
        </row>
      </sheetData>
      <sheetData sheetId="466">
        <row r="3">
          <cell r="BC3" t="str">
            <v>QUOTATION  NO.   :</v>
          </cell>
        </row>
      </sheetData>
      <sheetData sheetId="467">
        <row r="3">
          <cell r="BC3" t="str">
            <v>QUOTATION  NO.   :</v>
          </cell>
        </row>
      </sheetData>
      <sheetData sheetId="468">
        <row r="3">
          <cell r="BC3" t="str">
            <v>QUOTATION  NO.   :</v>
          </cell>
        </row>
      </sheetData>
      <sheetData sheetId="469">
        <row r="3">
          <cell r="BC3" t="str">
            <v>QUOTATION  NO.   :</v>
          </cell>
        </row>
      </sheetData>
      <sheetData sheetId="470">
        <row r="3">
          <cell r="BC3" t="str">
            <v>QUOTATION  NO.   :</v>
          </cell>
        </row>
      </sheetData>
      <sheetData sheetId="471">
        <row r="3">
          <cell r="BC3" t="str">
            <v>QUOTATION  NO.   :</v>
          </cell>
        </row>
      </sheetData>
      <sheetData sheetId="472">
        <row r="3">
          <cell r="BC3" t="str">
            <v>QUOTATION  NO.   :</v>
          </cell>
        </row>
      </sheetData>
      <sheetData sheetId="473">
        <row r="3">
          <cell r="BC3" t="str">
            <v>QUOTATION  NO.   :</v>
          </cell>
        </row>
      </sheetData>
      <sheetData sheetId="474">
        <row r="3">
          <cell r="BC3" t="str">
            <v>QUOTATION  NO.   :</v>
          </cell>
        </row>
      </sheetData>
      <sheetData sheetId="475">
        <row r="3">
          <cell r="BC3" t="str">
            <v>QUOTATION  NO.   :</v>
          </cell>
        </row>
      </sheetData>
      <sheetData sheetId="476">
        <row r="3">
          <cell r="BC3" t="str">
            <v>QUOTATION  NO.   :</v>
          </cell>
        </row>
      </sheetData>
      <sheetData sheetId="477">
        <row r="3">
          <cell r="BC3" t="str">
            <v>QUOTATION  NO.   :</v>
          </cell>
        </row>
      </sheetData>
      <sheetData sheetId="478">
        <row r="3">
          <cell r="BC3" t="str">
            <v>QUOTATION  NO.   :</v>
          </cell>
        </row>
      </sheetData>
      <sheetData sheetId="479">
        <row r="3">
          <cell r="BC3" t="str">
            <v>QUOTATION  NO.   :</v>
          </cell>
        </row>
      </sheetData>
      <sheetData sheetId="480">
        <row r="3">
          <cell r="BC3" t="str">
            <v>QUOTATION  NO.   :</v>
          </cell>
        </row>
      </sheetData>
      <sheetData sheetId="481">
        <row r="3">
          <cell r="BC3" t="str">
            <v>QUOTATION  NO.   :</v>
          </cell>
        </row>
      </sheetData>
      <sheetData sheetId="482">
        <row r="3">
          <cell r="BC3" t="str">
            <v>QUOTATION  NO.   :</v>
          </cell>
        </row>
      </sheetData>
      <sheetData sheetId="483">
        <row r="3">
          <cell r="BC3" t="str">
            <v>QUOTATION  NO.   :</v>
          </cell>
        </row>
      </sheetData>
      <sheetData sheetId="484">
        <row r="3">
          <cell r="BC3" t="str">
            <v>QUOTATION  NO.   :</v>
          </cell>
        </row>
      </sheetData>
      <sheetData sheetId="485">
        <row r="3">
          <cell r="BC3" t="str">
            <v>QUOTATION  NO.   :</v>
          </cell>
        </row>
      </sheetData>
      <sheetData sheetId="486">
        <row r="3">
          <cell r="BC3" t="str">
            <v>QUOTATION  NO.   :</v>
          </cell>
        </row>
      </sheetData>
      <sheetData sheetId="487">
        <row r="3">
          <cell r="BC3" t="str">
            <v>QUOTATION  NO.   :</v>
          </cell>
        </row>
      </sheetData>
      <sheetData sheetId="488">
        <row r="3">
          <cell r="BC3" t="str">
            <v>QUOTATION  NO.   :</v>
          </cell>
        </row>
      </sheetData>
      <sheetData sheetId="489">
        <row r="3">
          <cell r="BC3" t="str">
            <v>QUOTATION  NO.   :</v>
          </cell>
        </row>
      </sheetData>
      <sheetData sheetId="490">
        <row r="3">
          <cell r="BC3" t="str">
            <v>QUOTATION  NO.   :</v>
          </cell>
        </row>
      </sheetData>
      <sheetData sheetId="491">
        <row r="3">
          <cell r="BC3" t="str">
            <v>QUOTATION  NO.   :</v>
          </cell>
        </row>
      </sheetData>
      <sheetData sheetId="492">
        <row r="3">
          <cell r="BC3" t="str">
            <v>QUOTATION  NO.   :</v>
          </cell>
        </row>
      </sheetData>
      <sheetData sheetId="493">
        <row r="3">
          <cell r="BC3" t="str">
            <v>QUOTATION  NO.   :</v>
          </cell>
        </row>
      </sheetData>
      <sheetData sheetId="494">
        <row r="3">
          <cell r="BC3" t="str">
            <v>QUOTATION  NO.   :</v>
          </cell>
        </row>
      </sheetData>
      <sheetData sheetId="495">
        <row r="3">
          <cell r="BC3" t="str">
            <v>QUOTATION  NO.   :</v>
          </cell>
        </row>
      </sheetData>
      <sheetData sheetId="496">
        <row r="3">
          <cell r="BC3" t="str">
            <v>QUOTATION  NO.   :</v>
          </cell>
        </row>
      </sheetData>
      <sheetData sheetId="497">
        <row r="3">
          <cell r="BC3" t="str">
            <v>QUOTATION  NO.   :</v>
          </cell>
        </row>
      </sheetData>
      <sheetData sheetId="498">
        <row r="3">
          <cell r="BC3" t="str">
            <v>QUOTATION  NO.   :</v>
          </cell>
        </row>
      </sheetData>
      <sheetData sheetId="499">
        <row r="3">
          <cell r="BC3" t="str">
            <v>QUOTATION  NO.   :</v>
          </cell>
        </row>
      </sheetData>
      <sheetData sheetId="500">
        <row r="3">
          <cell r="BC3" t="str">
            <v>QUOTATION  NO.   :</v>
          </cell>
        </row>
      </sheetData>
      <sheetData sheetId="501">
        <row r="3">
          <cell r="BC3" t="str">
            <v>QUOTATION  NO.   :</v>
          </cell>
        </row>
      </sheetData>
      <sheetData sheetId="502">
        <row r="3">
          <cell r="BC3" t="str">
            <v>QUOTATION  NO.   :</v>
          </cell>
        </row>
      </sheetData>
      <sheetData sheetId="503">
        <row r="3">
          <cell r="BC3" t="str">
            <v>QUOTATION  NO.   :</v>
          </cell>
        </row>
      </sheetData>
      <sheetData sheetId="504">
        <row r="3">
          <cell r="BC3" t="str">
            <v>QUOTATION  NO.   :</v>
          </cell>
        </row>
      </sheetData>
      <sheetData sheetId="505">
        <row r="3">
          <cell r="BC3" t="str">
            <v>QUOTATION  NO.   :</v>
          </cell>
        </row>
      </sheetData>
      <sheetData sheetId="506">
        <row r="3">
          <cell r="BC3" t="str">
            <v>QUOTATION  NO.   :</v>
          </cell>
        </row>
      </sheetData>
      <sheetData sheetId="507">
        <row r="3">
          <cell r="BC3" t="str">
            <v>QUOTATION  NO.   :</v>
          </cell>
        </row>
      </sheetData>
      <sheetData sheetId="508">
        <row r="3">
          <cell r="BC3" t="str">
            <v>QUOTATION  NO.   :</v>
          </cell>
        </row>
      </sheetData>
      <sheetData sheetId="509">
        <row r="3">
          <cell r="BC3" t="str">
            <v>QUOTATION  NO.   :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>
        <row r="3">
          <cell r="BC3" t="str">
            <v>QUOTATION  NO.   :</v>
          </cell>
        </row>
      </sheetData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>
        <row r="3">
          <cell r="BC3" t="str">
            <v>QUOTATION  NO.   :</v>
          </cell>
        </row>
      </sheetData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>
        <row r="3">
          <cell r="BC3" t="str">
            <v>QUOTATION  NO.   :</v>
          </cell>
        </row>
      </sheetData>
      <sheetData sheetId="541">
        <row r="3">
          <cell r="BC3" t="str">
            <v>QUOTATION  NO.   :</v>
          </cell>
        </row>
      </sheetData>
      <sheetData sheetId="542">
        <row r="3">
          <cell r="BC3" t="str">
            <v>QUOTATION  NO.   :</v>
          </cell>
        </row>
      </sheetData>
      <sheetData sheetId="543">
        <row r="3">
          <cell r="BC3" t="str">
            <v>QUOTATION  NO.   :</v>
          </cell>
        </row>
      </sheetData>
      <sheetData sheetId="544">
        <row r="3">
          <cell r="BC3" t="str">
            <v>QUOTATION  NO.   :</v>
          </cell>
        </row>
      </sheetData>
      <sheetData sheetId="545">
        <row r="3">
          <cell r="BC3" t="str">
            <v>QUOTATION  NO.   :</v>
          </cell>
        </row>
      </sheetData>
      <sheetData sheetId="546">
        <row r="3">
          <cell r="BC3" t="str">
            <v>QUOTATION  NO.   :</v>
          </cell>
        </row>
      </sheetData>
      <sheetData sheetId="547">
        <row r="3">
          <cell r="BC3" t="str">
            <v>QUOTATION  NO.   :</v>
          </cell>
        </row>
      </sheetData>
      <sheetData sheetId="548">
        <row r="3">
          <cell r="BC3" t="str">
            <v>QUOTATION  NO.   :</v>
          </cell>
        </row>
      </sheetData>
      <sheetData sheetId="549">
        <row r="3">
          <cell r="BC3" t="str">
            <v>QUOTATION  NO.   :</v>
          </cell>
        </row>
      </sheetData>
      <sheetData sheetId="550">
        <row r="3">
          <cell r="BC3" t="str">
            <v>QUOTATION  NO.   :</v>
          </cell>
        </row>
      </sheetData>
      <sheetData sheetId="551">
        <row r="3">
          <cell r="BC3" t="str">
            <v>QUOTATION  NO.   :</v>
          </cell>
        </row>
      </sheetData>
      <sheetData sheetId="552" refreshError="1"/>
      <sheetData sheetId="553" refreshError="1"/>
      <sheetData sheetId="554" refreshError="1"/>
      <sheetData sheetId="555">
        <row r="3">
          <cell r="BC3" t="str">
            <v>QUOTATION  NO.   :</v>
          </cell>
        </row>
      </sheetData>
      <sheetData sheetId="556" refreshError="1"/>
      <sheetData sheetId="557" refreshError="1"/>
      <sheetData sheetId="558" refreshError="1"/>
      <sheetData sheetId="559" refreshError="1"/>
      <sheetData sheetId="560">
        <row r="3">
          <cell r="BC3" t="str">
            <v>QUOTATION  NO.   :</v>
          </cell>
        </row>
      </sheetData>
      <sheetData sheetId="561">
        <row r="3">
          <cell r="BC3" t="str">
            <v>QUOTATION  NO.   :</v>
          </cell>
        </row>
      </sheetData>
      <sheetData sheetId="562">
        <row r="3">
          <cell r="BC3" t="str">
            <v>QUOTATION  NO.   :</v>
          </cell>
        </row>
      </sheetData>
      <sheetData sheetId="563" refreshError="1"/>
      <sheetData sheetId="564">
        <row r="3">
          <cell r="BC3" t="str">
            <v>QUOTATION  NO.   :</v>
          </cell>
        </row>
      </sheetData>
      <sheetData sheetId="565" refreshError="1"/>
      <sheetData sheetId="566" refreshError="1"/>
      <sheetData sheetId="567" refreshError="1"/>
      <sheetData sheetId="568">
        <row r="3">
          <cell r="BC3" t="str">
            <v>QUOTATION  NO.   :</v>
          </cell>
        </row>
      </sheetData>
      <sheetData sheetId="569">
        <row r="3">
          <cell r="BC3" t="str">
            <v>QUOTATION  NO.   :</v>
          </cell>
        </row>
      </sheetData>
      <sheetData sheetId="570">
        <row r="3">
          <cell r="BC3" t="str">
            <v>QUOTATION  NO.   :</v>
          </cell>
        </row>
      </sheetData>
      <sheetData sheetId="571">
        <row r="3">
          <cell r="BC3" t="str">
            <v>QUOTATION  NO.   :</v>
          </cell>
        </row>
      </sheetData>
      <sheetData sheetId="572">
        <row r="3">
          <cell r="BC3" t="str">
            <v>QUOTATION  NO.   :</v>
          </cell>
        </row>
      </sheetData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>
        <row r="3">
          <cell r="BC3" t="str">
            <v>QUOTATION  NO.   :</v>
          </cell>
        </row>
      </sheetData>
      <sheetData sheetId="645">
        <row r="3">
          <cell r="BC3" t="str">
            <v>QUOTATION  NO.   :</v>
          </cell>
        </row>
      </sheetData>
      <sheetData sheetId="646">
        <row r="3">
          <cell r="BC3" t="str">
            <v>QUOTATION  NO.   :</v>
          </cell>
        </row>
      </sheetData>
      <sheetData sheetId="647">
        <row r="3">
          <cell r="BC3" t="str">
            <v>QUOTATION  NO.   :</v>
          </cell>
        </row>
      </sheetData>
      <sheetData sheetId="648">
        <row r="3">
          <cell r="BC3" t="str">
            <v>QUOTATION  NO.   :</v>
          </cell>
        </row>
      </sheetData>
      <sheetData sheetId="649">
        <row r="3">
          <cell r="BC3" t="str">
            <v>QUOTATION  NO.   :</v>
          </cell>
        </row>
      </sheetData>
      <sheetData sheetId="650">
        <row r="3">
          <cell r="BC3" t="str">
            <v>QUOTATION  NO.   :</v>
          </cell>
        </row>
      </sheetData>
      <sheetData sheetId="651">
        <row r="3">
          <cell r="BC3" t="str">
            <v>QUOTATION  NO.   :</v>
          </cell>
        </row>
      </sheetData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>
        <row r="3">
          <cell r="BC3" t="str">
            <v>QUOTATION  NO.   :</v>
          </cell>
        </row>
      </sheetData>
      <sheetData sheetId="709">
        <row r="3">
          <cell r="BC3" t="str">
            <v>QUOTATION  NO.   :</v>
          </cell>
        </row>
      </sheetData>
      <sheetData sheetId="710">
        <row r="3">
          <cell r="BC3" t="str">
            <v>QUOTATION  NO.   :</v>
          </cell>
        </row>
      </sheetData>
      <sheetData sheetId="711">
        <row r="3">
          <cell r="BC3" t="str">
            <v>QUOTATION  NO.   :</v>
          </cell>
        </row>
      </sheetData>
      <sheetData sheetId="712">
        <row r="1">
          <cell r="A1" t="str">
            <v>Operating Group</v>
          </cell>
        </row>
      </sheetData>
      <sheetData sheetId="713">
        <row r="1">
          <cell r="A1" t="str">
            <v>Operating Group</v>
          </cell>
        </row>
      </sheetData>
      <sheetData sheetId="714">
        <row r="3">
          <cell r="BC3" t="str">
            <v>QUOTATION  NO.   :</v>
          </cell>
        </row>
      </sheetData>
      <sheetData sheetId="715">
        <row r="3">
          <cell r="BC3" t="str">
            <v>QUOTATION  NO.   :</v>
          </cell>
        </row>
      </sheetData>
      <sheetData sheetId="716">
        <row r="1">
          <cell r="A1" t="str">
            <v>Operating Group</v>
          </cell>
        </row>
      </sheetData>
      <sheetData sheetId="717">
        <row r="3">
          <cell r="BC3" t="str">
            <v>QUOTATION  NO.   :</v>
          </cell>
        </row>
      </sheetData>
      <sheetData sheetId="718">
        <row r="3">
          <cell r="BC3" t="str">
            <v>QUOTATION  NO.   :</v>
          </cell>
        </row>
      </sheetData>
      <sheetData sheetId="719">
        <row r="3">
          <cell r="BC3" t="str">
            <v>QUOTATION  NO.   :</v>
          </cell>
        </row>
      </sheetData>
      <sheetData sheetId="720">
        <row r="3">
          <cell r="BC3" t="str">
            <v>QUOTATION  NO.   :</v>
          </cell>
        </row>
      </sheetData>
      <sheetData sheetId="721">
        <row r="3">
          <cell r="BC3" t="str">
            <v>QUOTATION  NO.   :</v>
          </cell>
        </row>
      </sheetData>
      <sheetData sheetId="722">
        <row r="3">
          <cell r="BC3" t="str">
            <v>QUOTATION  NO.   :</v>
          </cell>
        </row>
      </sheetData>
      <sheetData sheetId="723">
        <row r="3">
          <cell r="BC3" t="str">
            <v>QUOTATION  NO.   :</v>
          </cell>
        </row>
      </sheetData>
      <sheetData sheetId="724">
        <row r="3">
          <cell r="BC3" t="str">
            <v>QUOTATION  NO.   :</v>
          </cell>
        </row>
      </sheetData>
      <sheetData sheetId="725">
        <row r="3">
          <cell r="BC3" t="str">
            <v>QUOTATION  NO.   :</v>
          </cell>
        </row>
      </sheetData>
      <sheetData sheetId="726">
        <row r="3">
          <cell r="BC3" t="str">
            <v>QUOTATION  NO.   :</v>
          </cell>
        </row>
      </sheetData>
      <sheetData sheetId="727">
        <row r="3">
          <cell r="BC3" t="str">
            <v>QUOTATION  NO.   :</v>
          </cell>
        </row>
      </sheetData>
      <sheetData sheetId="728">
        <row r="3">
          <cell r="BC3" t="str">
            <v>QUOTATION  NO.   :</v>
          </cell>
        </row>
      </sheetData>
      <sheetData sheetId="729">
        <row r="3">
          <cell r="BC3" t="str">
            <v>QUOTATION  NO.   :</v>
          </cell>
        </row>
      </sheetData>
      <sheetData sheetId="730">
        <row r="3">
          <cell r="BC3" t="str">
            <v>QUOTATION  NO.   :</v>
          </cell>
        </row>
      </sheetData>
      <sheetData sheetId="731">
        <row r="3">
          <cell r="BC3" t="str">
            <v>QUOTATION  NO.   :</v>
          </cell>
        </row>
      </sheetData>
      <sheetData sheetId="732">
        <row r="3">
          <cell r="BC3" t="str">
            <v>QUOTATION  NO.   :</v>
          </cell>
        </row>
      </sheetData>
      <sheetData sheetId="733">
        <row r="3">
          <cell r="BC3" t="str">
            <v>QUOTATION  NO.   :</v>
          </cell>
        </row>
      </sheetData>
      <sheetData sheetId="734">
        <row r="3">
          <cell r="BC3" t="str">
            <v>QUOTATION  NO.   :</v>
          </cell>
        </row>
      </sheetData>
      <sheetData sheetId="735">
        <row r="3">
          <cell r="BC3" t="str">
            <v>QUOTATION  NO.   :</v>
          </cell>
        </row>
      </sheetData>
      <sheetData sheetId="736">
        <row r="3">
          <cell r="BC3" t="str">
            <v>QUOTATION  NO.   :</v>
          </cell>
        </row>
      </sheetData>
      <sheetData sheetId="737">
        <row r="3">
          <cell r="BC3" t="str">
            <v>QUOTATION  NO.   :</v>
          </cell>
        </row>
      </sheetData>
      <sheetData sheetId="738">
        <row r="1">
          <cell r="A1">
            <v>0</v>
          </cell>
        </row>
      </sheetData>
      <sheetData sheetId="739">
        <row r="3">
          <cell r="BC3" t="str">
            <v>QUOTATION  NO.   :</v>
          </cell>
        </row>
      </sheetData>
      <sheetData sheetId="740">
        <row r="1">
          <cell r="A1">
            <v>0</v>
          </cell>
        </row>
      </sheetData>
      <sheetData sheetId="741">
        <row r="3">
          <cell r="BC3" t="str">
            <v>QUOTATION  NO.   :</v>
          </cell>
        </row>
      </sheetData>
      <sheetData sheetId="742">
        <row r="1">
          <cell r="A1">
            <v>0</v>
          </cell>
        </row>
      </sheetData>
      <sheetData sheetId="743">
        <row r="3">
          <cell r="BC3" t="str">
            <v>QUOTATION  NO.   :</v>
          </cell>
        </row>
      </sheetData>
      <sheetData sheetId="744">
        <row r="1">
          <cell r="A1">
            <v>0</v>
          </cell>
        </row>
      </sheetData>
      <sheetData sheetId="745">
        <row r="1">
          <cell r="A1" t="str">
            <v>Operating Group</v>
          </cell>
        </row>
      </sheetData>
      <sheetData sheetId="746">
        <row r="3">
          <cell r="BC3" t="str">
            <v>QUOTATION  NO.   :</v>
          </cell>
        </row>
      </sheetData>
      <sheetData sheetId="747">
        <row r="1">
          <cell r="A1" t="str">
            <v>Operating Group</v>
          </cell>
        </row>
      </sheetData>
      <sheetData sheetId="748">
        <row r="1">
          <cell r="A1">
            <v>0</v>
          </cell>
        </row>
      </sheetData>
      <sheetData sheetId="749">
        <row r="1">
          <cell r="A1" t="str">
            <v>Operating Group</v>
          </cell>
        </row>
      </sheetData>
      <sheetData sheetId="750">
        <row r="1">
          <cell r="A1" t="str">
            <v>Operating Group</v>
          </cell>
        </row>
      </sheetData>
      <sheetData sheetId="751">
        <row r="1">
          <cell r="A1" t="str">
            <v>Operating Group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 t="str">
            <v>Operating Group</v>
          </cell>
        </row>
      </sheetData>
      <sheetData sheetId="754">
        <row r="1">
          <cell r="A1" t="str">
            <v>Operating Group</v>
          </cell>
        </row>
      </sheetData>
      <sheetData sheetId="755">
        <row r="1">
          <cell r="A1" t="str">
            <v>Operating Group</v>
          </cell>
        </row>
      </sheetData>
      <sheetData sheetId="756">
        <row r="1">
          <cell r="A1" t="str">
            <v>Operating Group</v>
          </cell>
        </row>
      </sheetData>
      <sheetData sheetId="757">
        <row r="1">
          <cell r="A1" t="str">
            <v>Operating Group</v>
          </cell>
        </row>
      </sheetData>
      <sheetData sheetId="758">
        <row r="1">
          <cell r="A1" t="str">
            <v>Operating Group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 t="str">
            <v>Operating Group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 t="str">
            <v>Operating Group</v>
          </cell>
        </row>
      </sheetData>
      <sheetData sheetId="767">
        <row r="1">
          <cell r="A1" t="str">
            <v>Operating Group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 t="str">
            <v>Operating Group</v>
          </cell>
        </row>
      </sheetData>
      <sheetData sheetId="773">
        <row r="1">
          <cell r="A1" t="str">
            <v>Operating Group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 t="str">
            <v>Operating Group</v>
          </cell>
        </row>
      </sheetData>
      <sheetData sheetId="778">
        <row r="1">
          <cell r="A1" t="str">
            <v>Operating Group</v>
          </cell>
        </row>
      </sheetData>
      <sheetData sheetId="779">
        <row r="1">
          <cell r="A1" t="str">
            <v>Operating Group</v>
          </cell>
        </row>
      </sheetData>
      <sheetData sheetId="780">
        <row r="1">
          <cell r="A1" t="str">
            <v>Operating Group</v>
          </cell>
        </row>
      </sheetData>
      <sheetData sheetId="781">
        <row r="1">
          <cell r="A1" t="str">
            <v>Operating Group</v>
          </cell>
        </row>
      </sheetData>
      <sheetData sheetId="782">
        <row r="1">
          <cell r="A1" t="str">
            <v>Operating Group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 t="str">
            <v>Operating Group</v>
          </cell>
        </row>
      </sheetData>
      <sheetData sheetId="786">
        <row r="1">
          <cell r="A1" t="str">
            <v>Operating Group</v>
          </cell>
        </row>
      </sheetData>
      <sheetData sheetId="787">
        <row r="1">
          <cell r="A1" t="str">
            <v>Operating Group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 t="str">
            <v>Operating Group</v>
          </cell>
        </row>
      </sheetData>
      <sheetData sheetId="791">
        <row r="1">
          <cell r="A1" t="str">
            <v>Operating Group</v>
          </cell>
        </row>
      </sheetData>
      <sheetData sheetId="792">
        <row r="1">
          <cell r="A1" t="str">
            <v>Operating Group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 t="str">
            <v>Operating Group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 t="str">
            <v>Operating Group</v>
          </cell>
        </row>
      </sheetData>
      <sheetData sheetId="798">
        <row r="1">
          <cell r="A1" t="str">
            <v>Operating Group</v>
          </cell>
        </row>
      </sheetData>
      <sheetData sheetId="799">
        <row r="1">
          <cell r="A1" t="str">
            <v>Operating Group</v>
          </cell>
        </row>
      </sheetData>
      <sheetData sheetId="800">
        <row r="1">
          <cell r="A1" t="str">
            <v>Operating Group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 t="str">
            <v>Operating Group</v>
          </cell>
        </row>
      </sheetData>
      <sheetData sheetId="804">
        <row r="1">
          <cell r="A1" t="str">
            <v>Operating Group</v>
          </cell>
        </row>
      </sheetData>
      <sheetData sheetId="805">
        <row r="1">
          <cell r="A1" t="str">
            <v>Operating Group</v>
          </cell>
        </row>
      </sheetData>
      <sheetData sheetId="806">
        <row r="3">
          <cell r="BC3" t="str">
            <v>QUOTATION  NO.   :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 t="str">
            <v>Operating Group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 t="str">
            <v>Operating Group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 t="str">
            <v>Operating Group</v>
          </cell>
        </row>
      </sheetData>
      <sheetData sheetId="818">
        <row r="1">
          <cell r="A1" t="str">
            <v>Operating Group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 t="str">
            <v>Operating Group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 t="str">
            <v>Operating Group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 t="str">
            <v>Operating Group</v>
          </cell>
        </row>
      </sheetData>
      <sheetData sheetId="829">
        <row r="1">
          <cell r="A1" t="str">
            <v>Operating Group</v>
          </cell>
        </row>
      </sheetData>
      <sheetData sheetId="830">
        <row r="1">
          <cell r="A1" t="str">
            <v>Operating Group</v>
          </cell>
        </row>
      </sheetData>
      <sheetData sheetId="831">
        <row r="1">
          <cell r="A1" t="str">
            <v>Operating Group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 t="str">
            <v>Operating Group</v>
          </cell>
        </row>
      </sheetData>
      <sheetData sheetId="834">
        <row r="3">
          <cell r="BC3" t="str">
            <v>QUOTATION  NO.   :</v>
          </cell>
        </row>
      </sheetData>
      <sheetData sheetId="835">
        <row r="3">
          <cell r="BC3" t="str">
            <v>QUOTATION  NO.   :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 t="str">
            <v>Operating Group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 t="str">
            <v>Operating Group</v>
          </cell>
        </row>
      </sheetData>
      <sheetData sheetId="840">
        <row r="1">
          <cell r="A1" t="str">
            <v>Operating Group</v>
          </cell>
        </row>
      </sheetData>
      <sheetData sheetId="841">
        <row r="1">
          <cell r="A1" t="str">
            <v>Operating Group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 t="str">
            <v>Operating Group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 t="str">
            <v>Operating Group</v>
          </cell>
        </row>
      </sheetData>
      <sheetData sheetId="847">
        <row r="1">
          <cell r="A1" t="str">
            <v>Operating Group</v>
          </cell>
        </row>
      </sheetData>
      <sheetData sheetId="848">
        <row r="3">
          <cell r="BC3" t="str">
            <v>QUOTATION  NO.   :</v>
          </cell>
        </row>
      </sheetData>
      <sheetData sheetId="849">
        <row r="3">
          <cell r="BC3" t="str">
            <v>QUOTATION  NO.   :</v>
          </cell>
        </row>
      </sheetData>
      <sheetData sheetId="850">
        <row r="3">
          <cell r="BC3" t="str">
            <v>QUOTATION  NO.   :</v>
          </cell>
        </row>
      </sheetData>
      <sheetData sheetId="851">
        <row r="3">
          <cell r="BC3" t="str">
            <v>QUOTATION  NO.   :</v>
          </cell>
        </row>
      </sheetData>
      <sheetData sheetId="852">
        <row r="3">
          <cell r="BC3" t="str">
            <v>QUOTATION  NO.   :</v>
          </cell>
        </row>
      </sheetData>
      <sheetData sheetId="853">
        <row r="3">
          <cell r="BC3" t="str">
            <v>QUOTATION  NO.   :</v>
          </cell>
        </row>
      </sheetData>
      <sheetData sheetId="854">
        <row r="1">
          <cell r="A1" t="str">
            <v>Operating Group</v>
          </cell>
        </row>
      </sheetData>
      <sheetData sheetId="855">
        <row r="3">
          <cell r="BC3" t="str">
            <v>QUOTATION  NO.   :</v>
          </cell>
        </row>
      </sheetData>
      <sheetData sheetId="856">
        <row r="3">
          <cell r="BC3" t="str">
            <v>QUOTATION  NO.   :</v>
          </cell>
        </row>
      </sheetData>
      <sheetData sheetId="857">
        <row r="3">
          <cell r="BC3" t="str">
            <v>QUOTATION  NO.   :</v>
          </cell>
        </row>
      </sheetData>
      <sheetData sheetId="858">
        <row r="3">
          <cell r="BC3" t="str">
            <v>QUOTATION  NO.   :</v>
          </cell>
        </row>
      </sheetData>
      <sheetData sheetId="859">
        <row r="3">
          <cell r="BC3" t="str">
            <v>QUOTATION  NO.   :</v>
          </cell>
        </row>
      </sheetData>
      <sheetData sheetId="860">
        <row r="3">
          <cell r="BC3" t="str">
            <v>QUOTATION  NO.   :</v>
          </cell>
        </row>
      </sheetData>
      <sheetData sheetId="861">
        <row r="3">
          <cell r="BC3" t="str">
            <v>QUOTATION  NO.   :</v>
          </cell>
        </row>
      </sheetData>
      <sheetData sheetId="862">
        <row r="1">
          <cell r="A1" t="str">
            <v>Operating Group</v>
          </cell>
        </row>
      </sheetData>
      <sheetData sheetId="863">
        <row r="1">
          <cell r="A1" t="str">
            <v>Operating Group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 t="str">
            <v>Operating Group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 t="str">
            <v>Operating Group</v>
          </cell>
        </row>
      </sheetData>
      <sheetData sheetId="870">
        <row r="1">
          <cell r="A1" t="str">
            <v>Operating Group</v>
          </cell>
        </row>
      </sheetData>
      <sheetData sheetId="871">
        <row r="1">
          <cell r="A1" t="str">
            <v>Operating Group</v>
          </cell>
        </row>
      </sheetData>
      <sheetData sheetId="872">
        <row r="1">
          <cell r="A1">
            <v>0</v>
          </cell>
        </row>
      </sheetData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>
        <row r="1">
          <cell r="A1">
            <v>0</v>
          </cell>
        </row>
      </sheetData>
      <sheetData sheetId="939">
        <row r="1">
          <cell r="A1" t="str">
            <v>Operating Group</v>
          </cell>
        </row>
      </sheetData>
      <sheetData sheetId="940">
        <row r="1">
          <cell r="A1" t="str">
            <v>Operating Group</v>
          </cell>
        </row>
      </sheetData>
      <sheetData sheetId="941">
        <row r="1">
          <cell r="A1" t="str">
            <v>Operating Group</v>
          </cell>
        </row>
      </sheetData>
      <sheetData sheetId="942">
        <row r="1">
          <cell r="A1" t="str">
            <v>Operating Group</v>
          </cell>
        </row>
      </sheetData>
      <sheetData sheetId="943">
        <row r="1">
          <cell r="A1" t="str">
            <v>Operating Group</v>
          </cell>
        </row>
      </sheetData>
      <sheetData sheetId="944">
        <row r="1">
          <cell r="A1" t="str">
            <v>Operating Group</v>
          </cell>
        </row>
      </sheetData>
      <sheetData sheetId="945">
        <row r="1">
          <cell r="A1" t="str">
            <v>Operating Group</v>
          </cell>
        </row>
      </sheetData>
      <sheetData sheetId="946">
        <row r="1">
          <cell r="A1" t="str">
            <v>Operating Group</v>
          </cell>
        </row>
      </sheetData>
      <sheetData sheetId="947">
        <row r="1">
          <cell r="A1" t="str">
            <v>Operating Group</v>
          </cell>
        </row>
      </sheetData>
      <sheetData sheetId="948">
        <row r="1">
          <cell r="A1" t="str">
            <v>Operating Group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 t="str">
            <v>Operating Group</v>
          </cell>
        </row>
      </sheetData>
      <sheetData sheetId="951">
        <row r="1">
          <cell r="A1" t="str">
            <v>Operating Group</v>
          </cell>
        </row>
      </sheetData>
      <sheetData sheetId="952">
        <row r="1">
          <cell r="A1" t="str">
            <v>Operating Group</v>
          </cell>
        </row>
      </sheetData>
      <sheetData sheetId="953">
        <row r="1">
          <cell r="A1" t="str">
            <v>Operating Group</v>
          </cell>
        </row>
      </sheetData>
      <sheetData sheetId="954">
        <row r="1">
          <cell r="A1" t="str">
            <v>Operating Group</v>
          </cell>
        </row>
      </sheetData>
      <sheetData sheetId="955">
        <row r="1">
          <cell r="A1" t="str">
            <v>Operating Group</v>
          </cell>
        </row>
      </sheetData>
      <sheetData sheetId="956">
        <row r="1">
          <cell r="A1" t="str">
            <v>Operating Group</v>
          </cell>
        </row>
      </sheetData>
      <sheetData sheetId="957">
        <row r="1">
          <cell r="A1" t="str">
            <v>Operating Group</v>
          </cell>
        </row>
      </sheetData>
      <sheetData sheetId="958">
        <row r="1">
          <cell r="A1" t="str">
            <v>Operating Group</v>
          </cell>
        </row>
      </sheetData>
      <sheetData sheetId="959">
        <row r="1">
          <cell r="A1" t="str">
            <v>Operating Group</v>
          </cell>
        </row>
      </sheetData>
      <sheetData sheetId="960" refreshError="1"/>
      <sheetData sheetId="961">
        <row r="1">
          <cell r="A1" t="str">
            <v>Operating Group</v>
          </cell>
        </row>
      </sheetData>
      <sheetData sheetId="962">
        <row r="1">
          <cell r="A1" t="str">
            <v>Operating Group</v>
          </cell>
        </row>
      </sheetData>
      <sheetData sheetId="963">
        <row r="1">
          <cell r="A1" t="str">
            <v>Operating Group</v>
          </cell>
        </row>
      </sheetData>
      <sheetData sheetId="964">
        <row r="1">
          <cell r="A1" t="str">
            <v>Operating Group</v>
          </cell>
        </row>
      </sheetData>
      <sheetData sheetId="965">
        <row r="1">
          <cell r="A1" t="str">
            <v>Operating Group</v>
          </cell>
        </row>
      </sheetData>
      <sheetData sheetId="966">
        <row r="1">
          <cell r="A1" t="str">
            <v>Operating Group</v>
          </cell>
        </row>
      </sheetData>
      <sheetData sheetId="967">
        <row r="1">
          <cell r="A1" t="str">
            <v>Operating Group</v>
          </cell>
        </row>
      </sheetData>
      <sheetData sheetId="968">
        <row r="1">
          <cell r="A1" t="str">
            <v>Operating Group</v>
          </cell>
        </row>
      </sheetData>
      <sheetData sheetId="969">
        <row r="1">
          <cell r="A1" t="str">
            <v>Operating Group</v>
          </cell>
        </row>
      </sheetData>
      <sheetData sheetId="970">
        <row r="1">
          <cell r="A1" t="str">
            <v>Operating Group</v>
          </cell>
        </row>
      </sheetData>
      <sheetData sheetId="971">
        <row r="1">
          <cell r="A1">
            <v>0</v>
          </cell>
        </row>
      </sheetData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>
        <row r="1">
          <cell r="A1" t="str">
            <v>Operating Group</v>
          </cell>
        </row>
      </sheetData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>
        <row r="1">
          <cell r="A1">
            <v>0</v>
          </cell>
        </row>
      </sheetData>
      <sheetData sheetId="1079">
        <row r="1">
          <cell r="A1">
            <v>0</v>
          </cell>
        </row>
      </sheetData>
      <sheetData sheetId="1080">
        <row r="1">
          <cell r="A1" t="str">
            <v>Operating Group</v>
          </cell>
        </row>
      </sheetData>
      <sheetData sheetId="1081">
        <row r="1">
          <cell r="A1" t="str">
            <v>Operating Group</v>
          </cell>
        </row>
      </sheetData>
      <sheetData sheetId="1082">
        <row r="1">
          <cell r="A1">
            <v>0</v>
          </cell>
        </row>
      </sheetData>
      <sheetData sheetId="1083">
        <row r="1">
          <cell r="A1">
            <v>0</v>
          </cell>
        </row>
      </sheetData>
      <sheetData sheetId="1084">
        <row r="1">
          <cell r="A1"/>
        </row>
      </sheetData>
      <sheetData sheetId="1085">
        <row r="1">
          <cell r="A1">
            <v>0</v>
          </cell>
        </row>
      </sheetData>
      <sheetData sheetId="1086">
        <row r="1">
          <cell r="A1" t="str">
            <v>Operating Group</v>
          </cell>
        </row>
      </sheetData>
      <sheetData sheetId="1087">
        <row r="1">
          <cell r="A1" t="str">
            <v>Operating Group</v>
          </cell>
        </row>
      </sheetData>
      <sheetData sheetId="1088">
        <row r="1">
          <cell r="A1" t="str">
            <v>Operating Group</v>
          </cell>
        </row>
      </sheetData>
      <sheetData sheetId="1089">
        <row r="1">
          <cell r="A1">
            <v>0</v>
          </cell>
        </row>
      </sheetData>
      <sheetData sheetId="1090">
        <row r="1">
          <cell r="A1">
            <v>0</v>
          </cell>
        </row>
      </sheetData>
      <sheetData sheetId="1091">
        <row r="1">
          <cell r="A1">
            <v>0</v>
          </cell>
        </row>
      </sheetData>
      <sheetData sheetId="1092">
        <row r="1">
          <cell r="A1" t="str">
            <v>Operating Group</v>
          </cell>
        </row>
      </sheetData>
      <sheetData sheetId="1093">
        <row r="1">
          <cell r="A1" t="str">
            <v>Operating Group</v>
          </cell>
        </row>
      </sheetData>
      <sheetData sheetId="1094">
        <row r="1">
          <cell r="A1" t="str">
            <v>Operating Group</v>
          </cell>
        </row>
      </sheetData>
      <sheetData sheetId="1095">
        <row r="1">
          <cell r="A1">
            <v>0</v>
          </cell>
        </row>
      </sheetData>
      <sheetData sheetId="1096">
        <row r="1">
          <cell r="A1">
            <v>0</v>
          </cell>
        </row>
      </sheetData>
      <sheetData sheetId="1097">
        <row r="1">
          <cell r="A1" t="str">
            <v>Operating Group</v>
          </cell>
        </row>
      </sheetData>
      <sheetData sheetId="1098">
        <row r="1">
          <cell r="A1" t="str">
            <v>Operating Group</v>
          </cell>
        </row>
      </sheetData>
      <sheetData sheetId="1099">
        <row r="1">
          <cell r="A1" t="str">
            <v>Operating Group</v>
          </cell>
        </row>
      </sheetData>
      <sheetData sheetId="1100">
        <row r="1">
          <cell r="A1" t="str">
            <v>Operating Group</v>
          </cell>
        </row>
      </sheetData>
      <sheetData sheetId="1101">
        <row r="1">
          <cell r="A1" t="str">
            <v>Operating Group</v>
          </cell>
        </row>
      </sheetData>
      <sheetData sheetId="1102">
        <row r="1">
          <cell r="A1">
            <v>0</v>
          </cell>
        </row>
      </sheetData>
      <sheetData sheetId="1103">
        <row r="1">
          <cell r="A1" t="str">
            <v>Operating Group</v>
          </cell>
        </row>
      </sheetData>
      <sheetData sheetId="1104">
        <row r="1">
          <cell r="A1" t="str">
            <v>Operating Group</v>
          </cell>
        </row>
      </sheetData>
      <sheetData sheetId="1105">
        <row r="1">
          <cell r="A1" t="str">
            <v>Operating Group</v>
          </cell>
        </row>
      </sheetData>
      <sheetData sheetId="1106">
        <row r="1">
          <cell r="A1" t="str">
            <v>Operating Group</v>
          </cell>
        </row>
      </sheetData>
      <sheetData sheetId="1107">
        <row r="1">
          <cell r="A1" t="str">
            <v>Operating Group</v>
          </cell>
        </row>
      </sheetData>
      <sheetData sheetId="1108">
        <row r="1">
          <cell r="A1" t="str">
            <v>Operating Group</v>
          </cell>
        </row>
      </sheetData>
      <sheetData sheetId="1109">
        <row r="1">
          <cell r="A1" t="str">
            <v>Operating Group</v>
          </cell>
        </row>
      </sheetData>
      <sheetData sheetId="1110">
        <row r="1">
          <cell r="A1" t="str">
            <v>Operating Group</v>
          </cell>
        </row>
      </sheetData>
      <sheetData sheetId="1111">
        <row r="1">
          <cell r="A1" t="str">
            <v>Operating Group</v>
          </cell>
        </row>
      </sheetData>
      <sheetData sheetId="1112">
        <row r="1">
          <cell r="A1" t="str">
            <v>Operating Group</v>
          </cell>
        </row>
      </sheetData>
      <sheetData sheetId="1113">
        <row r="1">
          <cell r="A1" t="str">
            <v>Operating Group</v>
          </cell>
        </row>
      </sheetData>
      <sheetData sheetId="1114">
        <row r="1">
          <cell r="A1">
            <v>0</v>
          </cell>
        </row>
      </sheetData>
      <sheetData sheetId="1115">
        <row r="1">
          <cell r="A1" t="str">
            <v>Operating Group</v>
          </cell>
        </row>
      </sheetData>
      <sheetData sheetId="1116">
        <row r="1">
          <cell r="A1">
            <v>0</v>
          </cell>
        </row>
      </sheetData>
      <sheetData sheetId="1117">
        <row r="1">
          <cell r="A1" t="str">
            <v>Operating Group</v>
          </cell>
        </row>
      </sheetData>
      <sheetData sheetId="1118">
        <row r="1">
          <cell r="A1">
            <v>0</v>
          </cell>
        </row>
      </sheetData>
      <sheetData sheetId="1119">
        <row r="1">
          <cell r="A1" t="str">
            <v>Operating Group</v>
          </cell>
        </row>
      </sheetData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>
        <row r="1">
          <cell r="A1">
            <v>0</v>
          </cell>
        </row>
      </sheetData>
      <sheetData sheetId="1127">
        <row r="1">
          <cell r="A1" t="str">
            <v>Operating Group</v>
          </cell>
        </row>
      </sheetData>
      <sheetData sheetId="1128">
        <row r="1">
          <cell r="A1" t="str">
            <v>Operating Group</v>
          </cell>
        </row>
      </sheetData>
      <sheetData sheetId="1129">
        <row r="1">
          <cell r="A1" t="str">
            <v>Operating Group</v>
          </cell>
        </row>
      </sheetData>
      <sheetData sheetId="1130">
        <row r="1">
          <cell r="A1" t="str">
            <v>Operating Group</v>
          </cell>
        </row>
      </sheetData>
      <sheetData sheetId="1131">
        <row r="1">
          <cell r="A1" t="str">
            <v>Operating Group</v>
          </cell>
        </row>
      </sheetData>
      <sheetData sheetId="1132">
        <row r="1">
          <cell r="A1" t="str">
            <v>Operating Group</v>
          </cell>
        </row>
      </sheetData>
      <sheetData sheetId="1133">
        <row r="1">
          <cell r="A1" t="str">
            <v>Operating Group</v>
          </cell>
        </row>
      </sheetData>
      <sheetData sheetId="1134">
        <row r="1">
          <cell r="A1">
            <v>0</v>
          </cell>
        </row>
      </sheetData>
      <sheetData sheetId="1135">
        <row r="1">
          <cell r="A1" t="str">
            <v>Operating Group</v>
          </cell>
        </row>
      </sheetData>
      <sheetData sheetId="1136">
        <row r="1">
          <cell r="A1" t="str">
            <v>Operating Group</v>
          </cell>
        </row>
      </sheetData>
      <sheetData sheetId="1137">
        <row r="1">
          <cell r="A1">
            <v>0</v>
          </cell>
        </row>
      </sheetData>
      <sheetData sheetId="1138">
        <row r="1">
          <cell r="A1" t="str">
            <v>Operating Group</v>
          </cell>
        </row>
      </sheetData>
      <sheetData sheetId="1139">
        <row r="1">
          <cell r="A1">
            <v>0</v>
          </cell>
        </row>
      </sheetData>
      <sheetData sheetId="1140">
        <row r="1">
          <cell r="A1">
            <v>0</v>
          </cell>
        </row>
      </sheetData>
      <sheetData sheetId="1141">
        <row r="1">
          <cell r="A1">
            <v>0</v>
          </cell>
        </row>
      </sheetData>
      <sheetData sheetId="1142">
        <row r="1">
          <cell r="A1" t="str">
            <v>Operating Group</v>
          </cell>
        </row>
      </sheetData>
      <sheetData sheetId="1143">
        <row r="1">
          <cell r="A1">
            <v>0</v>
          </cell>
        </row>
      </sheetData>
      <sheetData sheetId="1144">
        <row r="1">
          <cell r="A1">
            <v>0</v>
          </cell>
        </row>
      </sheetData>
      <sheetData sheetId="1145">
        <row r="1">
          <cell r="A1">
            <v>0</v>
          </cell>
        </row>
      </sheetData>
      <sheetData sheetId="1146">
        <row r="1">
          <cell r="A1" t="str">
            <v>Operating Group</v>
          </cell>
        </row>
      </sheetData>
      <sheetData sheetId="1147">
        <row r="1">
          <cell r="A1" t="str">
            <v>Operating Group</v>
          </cell>
        </row>
      </sheetData>
      <sheetData sheetId="1148">
        <row r="1">
          <cell r="A1">
            <v>0</v>
          </cell>
        </row>
      </sheetData>
      <sheetData sheetId="1149">
        <row r="1">
          <cell r="A1">
            <v>0</v>
          </cell>
        </row>
      </sheetData>
      <sheetData sheetId="1150">
        <row r="1">
          <cell r="A1">
            <v>0</v>
          </cell>
        </row>
      </sheetData>
      <sheetData sheetId="1151">
        <row r="1">
          <cell r="A1">
            <v>0</v>
          </cell>
        </row>
      </sheetData>
      <sheetData sheetId="1152">
        <row r="1">
          <cell r="A1">
            <v>0</v>
          </cell>
        </row>
      </sheetData>
      <sheetData sheetId="1153">
        <row r="1">
          <cell r="A1" t="str">
            <v>Operating Group</v>
          </cell>
        </row>
      </sheetData>
      <sheetData sheetId="1154">
        <row r="1">
          <cell r="A1">
            <v>0</v>
          </cell>
        </row>
      </sheetData>
      <sheetData sheetId="1155">
        <row r="1">
          <cell r="A1">
            <v>0</v>
          </cell>
        </row>
      </sheetData>
      <sheetData sheetId="1156">
        <row r="1">
          <cell r="A1">
            <v>0</v>
          </cell>
        </row>
      </sheetData>
      <sheetData sheetId="1157">
        <row r="1">
          <cell r="A1">
            <v>0</v>
          </cell>
        </row>
      </sheetData>
      <sheetData sheetId="1158">
        <row r="1">
          <cell r="A1">
            <v>0</v>
          </cell>
        </row>
      </sheetData>
      <sheetData sheetId="1159">
        <row r="1">
          <cell r="A1">
            <v>0</v>
          </cell>
        </row>
      </sheetData>
      <sheetData sheetId="1160">
        <row r="1">
          <cell r="A1" t="str">
            <v>Operating Group</v>
          </cell>
        </row>
      </sheetData>
      <sheetData sheetId="1161">
        <row r="1">
          <cell r="A1" t="str">
            <v>Operating Group</v>
          </cell>
        </row>
      </sheetData>
      <sheetData sheetId="1162">
        <row r="1">
          <cell r="A1" t="str">
            <v>Operating Group</v>
          </cell>
        </row>
      </sheetData>
      <sheetData sheetId="1163">
        <row r="1">
          <cell r="A1" t="str">
            <v>Operating Group</v>
          </cell>
        </row>
      </sheetData>
      <sheetData sheetId="1164">
        <row r="1">
          <cell r="A1">
            <v>0</v>
          </cell>
        </row>
      </sheetData>
      <sheetData sheetId="1165">
        <row r="1">
          <cell r="A1" t="str">
            <v>Operating Group</v>
          </cell>
        </row>
      </sheetData>
      <sheetData sheetId="1166">
        <row r="1">
          <cell r="A1" t="str">
            <v>Operating Group</v>
          </cell>
        </row>
      </sheetData>
      <sheetData sheetId="1167">
        <row r="1">
          <cell r="A1" t="str">
            <v>Operating Group</v>
          </cell>
        </row>
      </sheetData>
      <sheetData sheetId="1168">
        <row r="1">
          <cell r="A1" t="str">
            <v>Operating Group</v>
          </cell>
        </row>
      </sheetData>
      <sheetData sheetId="1169">
        <row r="1">
          <cell r="A1" t="str">
            <v>Operating Group</v>
          </cell>
        </row>
      </sheetData>
      <sheetData sheetId="1170">
        <row r="1">
          <cell r="A1" t="str">
            <v>Operating Group</v>
          </cell>
        </row>
      </sheetData>
      <sheetData sheetId="1171">
        <row r="1">
          <cell r="A1" t="str">
            <v>Operating Group</v>
          </cell>
        </row>
      </sheetData>
      <sheetData sheetId="1172">
        <row r="1">
          <cell r="A1" t="str">
            <v>Operating Group</v>
          </cell>
        </row>
      </sheetData>
      <sheetData sheetId="1173">
        <row r="1">
          <cell r="A1" t="str">
            <v>Operating Group</v>
          </cell>
        </row>
      </sheetData>
      <sheetData sheetId="1174">
        <row r="1">
          <cell r="A1" t="str">
            <v>Operating Group</v>
          </cell>
        </row>
      </sheetData>
      <sheetData sheetId="1175">
        <row r="1">
          <cell r="A1" t="str">
            <v>Operating Group</v>
          </cell>
        </row>
      </sheetData>
      <sheetData sheetId="1176">
        <row r="1">
          <cell r="A1" t="str">
            <v>Operating Group</v>
          </cell>
        </row>
      </sheetData>
      <sheetData sheetId="1177">
        <row r="1">
          <cell r="A1" t="str">
            <v>Operating Group</v>
          </cell>
        </row>
      </sheetData>
      <sheetData sheetId="1178">
        <row r="1">
          <cell r="A1" t="str">
            <v>Operating Group</v>
          </cell>
        </row>
      </sheetData>
      <sheetData sheetId="1179">
        <row r="1">
          <cell r="A1" t="str">
            <v>Operating Group</v>
          </cell>
        </row>
      </sheetData>
      <sheetData sheetId="1180">
        <row r="1">
          <cell r="A1" t="str">
            <v>Operating Group</v>
          </cell>
        </row>
      </sheetData>
      <sheetData sheetId="1181">
        <row r="1">
          <cell r="A1" t="str">
            <v>Operating Group</v>
          </cell>
        </row>
      </sheetData>
      <sheetData sheetId="1182">
        <row r="1">
          <cell r="A1" t="str">
            <v>Operating Group</v>
          </cell>
        </row>
      </sheetData>
      <sheetData sheetId="1183">
        <row r="1">
          <cell r="A1" t="str">
            <v>Operating Group</v>
          </cell>
        </row>
      </sheetData>
      <sheetData sheetId="1184">
        <row r="1">
          <cell r="A1" t="str">
            <v>Operating Group</v>
          </cell>
        </row>
      </sheetData>
      <sheetData sheetId="1185">
        <row r="1">
          <cell r="A1" t="str">
            <v>Operating Group</v>
          </cell>
        </row>
      </sheetData>
      <sheetData sheetId="1186">
        <row r="1">
          <cell r="A1" t="str">
            <v>Operating Group</v>
          </cell>
        </row>
      </sheetData>
      <sheetData sheetId="1187">
        <row r="1">
          <cell r="A1" t="str">
            <v>Operating Group</v>
          </cell>
        </row>
      </sheetData>
      <sheetData sheetId="1188">
        <row r="1">
          <cell r="A1" t="str">
            <v>Operating Group</v>
          </cell>
        </row>
      </sheetData>
      <sheetData sheetId="1189">
        <row r="1">
          <cell r="A1" t="str">
            <v>Operating Group</v>
          </cell>
        </row>
      </sheetData>
      <sheetData sheetId="1190">
        <row r="1">
          <cell r="A1" t="str">
            <v>Operating Group</v>
          </cell>
        </row>
      </sheetData>
      <sheetData sheetId="1191">
        <row r="1">
          <cell r="A1" t="str">
            <v>Operating Group</v>
          </cell>
        </row>
      </sheetData>
      <sheetData sheetId="1192">
        <row r="1">
          <cell r="A1" t="str">
            <v>Operating Group</v>
          </cell>
        </row>
      </sheetData>
      <sheetData sheetId="1193">
        <row r="3">
          <cell r="BC3" t="str">
            <v>QUOTATION  NO.   :</v>
          </cell>
        </row>
      </sheetData>
      <sheetData sheetId="1194">
        <row r="3">
          <cell r="BC3" t="str">
            <v>QUOTATION  NO.   :</v>
          </cell>
        </row>
      </sheetData>
      <sheetData sheetId="1195">
        <row r="3">
          <cell r="BC3" t="str">
            <v>QUOTATION  NO.   :</v>
          </cell>
        </row>
      </sheetData>
      <sheetData sheetId="1196">
        <row r="3">
          <cell r="BC3" t="str">
            <v>QUOTATION  NO.   :</v>
          </cell>
        </row>
      </sheetData>
      <sheetData sheetId="1197">
        <row r="3">
          <cell r="BC3" t="str">
            <v>QUOTATION  NO.   :</v>
          </cell>
        </row>
      </sheetData>
      <sheetData sheetId="1198">
        <row r="1">
          <cell r="A1">
            <v>0</v>
          </cell>
        </row>
      </sheetData>
      <sheetData sheetId="1199">
        <row r="1">
          <cell r="A1">
            <v>0</v>
          </cell>
        </row>
      </sheetData>
      <sheetData sheetId="1200">
        <row r="3">
          <cell r="BC3" t="str">
            <v>QUOTATION  NO.   :</v>
          </cell>
        </row>
      </sheetData>
      <sheetData sheetId="1201">
        <row r="3">
          <cell r="BC3" t="str">
            <v>QUOTATION  NO.   :</v>
          </cell>
        </row>
      </sheetData>
      <sheetData sheetId="1202">
        <row r="3">
          <cell r="BC3" t="str">
            <v>QUOTATION  NO.   :</v>
          </cell>
        </row>
      </sheetData>
      <sheetData sheetId="1203">
        <row r="3">
          <cell r="BC3" t="str">
            <v>QUOTATION  NO.   :</v>
          </cell>
        </row>
      </sheetData>
      <sheetData sheetId="1204">
        <row r="3">
          <cell r="BC3" t="str">
            <v>QUOTATION  NO.   :</v>
          </cell>
        </row>
      </sheetData>
      <sheetData sheetId="1205">
        <row r="3">
          <cell r="BC3" t="str">
            <v>QUOTATION  NO.   :</v>
          </cell>
        </row>
      </sheetData>
      <sheetData sheetId="1206">
        <row r="1">
          <cell r="A1">
            <v>0</v>
          </cell>
        </row>
      </sheetData>
      <sheetData sheetId="1207">
        <row r="1">
          <cell r="A1">
            <v>0</v>
          </cell>
        </row>
      </sheetData>
      <sheetData sheetId="1208">
        <row r="1">
          <cell r="A1" t="str">
            <v>Operating Group</v>
          </cell>
        </row>
      </sheetData>
      <sheetData sheetId="1209">
        <row r="1">
          <cell r="A1" t="str">
            <v>Operating Group</v>
          </cell>
        </row>
      </sheetData>
      <sheetData sheetId="1210">
        <row r="3">
          <cell r="BC3" t="str">
            <v>QUOTATION  NO.   :</v>
          </cell>
        </row>
      </sheetData>
      <sheetData sheetId="1211">
        <row r="3">
          <cell r="BC3" t="str">
            <v>QUOTATION  NO.   :</v>
          </cell>
        </row>
      </sheetData>
      <sheetData sheetId="1212">
        <row r="3">
          <cell r="BC3" t="str">
            <v>QUOTATION  NO.   :</v>
          </cell>
        </row>
      </sheetData>
      <sheetData sheetId="1213">
        <row r="3">
          <cell r="BC3" t="str">
            <v>QUOTATION  NO.   :</v>
          </cell>
        </row>
      </sheetData>
      <sheetData sheetId="1214">
        <row r="3">
          <cell r="BC3" t="str">
            <v>QUOTATION  NO.   :</v>
          </cell>
        </row>
      </sheetData>
      <sheetData sheetId="1215">
        <row r="3">
          <cell r="BC3" t="str">
            <v>QUOTATION  NO.   :</v>
          </cell>
        </row>
      </sheetData>
      <sheetData sheetId="1216">
        <row r="1">
          <cell r="A1" t="str">
            <v>Operating Group</v>
          </cell>
        </row>
      </sheetData>
      <sheetData sheetId="1217">
        <row r="1">
          <cell r="A1" t="str">
            <v>Operating Group</v>
          </cell>
        </row>
      </sheetData>
      <sheetData sheetId="1218">
        <row r="3">
          <cell r="BC3" t="str">
            <v>QUOTATION  NO.   :</v>
          </cell>
        </row>
      </sheetData>
      <sheetData sheetId="1219">
        <row r="1">
          <cell r="A1">
            <v>0</v>
          </cell>
        </row>
      </sheetData>
      <sheetData sheetId="1220">
        <row r="1">
          <cell r="A1">
            <v>0</v>
          </cell>
        </row>
      </sheetData>
      <sheetData sheetId="1221">
        <row r="3">
          <cell r="BC3" t="str">
            <v>QUOTATION  NO.   :</v>
          </cell>
        </row>
      </sheetData>
      <sheetData sheetId="1222">
        <row r="1">
          <cell r="A1">
            <v>0</v>
          </cell>
        </row>
      </sheetData>
      <sheetData sheetId="1223">
        <row r="1">
          <cell r="A1">
            <v>0</v>
          </cell>
        </row>
      </sheetData>
      <sheetData sheetId="1224">
        <row r="1">
          <cell r="A1">
            <v>0</v>
          </cell>
        </row>
      </sheetData>
      <sheetData sheetId="1225">
        <row r="1">
          <cell r="A1">
            <v>0</v>
          </cell>
        </row>
      </sheetData>
      <sheetData sheetId="1226">
        <row r="1">
          <cell r="A1">
            <v>0</v>
          </cell>
        </row>
      </sheetData>
      <sheetData sheetId="1227">
        <row r="1">
          <cell r="A1">
            <v>0</v>
          </cell>
        </row>
      </sheetData>
      <sheetData sheetId="1228">
        <row r="1">
          <cell r="A1">
            <v>0</v>
          </cell>
        </row>
      </sheetData>
      <sheetData sheetId="1229">
        <row r="1">
          <cell r="A1">
            <v>0</v>
          </cell>
        </row>
      </sheetData>
      <sheetData sheetId="1230">
        <row r="1">
          <cell r="A1">
            <v>0</v>
          </cell>
        </row>
      </sheetData>
      <sheetData sheetId="1231">
        <row r="1">
          <cell r="A1">
            <v>0</v>
          </cell>
        </row>
      </sheetData>
      <sheetData sheetId="1232">
        <row r="1">
          <cell r="A1" t="str">
            <v>Operating Group</v>
          </cell>
        </row>
      </sheetData>
      <sheetData sheetId="1233">
        <row r="1">
          <cell r="A1" t="str">
            <v>Operating Group</v>
          </cell>
        </row>
      </sheetData>
      <sheetData sheetId="1234">
        <row r="1">
          <cell r="A1">
            <v>0</v>
          </cell>
        </row>
      </sheetData>
      <sheetData sheetId="1235">
        <row r="1">
          <cell r="A1">
            <v>0</v>
          </cell>
        </row>
      </sheetData>
      <sheetData sheetId="1236">
        <row r="1">
          <cell r="A1">
            <v>0</v>
          </cell>
        </row>
      </sheetData>
      <sheetData sheetId="1237">
        <row r="1">
          <cell r="A1">
            <v>0</v>
          </cell>
        </row>
      </sheetData>
      <sheetData sheetId="1238">
        <row r="1">
          <cell r="A1">
            <v>0</v>
          </cell>
        </row>
      </sheetData>
      <sheetData sheetId="1239">
        <row r="1">
          <cell r="A1">
            <v>0</v>
          </cell>
        </row>
      </sheetData>
      <sheetData sheetId="1240">
        <row r="1">
          <cell r="A1" t="str">
            <v>Operating Group</v>
          </cell>
        </row>
      </sheetData>
      <sheetData sheetId="1241">
        <row r="1">
          <cell r="A1">
            <v>0</v>
          </cell>
        </row>
      </sheetData>
      <sheetData sheetId="1242">
        <row r="1">
          <cell r="A1">
            <v>0</v>
          </cell>
        </row>
      </sheetData>
      <sheetData sheetId="1243">
        <row r="1">
          <cell r="A1" t="str">
            <v>Operating Group</v>
          </cell>
        </row>
      </sheetData>
      <sheetData sheetId="1244">
        <row r="1">
          <cell r="A1">
            <v>0</v>
          </cell>
        </row>
      </sheetData>
      <sheetData sheetId="1245">
        <row r="1">
          <cell r="A1" t="str">
            <v>Operating Group</v>
          </cell>
        </row>
      </sheetData>
      <sheetData sheetId="1246">
        <row r="1">
          <cell r="A1" t="str">
            <v>Operating Group</v>
          </cell>
        </row>
      </sheetData>
      <sheetData sheetId="1247">
        <row r="1">
          <cell r="A1" t="str">
            <v>Operating Group</v>
          </cell>
        </row>
      </sheetData>
      <sheetData sheetId="1248">
        <row r="1">
          <cell r="A1" t="str">
            <v>Operating Group</v>
          </cell>
        </row>
      </sheetData>
      <sheetData sheetId="1249">
        <row r="1">
          <cell r="A1" t="str">
            <v>Operating Group</v>
          </cell>
        </row>
      </sheetData>
      <sheetData sheetId="1250">
        <row r="1">
          <cell r="A1" t="str">
            <v>Operating Group</v>
          </cell>
        </row>
      </sheetData>
      <sheetData sheetId="1251">
        <row r="1">
          <cell r="A1" t="str">
            <v>Operating Group</v>
          </cell>
        </row>
      </sheetData>
      <sheetData sheetId="1252">
        <row r="1">
          <cell r="A1" t="str">
            <v>Operating Group</v>
          </cell>
        </row>
      </sheetData>
      <sheetData sheetId="1253">
        <row r="1">
          <cell r="A1" t="str">
            <v>Operating Group</v>
          </cell>
        </row>
      </sheetData>
      <sheetData sheetId="1254">
        <row r="1">
          <cell r="A1" t="str">
            <v>Operating Group</v>
          </cell>
        </row>
      </sheetData>
      <sheetData sheetId="1255">
        <row r="1">
          <cell r="A1" t="str">
            <v>Operating Group</v>
          </cell>
        </row>
      </sheetData>
      <sheetData sheetId="1256">
        <row r="1">
          <cell r="A1" t="str">
            <v>Operating Group</v>
          </cell>
        </row>
      </sheetData>
      <sheetData sheetId="1257">
        <row r="1">
          <cell r="A1" t="str">
            <v>Operating Group</v>
          </cell>
        </row>
      </sheetData>
      <sheetData sheetId="1258">
        <row r="1">
          <cell r="A1" t="str">
            <v>Operating Group</v>
          </cell>
        </row>
      </sheetData>
      <sheetData sheetId="1259">
        <row r="1">
          <cell r="A1" t="str">
            <v>Operating Group</v>
          </cell>
        </row>
      </sheetData>
      <sheetData sheetId="1260">
        <row r="1">
          <cell r="A1" t="str">
            <v>Operating Group</v>
          </cell>
        </row>
      </sheetData>
      <sheetData sheetId="1261">
        <row r="1">
          <cell r="A1" t="str">
            <v>Operating Group</v>
          </cell>
        </row>
      </sheetData>
      <sheetData sheetId="1262">
        <row r="1">
          <cell r="A1" t="str">
            <v>Operating Group</v>
          </cell>
        </row>
      </sheetData>
      <sheetData sheetId="1263">
        <row r="1">
          <cell r="A1" t="str">
            <v>Operating Group</v>
          </cell>
        </row>
      </sheetData>
      <sheetData sheetId="1264">
        <row r="1">
          <cell r="A1" t="str">
            <v>Operating Group</v>
          </cell>
        </row>
      </sheetData>
      <sheetData sheetId="1265">
        <row r="1">
          <cell r="A1" t="str">
            <v>Operating Group</v>
          </cell>
        </row>
      </sheetData>
      <sheetData sheetId="1266">
        <row r="1">
          <cell r="A1" t="str">
            <v>Operating Group</v>
          </cell>
        </row>
      </sheetData>
      <sheetData sheetId="1267">
        <row r="1">
          <cell r="A1" t="str">
            <v>Operating Group</v>
          </cell>
        </row>
      </sheetData>
      <sheetData sheetId="1268">
        <row r="1">
          <cell r="A1" t="str">
            <v>Operating Group</v>
          </cell>
        </row>
      </sheetData>
      <sheetData sheetId="1269">
        <row r="1">
          <cell r="A1" t="str">
            <v>Operating Group</v>
          </cell>
        </row>
      </sheetData>
      <sheetData sheetId="1270">
        <row r="3">
          <cell r="BC3" t="str">
            <v>QUOTATION  NO.   :</v>
          </cell>
        </row>
      </sheetData>
      <sheetData sheetId="1271">
        <row r="3">
          <cell r="BC3" t="str">
            <v>QUOTATION  NO.   :</v>
          </cell>
        </row>
      </sheetData>
      <sheetData sheetId="1272">
        <row r="1">
          <cell r="A1" t="str">
            <v>Operating Group</v>
          </cell>
        </row>
      </sheetData>
      <sheetData sheetId="1273">
        <row r="3">
          <cell r="BC3" t="str">
            <v>QUOTATION  NO.   :</v>
          </cell>
        </row>
      </sheetData>
      <sheetData sheetId="1274">
        <row r="3">
          <cell r="BC3" t="str">
            <v>QUOTATION  NO.   :</v>
          </cell>
        </row>
      </sheetData>
      <sheetData sheetId="1275">
        <row r="3">
          <cell r="BC3" t="str">
            <v>QUOTATION  NO.   :</v>
          </cell>
        </row>
      </sheetData>
      <sheetData sheetId="1276">
        <row r="3">
          <cell r="BC3" t="str">
            <v>QUOTATION  NO.   :</v>
          </cell>
        </row>
      </sheetData>
      <sheetData sheetId="1277">
        <row r="3">
          <cell r="BC3" t="str">
            <v>QUOTATION  NO.   :</v>
          </cell>
        </row>
      </sheetData>
      <sheetData sheetId="1278">
        <row r="3">
          <cell r="BC3" t="str">
            <v>QUOTATION  NO.   :</v>
          </cell>
        </row>
      </sheetData>
      <sheetData sheetId="1279">
        <row r="3">
          <cell r="BC3" t="str">
            <v>QUOTATION  NO.   :</v>
          </cell>
        </row>
      </sheetData>
      <sheetData sheetId="1280">
        <row r="3">
          <cell r="BC3" t="str">
            <v>QUOTATION  NO.   :</v>
          </cell>
        </row>
      </sheetData>
      <sheetData sheetId="1281">
        <row r="3">
          <cell r="BC3" t="str">
            <v>QUOTATION  NO.   :</v>
          </cell>
        </row>
      </sheetData>
      <sheetData sheetId="1282">
        <row r="3">
          <cell r="BC3" t="str">
            <v>QUOTATION  NO.   :</v>
          </cell>
        </row>
      </sheetData>
      <sheetData sheetId="1283">
        <row r="3">
          <cell r="BC3" t="str">
            <v>QUOTATION  NO.   :</v>
          </cell>
        </row>
      </sheetData>
      <sheetData sheetId="1284">
        <row r="3">
          <cell r="BC3" t="str">
            <v>QUOTATION  NO.   :</v>
          </cell>
        </row>
      </sheetData>
      <sheetData sheetId="1285">
        <row r="3">
          <cell r="BC3" t="str">
            <v>QUOTATION  NO.   :</v>
          </cell>
        </row>
      </sheetData>
      <sheetData sheetId="1286">
        <row r="3">
          <cell r="BC3" t="str">
            <v>QUOTATION  NO.   :</v>
          </cell>
        </row>
      </sheetData>
      <sheetData sheetId="1287">
        <row r="3">
          <cell r="BC3" t="str">
            <v>QUOTATION  NO.   :</v>
          </cell>
        </row>
      </sheetData>
      <sheetData sheetId="1288">
        <row r="1">
          <cell r="A1">
            <v>0</v>
          </cell>
        </row>
      </sheetData>
      <sheetData sheetId="1289">
        <row r="1">
          <cell r="A1">
            <v>0</v>
          </cell>
        </row>
      </sheetData>
      <sheetData sheetId="1290">
        <row r="3">
          <cell r="BC3" t="str">
            <v>QUOTATION  NO.   :</v>
          </cell>
        </row>
      </sheetData>
      <sheetData sheetId="1291">
        <row r="3">
          <cell r="BC3" t="str">
            <v>QUOTATION  NO.   :</v>
          </cell>
        </row>
      </sheetData>
      <sheetData sheetId="1292">
        <row r="3">
          <cell r="BC3" t="str">
            <v>QUOTATION  NO.   :</v>
          </cell>
        </row>
      </sheetData>
      <sheetData sheetId="1293">
        <row r="3">
          <cell r="BC3" t="str">
            <v>QUOTATION  NO.   :</v>
          </cell>
        </row>
      </sheetData>
      <sheetData sheetId="1294">
        <row r="1">
          <cell r="A1">
            <v>0</v>
          </cell>
        </row>
      </sheetData>
      <sheetData sheetId="1295">
        <row r="1">
          <cell r="A1">
            <v>0</v>
          </cell>
        </row>
      </sheetData>
      <sheetData sheetId="1296">
        <row r="1">
          <cell r="A1">
            <v>0</v>
          </cell>
        </row>
      </sheetData>
      <sheetData sheetId="1297">
        <row r="1">
          <cell r="A1" t="str">
            <v>Operating Group</v>
          </cell>
        </row>
      </sheetData>
      <sheetData sheetId="1298">
        <row r="1">
          <cell r="A1" t="str">
            <v>Operating Group</v>
          </cell>
        </row>
      </sheetData>
      <sheetData sheetId="1299">
        <row r="1">
          <cell r="A1">
            <v>0</v>
          </cell>
        </row>
      </sheetData>
      <sheetData sheetId="1300">
        <row r="1">
          <cell r="A1">
            <v>0</v>
          </cell>
        </row>
      </sheetData>
      <sheetData sheetId="1301">
        <row r="1">
          <cell r="A1">
            <v>0</v>
          </cell>
        </row>
      </sheetData>
      <sheetData sheetId="1302">
        <row r="1">
          <cell r="A1">
            <v>0</v>
          </cell>
        </row>
      </sheetData>
      <sheetData sheetId="1303">
        <row r="1">
          <cell r="A1">
            <v>0</v>
          </cell>
        </row>
      </sheetData>
      <sheetData sheetId="1304">
        <row r="1">
          <cell r="A1" t="str">
            <v>Operating Group</v>
          </cell>
        </row>
      </sheetData>
      <sheetData sheetId="1305">
        <row r="1">
          <cell r="A1">
            <v>0</v>
          </cell>
        </row>
      </sheetData>
      <sheetData sheetId="1306">
        <row r="1">
          <cell r="A1">
            <v>0</v>
          </cell>
        </row>
      </sheetData>
      <sheetData sheetId="1307">
        <row r="1">
          <cell r="A1">
            <v>0</v>
          </cell>
        </row>
      </sheetData>
      <sheetData sheetId="1308">
        <row r="1">
          <cell r="A1">
            <v>0</v>
          </cell>
        </row>
      </sheetData>
      <sheetData sheetId="1309">
        <row r="1">
          <cell r="A1">
            <v>0</v>
          </cell>
        </row>
      </sheetData>
      <sheetData sheetId="1310">
        <row r="1">
          <cell r="A1">
            <v>0</v>
          </cell>
        </row>
      </sheetData>
      <sheetData sheetId="1311">
        <row r="1">
          <cell r="A1">
            <v>0</v>
          </cell>
        </row>
      </sheetData>
      <sheetData sheetId="1312">
        <row r="1">
          <cell r="A1" t="str">
            <v>Operating Group</v>
          </cell>
        </row>
      </sheetData>
      <sheetData sheetId="1313">
        <row r="1">
          <cell r="A1" t="str">
            <v>Operating Group</v>
          </cell>
        </row>
      </sheetData>
      <sheetData sheetId="1314">
        <row r="1">
          <cell r="A1">
            <v>0</v>
          </cell>
        </row>
      </sheetData>
      <sheetData sheetId="1315">
        <row r="1">
          <cell r="A1">
            <v>0</v>
          </cell>
        </row>
      </sheetData>
      <sheetData sheetId="1316">
        <row r="1">
          <cell r="A1">
            <v>0</v>
          </cell>
        </row>
      </sheetData>
      <sheetData sheetId="1317">
        <row r="1">
          <cell r="A1">
            <v>0</v>
          </cell>
        </row>
      </sheetData>
      <sheetData sheetId="1318">
        <row r="1">
          <cell r="A1">
            <v>0</v>
          </cell>
        </row>
      </sheetData>
      <sheetData sheetId="1319">
        <row r="1">
          <cell r="A1" t="str">
            <v>Operating Group</v>
          </cell>
        </row>
      </sheetData>
      <sheetData sheetId="1320">
        <row r="1">
          <cell r="A1">
            <v>0</v>
          </cell>
        </row>
      </sheetData>
      <sheetData sheetId="1321">
        <row r="1">
          <cell r="A1">
            <v>0</v>
          </cell>
        </row>
      </sheetData>
      <sheetData sheetId="1322">
        <row r="1">
          <cell r="A1">
            <v>0</v>
          </cell>
        </row>
      </sheetData>
      <sheetData sheetId="1323">
        <row r="1">
          <cell r="A1">
            <v>0</v>
          </cell>
        </row>
      </sheetData>
      <sheetData sheetId="1324">
        <row r="1">
          <cell r="A1">
            <v>0</v>
          </cell>
        </row>
      </sheetData>
      <sheetData sheetId="1325">
        <row r="1">
          <cell r="A1">
            <v>0</v>
          </cell>
        </row>
      </sheetData>
      <sheetData sheetId="1326">
        <row r="1">
          <cell r="A1" t="str">
            <v>Operating Group</v>
          </cell>
        </row>
      </sheetData>
      <sheetData sheetId="1327">
        <row r="1">
          <cell r="A1" t="str">
            <v>Operating Group</v>
          </cell>
        </row>
      </sheetData>
      <sheetData sheetId="1328">
        <row r="1">
          <cell r="A1" t="str">
            <v>Operating Group</v>
          </cell>
        </row>
      </sheetData>
      <sheetData sheetId="1329">
        <row r="1">
          <cell r="A1" t="str">
            <v>Operating Group</v>
          </cell>
        </row>
      </sheetData>
      <sheetData sheetId="1330">
        <row r="1">
          <cell r="A1">
            <v>0</v>
          </cell>
        </row>
      </sheetData>
      <sheetData sheetId="1331">
        <row r="1">
          <cell r="A1" t="str">
            <v>Operating Group</v>
          </cell>
        </row>
      </sheetData>
      <sheetData sheetId="1332">
        <row r="1">
          <cell r="A1" t="str">
            <v>Operating Group</v>
          </cell>
        </row>
      </sheetData>
      <sheetData sheetId="1333">
        <row r="1">
          <cell r="A1" t="str">
            <v>Operating Group</v>
          </cell>
        </row>
      </sheetData>
      <sheetData sheetId="1334">
        <row r="1">
          <cell r="A1" t="str">
            <v>Operating Group</v>
          </cell>
        </row>
      </sheetData>
      <sheetData sheetId="1335">
        <row r="1">
          <cell r="A1" t="str">
            <v>Operating Group</v>
          </cell>
        </row>
      </sheetData>
      <sheetData sheetId="1336">
        <row r="1">
          <cell r="A1" t="str">
            <v>Operating Group</v>
          </cell>
        </row>
      </sheetData>
      <sheetData sheetId="1337">
        <row r="1">
          <cell r="A1" t="str">
            <v>Operating Group</v>
          </cell>
        </row>
      </sheetData>
      <sheetData sheetId="1338">
        <row r="1">
          <cell r="A1" t="str">
            <v>Operating Group</v>
          </cell>
        </row>
      </sheetData>
      <sheetData sheetId="1339">
        <row r="1">
          <cell r="A1" t="str">
            <v>Operating Group</v>
          </cell>
        </row>
      </sheetData>
      <sheetData sheetId="1340">
        <row r="1">
          <cell r="A1" t="str">
            <v>Operating Group</v>
          </cell>
        </row>
      </sheetData>
      <sheetData sheetId="1341">
        <row r="1">
          <cell r="A1" t="str">
            <v>Operating Group</v>
          </cell>
        </row>
      </sheetData>
      <sheetData sheetId="1342">
        <row r="1">
          <cell r="A1" t="str">
            <v>Operating Group</v>
          </cell>
        </row>
      </sheetData>
      <sheetData sheetId="1343">
        <row r="1">
          <cell r="A1" t="str">
            <v>Operating Group</v>
          </cell>
        </row>
      </sheetData>
      <sheetData sheetId="1344">
        <row r="1">
          <cell r="A1" t="str">
            <v>Operating Group</v>
          </cell>
        </row>
      </sheetData>
      <sheetData sheetId="1345">
        <row r="1">
          <cell r="A1" t="str">
            <v>Operating Group</v>
          </cell>
        </row>
      </sheetData>
      <sheetData sheetId="1346">
        <row r="1">
          <cell r="A1" t="str">
            <v>Operating Group</v>
          </cell>
        </row>
      </sheetData>
      <sheetData sheetId="1347">
        <row r="1">
          <cell r="A1" t="str">
            <v>Operating Group</v>
          </cell>
        </row>
      </sheetData>
      <sheetData sheetId="1348">
        <row r="1">
          <cell r="A1" t="str">
            <v>Operating Group</v>
          </cell>
        </row>
      </sheetData>
      <sheetData sheetId="1349">
        <row r="1">
          <cell r="A1" t="str">
            <v>Operating Group</v>
          </cell>
        </row>
      </sheetData>
      <sheetData sheetId="1350">
        <row r="1">
          <cell r="A1" t="str">
            <v>Operating Group</v>
          </cell>
        </row>
      </sheetData>
      <sheetData sheetId="1351">
        <row r="1">
          <cell r="A1" t="str">
            <v>Operating Group</v>
          </cell>
        </row>
      </sheetData>
      <sheetData sheetId="1352">
        <row r="1">
          <cell r="A1" t="str">
            <v>Operating Group</v>
          </cell>
        </row>
      </sheetData>
      <sheetData sheetId="1353">
        <row r="1">
          <cell r="A1" t="str">
            <v>Operating Group</v>
          </cell>
        </row>
      </sheetData>
      <sheetData sheetId="1354">
        <row r="1">
          <cell r="A1" t="str">
            <v>Operating Group</v>
          </cell>
        </row>
      </sheetData>
      <sheetData sheetId="1355">
        <row r="1">
          <cell r="A1" t="str">
            <v>Operating Group</v>
          </cell>
        </row>
      </sheetData>
      <sheetData sheetId="1356">
        <row r="3">
          <cell r="BC3" t="str">
            <v>QUOTATION  NO.   :</v>
          </cell>
        </row>
      </sheetData>
      <sheetData sheetId="1357">
        <row r="1">
          <cell r="A1" t="str">
            <v>Operating Group</v>
          </cell>
        </row>
      </sheetData>
      <sheetData sheetId="1358">
        <row r="1">
          <cell r="A1" t="str">
            <v>Operating Group</v>
          </cell>
        </row>
      </sheetData>
      <sheetData sheetId="1359">
        <row r="1">
          <cell r="A1" t="str">
            <v>Operating Group</v>
          </cell>
        </row>
      </sheetData>
      <sheetData sheetId="1360">
        <row r="1">
          <cell r="A1" t="str">
            <v>Operating Group</v>
          </cell>
        </row>
      </sheetData>
      <sheetData sheetId="1361">
        <row r="1">
          <cell r="A1" t="str">
            <v>Operating Group</v>
          </cell>
        </row>
      </sheetData>
      <sheetData sheetId="1362">
        <row r="3">
          <cell r="BC3" t="str">
            <v>QUOTATION  NO.   :</v>
          </cell>
        </row>
      </sheetData>
      <sheetData sheetId="1363">
        <row r="3">
          <cell r="BC3" t="str">
            <v>QUOTATION  NO.   :</v>
          </cell>
        </row>
      </sheetData>
      <sheetData sheetId="1364">
        <row r="1">
          <cell r="A1" t="str">
            <v>Operating Group</v>
          </cell>
        </row>
      </sheetData>
      <sheetData sheetId="1365">
        <row r="1">
          <cell r="A1" t="str">
            <v>Operating Group</v>
          </cell>
        </row>
      </sheetData>
      <sheetData sheetId="1366">
        <row r="1">
          <cell r="A1" t="str">
            <v>Operating Group</v>
          </cell>
        </row>
      </sheetData>
      <sheetData sheetId="1367">
        <row r="1">
          <cell r="A1" t="str">
            <v>Operating Group</v>
          </cell>
        </row>
      </sheetData>
      <sheetData sheetId="1368">
        <row r="3">
          <cell r="BC3" t="str">
            <v>QUOTATION  NO.   :</v>
          </cell>
        </row>
      </sheetData>
      <sheetData sheetId="1369" refreshError="1"/>
      <sheetData sheetId="1370">
        <row r="3">
          <cell r="BC3" t="str">
            <v>QUOTATION  NO.   :</v>
          </cell>
        </row>
      </sheetData>
      <sheetData sheetId="1371">
        <row r="3">
          <cell r="BC3" t="str">
            <v>QUOTATION  NO.   :</v>
          </cell>
        </row>
      </sheetData>
      <sheetData sheetId="1372">
        <row r="1">
          <cell r="A1" t="str">
            <v>Operating Group</v>
          </cell>
        </row>
      </sheetData>
      <sheetData sheetId="1373">
        <row r="1">
          <cell r="A1" t="str">
            <v>Operating Group</v>
          </cell>
        </row>
      </sheetData>
      <sheetData sheetId="1374">
        <row r="1">
          <cell r="A1" t="str">
            <v>Operating Group</v>
          </cell>
        </row>
      </sheetData>
      <sheetData sheetId="1375">
        <row r="1">
          <cell r="A1" t="str">
            <v>Operating Group</v>
          </cell>
        </row>
      </sheetData>
      <sheetData sheetId="1376">
        <row r="3">
          <cell r="BC3" t="str">
            <v>QUOTATION  NO.   :</v>
          </cell>
        </row>
      </sheetData>
      <sheetData sheetId="1377">
        <row r="3">
          <cell r="BC3" t="str">
            <v>QUOTATION  NO.   :</v>
          </cell>
        </row>
      </sheetData>
      <sheetData sheetId="1378">
        <row r="1">
          <cell r="A1" t="str">
            <v>Operating Group</v>
          </cell>
        </row>
      </sheetData>
      <sheetData sheetId="1379">
        <row r="1">
          <cell r="A1" t="str">
            <v>Operating Group</v>
          </cell>
        </row>
      </sheetData>
      <sheetData sheetId="1380">
        <row r="1">
          <cell r="A1" t="str">
            <v>Operating Group</v>
          </cell>
        </row>
      </sheetData>
      <sheetData sheetId="1381">
        <row r="3">
          <cell r="BC3" t="str">
            <v>QUOTATION  NO.   :</v>
          </cell>
        </row>
      </sheetData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>
        <row r="1">
          <cell r="A1" t="str">
            <v>Operating Group</v>
          </cell>
        </row>
      </sheetData>
      <sheetData sheetId="1400" refreshError="1"/>
      <sheetData sheetId="1401" refreshError="1"/>
      <sheetData sheetId="1402" refreshError="1"/>
      <sheetData sheetId="1403">
        <row r="1">
          <cell r="A1" t="str">
            <v>Operating Group</v>
          </cell>
        </row>
      </sheetData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>
        <row r="3">
          <cell r="BC3" t="str">
            <v>QUOTATION  NO.   :</v>
          </cell>
        </row>
      </sheetData>
      <sheetData sheetId="1443">
        <row r="3">
          <cell r="BC3" t="str">
            <v>QUOTATION  NO.   :</v>
          </cell>
        </row>
      </sheetData>
      <sheetData sheetId="1444">
        <row r="3">
          <cell r="BC3" t="str">
            <v>QUOTATION  NO.   :</v>
          </cell>
        </row>
      </sheetData>
      <sheetData sheetId="1445">
        <row r="3">
          <cell r="BC3" t="str">
            <v>QUOTATION  NO.   :</v>
          </cell>
        </row>
      </sheetData>
      <sheetData sheetId="1446">
        <row r="3">
          <cell r="BC3" t="str">
            <v>QUOTATION  NO.   :</v>
          </cell>
        </row>
      </sheetData>
      <sheetData sheetId="1447">
        <row r="3">
          <cell r="BC3" t="str">
            <v>QUOTATION  NO.   :</v>
          </cell>
        </row>
      </sheetData>
      <sheetData sheetId="1448">
        <row r="3">
          <cell r="BC3" t="str">
            <v>QUOTATION  NO.   :</v>
          </cell>
        </row>
      </sheetData>
      <sheetData sheetId="1449">
        <row r="3">
          <cell r="BC3" t="str">
            <v>QUOTATION  NO.   :</v>
          </cell>
        </row>
      </sheetData>
      <sheetData sheetId="1450">
        <row r="3">
          <cell r="BC3" t="str">
            <v>QUOTATION  NO.   :</v>
          </cell>
        </row>
      </sheetData>
      <sheetData sheetId="1451">
        <row r="3">
          <cell r="BC3" t="str">
            <v>QUOTATION  NO.   :</v>
          </cell>
        </row>
      </sheetData>
      <sheetData sheetId="1452">
        <row r="3">
          <cell r="BC3" t="str">
            <v>QUOTATION  NO.   :</v>
          </cell>
        </row>
      </sheetData>
      <sheetData sheetId="1453">
        <row r="3">
          <cell r="BC3" t="str">
            <v>QUOTATION  NO.   :</v>
          </cell>
        </row>
      </sheetData>
      <sheetData sheetId="1454">
        <row r="3">
          <cell r="BC3" t="str">
            <v>QUOTATION  NO.   :</v>
          </cell>
        </row>
      </sheetData>
      <sheetData sheetId="1455">
        <row r="3">
          <cell r="BC3" t="str">
            <v>QUOTATION  NO.   :</v>
          </cell>
        </row>
      </sheetData>
      <sheetData sheetId="1456">
        <row r="3">
          <cell r="BC3" t="str">
            <v>QUOTATION  NO.   :</v>
          </cell>
        </row>
      </sheetData>
      <sheetData sheetId="1457">
        <row r="3">
          <cell r="BC3" t="str">
            <v>QUOTATION  NO.   :</v>
          </cell>
        </row>
      </sheetData>
      <sheetData sheetId="1458">
        <row r="3">
          <cell r="BC3" t="str">
            <v>QUOTATION  NO.   :</v>
          </cell>
        </row>
      </sheetData>
      <sheetData sheetId="1459">
        <row r="3">
          <cell r="BC3" t="str">
            <v>QUOTATION  NO.   :</v>
          </cell>
        </row>
      </sheetData>
      <sheetData sheetId="1460">
        <row r="3">
          <cell r="BC3" t="str">
            <v>QUOTATION  NO.   :</v>
          </cell>
        </row>
      </sheetData>
      <sheetData sheetId="1461">
        <row r="3">
          <cell r="BC3" t="str">
            <v>QUOTATION  NO.   :</v>
          </cell>
        </row>
      </sheetData>
      <sheetData sheetId="1462">
        <row r="3">
          <cell r="BC3" t="str">
            <v>QUOTATION  NO.   :</v>
          </cell>
        </row>
      </sheetData>
      <sheetData sheetId="1463">
        <row r="3">
          <cell r="BC3" t="str">
            <v>QUOTATION  NO.   :</v>
          </cell>
        </row>
      </sheetData>
      <sheetData sheetId="1464">
        <row r="3">
          <cell r="BC3" t="str">
            <v>QUOTATION  NO.   :</v>
          </cell>
        </row>
      </sheetData>
      <sheetData sheetId="1465">
        <row r="3">
          <cell r="BC3" t="str">
            <v>QUOTATION  NO.   :</v>
          </cell>
        </row>
      </sheetData>
      <sheetData sheetId="1466">
        <row r="3">
          <cell r="BC3" t="str">
            <v>QUOTATION  NO.   :</v>
          </cell>
        </row>
      </sheetData>
      <sheetData sheetId="1467">
        <row r="3">
          <cell r="BC3" t="str">
            <v>QUOTATION  NO.   :</v>
          </cell>
        </row>
      </sheetData>
      <sheetData sheetId="1468">
        <row r="3">
          <cell r="BC3" t="str">
            <v>QUOTATION  NO.   :</v>
          </cell>
        </row>
      </sheetData>
      <sheetData sheetId="1469">
        <row r="3">
          <cell r="BC3" t="str">
            <v>QUOTATION  NO.   :</v>
          </cell>
        </row>
      </sheetData>
      <sheetData sheetId="1470">
        <row r="3">
          <cell r="BC3" t="str">
            <v>QUOTATION  NO.   :</v>
          </cell>
        </row>
      </sheetData>
      <sheetData sheetId="1471">
        <row r="3">
          <cell r="BC3" t="str">
            <v>QUOTATION  NO.   :</v>
          </cell>
        </row>
      </sheetData>
      <sheetData sheetId="1472">
        <row r="3">
          <cell r="BC3" t="str">
            <v>QUOTATION  NO.   :</v>
          </cell>
        </row>
      </sheetData>
      <sheetData sheetId="1473">
        <row r="3">
          <cell r="BC3" t="str">
            <v>QUOTATION  NO.   :</v>
          </cell>
        </row>
      </sheetData>
      <sheetData sheetId="1474">
        <row r="3">
          <cell r="BC3" t="str">
            <v>QUOTATION  NO.   :</v>
          </cell>
        </row>
      </sheetData>
      <sheetData sheetId="1475">
        <row r="3">
          <cell r="BC3" t="str">
            <v>QUOTATION  NO.   :</v>
          </cell>
        </row>
      </sheetData>
      <sheetData sheetId="1476">
        <row r="3">
          <cell r="BC3" t="str">
            <v>QUOTATION  NO.   :</v>
          </cell>
        </row>
      </sheetData>
      <sheetData sheetId="1477">
        <row r="3">
          <cell r="BC3" t="str">
            <v>QUOTATION  NO.   :</v>
          </cell>
        </row>
      </sheetData>
      <sheetData sheetId="1478">
        <row r="3">
          <cell r="BC3" t="str">
            <v>QUOTATION  NO.   :</v>
          </cell>
        </row>
      </sheetData>
      <sheetData sheetId="1479">
        <row r="3">
          <cell r="BC3" t="str">
            <v>QUOTATION  NO.   :</v>
          </cell>
        </row>
      </sheetData>
      <sheetData sheetId="1480">
        <row r="3">
          <cell r="BC3" t="str">
            <v>QUOTATION  NO.   :</v>
          </cell>
        </row>
      </sheetData>
      <sheetData sheetId="1481">
        <row r="3">
          <cell r="BC3" t="str">
            <v>QUOTATION  NO.   :</v>
          </cell>
        </row>
      </sheetData>
      <sheetData sheetId="1482">
        <row r="3">
          <cell r="BC3" t="str">
            <v>QUOTATION  NO.   :</v>
          </cell>
        </row>
      </sheetData>
      <sheetData sheetId="1483">
        <row r="3">
          <cell r="BC3" t="str">
            <v>QUOTATION  NO.   :</v>
          </cell>
        </row>
      </sheetData>
      <sheetData sheetId="1484">
        <row r="3">
          <cell r="BC3" t="str">
            <v>QUOTATION  NO.   :</v>
          </cell>
        </row>
      </sheetData>
      <sheetData sheetId="1485">
        <row r="3">
          <cell r="BC3" t="str">
            <v>QUOTATION  NO.   :</v>
          </cell>
        </row>
      </sheetData>
      <sheetData sheetId="1486">
        <row r="3">
          <cell r="BC3" t="str">
            <v>QUOTATION  NO.   :</v>
          </cell>
        </row>
      </sheetData>
      <sheetData sheetId="1487">
        <row r="3">
          <cell r="BC3" t="str">
            <v>QUOTATION  NO.   :</v>
          </cell>
        </row>
      </sheetData>
      <sheetData sheetId="1488">
        <row r="3">
          <cell r="BC3" t="str">
            <v>QUOTATION  NO.   :</v>
          </cell>
        </row>
      </sheetData>
      <sheetData sheetId="1489">
        <row r="3">
          <cell r="BC3" t="str">
            <v>QUOTATION  NO.   :</v>
          </cell>
        </row>
      </sheetData>
      <sheetData sheetId="1490">
        <row r="3">
          <cell r="BC3" t="str">
            <v>QUOTATION  NO.   :</v>
          </cell>
        </row>
      </sheetData>
      <sheetData sheetId="1491">
        <row r="3">
          <cell r="BC3" t="str">
            <v>QUOTATION  NO.   :</v>
          </cell>
        </row>
      </sheetData>
      <sheetData sheetId="1492">
        <row r="3">
          <cell r="BC3" t="str">
            <v>QUOTATION  NO.   :</v>
          </cell>
        </row>
      </sheetData>
      <sheetData sheetId="1493">
        <row r="3">
          <cell r="BC3" t="str">
            <v>QUOTATION  NO.   :</v>
          </cell>
        </row>
      </sheetData>
      <sheetData sheetId="1494">
        <row r="3">
          <cell r="BC3" t="str">
            <v>QUOTATION  NO.   :</v>
          </cell>
        </row>
      </sheetData>
      <sheetData sheetId="1495">
        <row r="3">
          <cell r="BC3" t="str">
            <v>QUOTATION  NO.   :</v>
          </cell>
        </row>
      </sheetData>
      <sheetData sheetId="1496">
        <row r="3">
          <cell r="BC3" t="str">
            <v>QUOTATION  NO.   :</v>
          </cell>
        </row>
      </sheetData>
      <sheetData sheetId="1497">
        <row r="3">
          <cell r="BC3" t="str">
            <v>QUOTATION  NO.   :</v>
          </cell>
        </row>
      </sheetData>
      <sheetData sheetId="1498">
        <row r="3">
          <cell r="BC3" t="str">
            <v>QUOTATION  NO.   :</v>
          </cell>
        </row>
      </sheetData>
      <sheetData sheetId="1499">
        <row r="3">
          <cell r="BC3" t="str">
            <v>QUOTATION  NO.   :</v>
          </cell>
        </row>
      </sheetData>
      <sheetData sheetId="1500">
        <row r="3">
          <cell r="BC3" t="str">
            <v>QUOTATION  NO.   :</v>
          </cell>
        </row>
      </sheetData>
      <sheetData sheetId="1501">
        <row r="3">
          <cell r="BC3" t="str">
            <v>QUOTATION  NO.   :</v>
          </cell>
        </row>
      </sheetData>
      <sheetData sheetId="1502">
        <row r="3">
          <cell r="BC3" t="str">
            <v>QUOTATION  NO.   :</v>
          </cell>
        </row>
      </sheetData>
      <sheetData sheetId="1503">
        <row r="3">
          <cell r="BC3" t="str">
            <v>QUOTATION  NO.   :</v>
          </cell>
        </row>
      </sheetData>
      <sheetData sheetId="1504">
        <row r="3">
          <cell r="BC3" t="str">
            <v>QUOTATION  NO.   :</v>
          </cell>
        </row>
      </sheetData>
      <sheetData sheetId="1505">
        <row r="3">
          <cell r="BC3" t="str">
            <v>QUOTATION  NO.   :</v>
          </cell>
        </row>
      </sheetData>
      <sheetData sheetId="1506">
        <row r="3">
          <cell r="BC3" t="str">
            <v>QUOTATION  NO.   :</v>
          </cell>
        </row>
      </sheetData>
      <sheetData sheetId="1507">
        <row r="3">
          <cell r="BC3" t="str">
            <v>QUOTATION  NO.   :</v>
          </cell>
        </row>
      </sheetData>
      <sheetData sheetId="1508">
        <row r="3">
          <cell r="BC3" t="str">
            <v>QUOTATION  NO.   :</v>
          </cell>
        </row>
      </sheetData>
      <sheetData sheetId="1509">
        <row r="3">
          <cell r="BC3" t="str">
            <v>QUOTATION  NO.   :</v>
          </cell>
        </row>
      </sheetData>
      <sheetData sheetId="1510">
        <row r="3">
          <cell r="BC3" t="str">
            <v>QUOTATION  NO.   :</v>
          </cell>
        </row>
      </sheetData>
      <sheetData sheetId="1511">
        <row r="3">
          <cell r="BC3" t="str">
            <v>QUOTATION  NO.   :</v>
          </cell>
        </row>
      </sheetData>
      <sheetData sheetId="1512">
        <row r="3">
          <cell r="BC3" t="str">
            <v>QUOTATION  NO.   :</v>
          </cell>
        </row>
      </sheetData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>
        <row r="1">
          <cell r="A1" t="str">
            <v>Operating Group</v>
          </cell>
        </row>
      </sheetData>
      <sheetData sheetId="1550" refreshError="1"/>
      <sheetData sheetId="1551" refreshError="1"/>
      <sheetData sheetId="1552" refreshError="1"/>
      <sheetData sheetId="1553">
        <row r="3">
          <cell r="BC3" t="str">
            <v>QUOTATION  NO.   :</v>
          </cell>
        </row>
      </sheetData>
      <sheetData sheetId="1554">
        <row r="3">
          <cell r="BC3" t="str">
            <v>QUOTATION  NO.   :</v>
          </cell>
        </row>
      </sheetData>
      <sheetData sheetId="1555">
        <row r="3">
          <cell r="BC3" t="str">
            <v>QUOTATION  NO.   :</v>
          </cell>
        </row>
      </sheetData>
      <sheetData sheetId="1556">
        <row r="3">
          <cell r="BC3" t="str">
            <v>QUOTATION  NO.   :</v>
          </cell>
        </row>
      </sheetData>
      <sheetData sheetId="1557">
        <row r="3">
          <cell r="BC3" t="str">
            <v>QUOTATION  NO.   :</v>
          </cell>
        </row>
      </sheetData>
      <sheetData sheetId="1558">
        <row r="3">
          <cell r="BC3" t="str">
            <v>QUOTATION  NO.   :</v>
          </cell>
        </row>
      </sheetData>
      <sheetData sheetId="1559">
        <row r="3">
          <cell r="BC3" t="str">
            <v>QUOTATION  NO.   :</v>
          </cell>
        </row>
      </sheetData>
      <sheetData sheetId="1560">
        <row r="3">
          <cell r="BC3" t="str">
            <v>QUOTATION  NO.   :</v>
          </cell>
        </row>
      </sheetData>
      <sheetData sheetId="1561">
        <row r="3">
          <cell r="BC3" t="str">
            <v>QUOTATION  NO.   :</v>
          </cell>
        </row>
      </sheetData>
      <sheetData sheetId="1562">
        <row r="3">
          <cell r="BC3" t="str">
            <v>QUOTATION  NO.   :</v>
          </cell>
        </row>
      </sheetData>
      <sheetData sheetId="1563">
        <row r="3">
          <cell r="BC3" t="str">
            <v>QUOTATION  NO.   :</v>
          </cell>
        </row>
      </sheetData>
      <sheetData sheetId="1564">
        <row r="3">
          <cell r="BC3" t="str">
            <v>QUOTATION  NO.   :</v>
          </cell>
        </row>
      </sheetData>
      <sheetData sheetId="1565">
        <row r="3">
          <cell r="BC3" t="str">
            <v>QUOTATION  NO.   :</v>
          </cell>
        </row>
      </sheetData>
      <sheetData sheetId="1566">
        <row r="3">
          <cell r="BC3" t="str">
            <v>QUOTATION  NO.   :</v>
          </cell>
        </row>
      </sheetData>
      <sheetData sheetId="1567">
        <row r="3">
          <cell r="BC3" t="str">
            <v>QUOTATION  NO.   :</v>
          </cell>
        </row>
      </sheetData>
      <sheetData sheetId="1568">
        <row r="3">
          <cell r="BC3" t="str">
            <v>QUOTATION  NO.   :</v>
          </cell>
        </row>
      </sheetData>
      <sheetData sheetId="1569">
        <row r="3">
          <cell r="BC3" t="str">
            <v>QUOTATION  NO.   :</v>
          </cell>
        </row>
      </sheetData>
      <sheetData sheetId="1570">
        <row r="3">
          <cell r="BC3" t="str">
            <v>QUOTATION  NO.   :</v>
          </cell>
        </row>
      </sheetData>
      <sheetData sheetId="1571">
        <row r="3">
          <cell r="BC3" t="str">
            <v>QUOTATION  NO.   :</v>
          </cell>
        </row>
      </sheetData>
      <sheetData sheetId="1572">
        <row r="3">
          <cell r="BC3" t="str">
            <v>QUOTATION  NO.   :</v>
          </cell>
        </row>
      </sheetData>
      <sheetData sheetId="1573">
        <row r="3">
          <cell r="BC3" t="str">
            <v>QUOTATION  NO.   :</v>
          </cell>
        </row>
      </sheetData>
      <sheetData sheetId="1574">
        <row r="3">
          <cell r="BC3" t="str">
            <v>QUOTATION  NO.   :</v>
          </cell>
        </row>
      </sheetData>
      <sheetData sheetId="1575">
        <row r="3">
          <cell r="BC3" t="str">
            <v>QUOTATION  NO.   :</v>
          </cell>
        </row>
      </sheetData>
      <sheetData sheetId="1576">
        <row r="3">
          <cell r="BC3" t="str">
            <v>QUOTATION  NO.   :</v>
          </cell>
        </row>
      </sheetData>
      <sheetData sheetId="1577">
        <row r="3">
          <cell r="BC3" t="str">
            <v>QUOTATION  NO.   :</v>
          </cell>
        </row>
      </sheetData>
      <sheetData sheetId="1578">
        <row r="3">
          <cell r="BC3" t="str">
            <v>QUOTATION  NO.   :</v>
          </cell>
        </row>
      </sheetData>
      <sheetData sheetId="1579">
        <row r="3">
          <cell r="BC3" t="str">
            <v>QUOTATION  NO.   :</v>
          </cell>
        </row>
      </sheetData>
      <sheetData sheetId="1580">
        <row r="3">
          <cell r="BC3" t="str">
            <v>QUOTATION  NO.   :</v>
          </cell>
        </row>
      </sheetData>
      <sheetData sheetId="1581">
        <row r="3">
          <cell r="BC3" t="str">
            <v>QUOTATION  NO.   :</v>
          </cell>
        </row>
      </sheetData>
      <sheetData sheetId="1582">
        <row r="3">
          <cell r="BC3" t="str">
            <v>QUOTATION  NO.   :</v>
          </cell>
        </row>
      </sheetData>
      <sheetData sheetId="1583">
        <row r="3">
          <cell r="BC3" t="str">
            <v>QUOTATION  NO.   :</v>
          </cell>
        </row>
      </sheetData>
      <sheetData sheetId="1584">
        <row r="3">
          <cell r="BC3" t="str">
            <v>QUOTATION  NO.   :</v>
          </cell>
        </row>
      </sheetData>
      <sheetData sheetId="1585">
        <row r="3">
          <cell r="BC3" t="str">
            <v>QUOTATION  NO.   :</v>
          </cell>
        </row>
      </sheetData>
      <sheetData sheetId="1586">
        <row r="3">
          <cell r="BC3" t="str">
            <v>QUOTATION  NO.   :</v>
          </cell>
        </row>
      </sheetData>
      <sheetData sheetId="1587">
        <row r="3">
          <cell r="BC3" t="str">
            <v>QUOTATION  NO.   :</v>
          </cell>
        </row>
      </sheetData>
      <sheetData sheetId="1588">
        <row r="3">
          <cell r="BC3" t="str">
            <v>QUOTATION  NO.   :</v>
          </cell>
        </row>
      </sheetData>
      <sheetData sheetId="1589">
        <row r="3">
          <cell r="BC3" t="str">
            <v>QUOTATION  NO.   :</v>
          </cell>
        </row>
      </sheetData>
      <sheetData sheetId="1590">
        <row r="3">
          <cell r="BC3" t="str">
            <v>QUOTATION  NO.   :</v>
          </cell>
        </row>
      </sheetData>
      <sheetData sheetId="1591">
        <row r="3">
          <cell r="BC3" t="str">
            <v>QUOTATION  NO.   :</v>
          </cell>
        </row>
      </sheetData>
      <sheetData sheetId="1592">
        <row r="3">
          <cell r="BC3" t="str">
            <v>QUOTATION  NO.   :</v>
          </cell>
        </row>
      </sheetData>
      <sheetData sheetId="1593">
        <row r="3">
          <cell r="BC3" t="str">
            <v>QUOTATION  NO.   :</v>
          </cell>
        </row>
      </sheetData>
      <sheetData sheetId="1594">
        <row r="3">
          <cell r="BC3" t="str">
            <v>QUOTATION  NO.   :</v>
          </cell>
        </row>
      </sheetData>
      <sheetData sheetId="1595">
        <row r="3">
          <cell r="BC3" t="str">
            <v>QUOTATION  NO.   :</v>
          </cell>
        </row>
      </sheetData>
      <sheetData sheetId="1596">
        <row r="3">
          <cell r="BC3" t="str">
            <v>QUOTATION  NO.   :</v>
          </cell>
        </row>
      </sheetData>
      <sheetData sheetId="1597">
        <row r="3">
          <cell r="BC3" t="str">
            <v>QUOTATION  NO.   :</v>
          </cell>
        </row>
      </sheetData>
      <sheetData sheetId="1598">
        <row r="3">
          <cell r="BC3" t="str">
            <v>QUOTATION  NO.   :</v>
          </cell>
        </row>
      </sheetData>
      <sheetData sheetId="1599">
        <row r="3">
          <cell r="BC3" t="str">
            <v>QUOTATION  NO.   :</v>
          </cell>
        </row>
      </sheetData>
      <sheetData sheetId="1600">
        <row r="3">
          <cell r="BC3" t="str">
            <v>QUOTATION  NO.   :</v>
          </cell>
        </row>
      </sheetData>
      <sheetData sheetId="1601">
        <row r="3">
          <cell r="BC3" t="str">
            <v>QUOTATION  NO.   :</v>
          </cell>
        </row>
      </sheetData>
      <sheetData sheetId="1602">
        <row r="3">
          <cell r="BC3" t="str">
            <v>QUOTATION  NO.   :</v>
          </cell>
        </row>
      </sheetData>
      <sheetData sheetId="1603">
        <row r="3">
          <cell r="BC3" t="str">
            <v>QUOTATION  NO.   :</v>
          </cell>
        </row>
      </sheetData>
      <sheetData sheetId="1604">
        <row r="3">
          <cell r="BC3" t="str">
            <v>QUOTATION  NO.   :</v>
          </cell>
        </row>
      </sheetData>
      <sheetData sheetId="1605">
        <row r="3">
          <cell r="BC3" t="str">
            <v>QUOTATION  NO.   :</v>
          </cell>
        </row>
      </sheetData>
      <sheetData sheetId="1606">
        <row r="3">
          <cell r="BC3" t="str">
            <v>QUOTATION  NO.   :</v>
          </cell>
        </row>
      </sheetData>
      <sheetData sheetId="1607">
        <row r="3">
          <cell r="BC3" t="str">
            <v>QUOTATION  NO.   :</v>
          </cell>
        </row>
      </sheetData>
      <sheetData sheetId="1608">
        <row r="3">
          <cell r="BC3" t="str">
            <v>QUOTATION  NO.   :</v>
          </cell>
        </row>
      </sheetData>
      <sheetData sheetId="1609">
        <row r="3">
          <cell r="BC3" t="str">
            <v>QUOTATION  NO.   :</v>
          </cell>
        </row>
      </sheetData>
      <sheetData sheetId="1610">
        <row r="3">
          <cell r="BC3" t="str">
            <v>QUOTATION  NO.   :</v>
          </cell>
        </row>
      </sheetData>
      <sheetData sheetId="1611">
        <row r="3">
          <cell r="BC3" t="str">
            <v>QUOTATION  NO.   :</v>
          </cell>
        </row>
      </sheetData>
      <sheetData sheetId="1612">
        <row r="3">
          <cell r="BC3" t="str">
            <v>QUOTATION  NO.   :</v>
          </cell>
        </row>
      </sheetData>
      <sheetData sheetId="1613">
        <row r="3">
          <cell r="BC3" t="str">
            <v>QUOTATION  NO.   :</v>
          </cell>
        </row>
      </sheetData>
      <sheetData sheetId="1614">
        <row r="3">
          <cell r="BC3" t="str">
            <v>QUOTATION  NO.   :</v>
          </cell>
        </row>
      </sheetData>
      <sheetData sheetId="1615">
        <row r="3">
          <cell r="BC3" t="str">
            <v>QUOTATION  NO.   :</v>
          </cell>
        </row>
      </sheetData>
      <sheetData sheetId="1616">
        <row r="3">
          <cell r="BC3" t="str">
            <v>QUOTATION  NO.   :</v>
          </cell>
        </row>
      </sheetData>
      <sheetData sheetId="1617">
        <row r="3">
          <cell r="BC3" t="str">
            <v>QUOTATION  NO.   :</v>
          </cell>
        </row>
      </sheetData>
      <sheetData sheetId="1618">
        <row r="3">
          <cell r="BC3" t="str">
            <v>QUOTATION  NO.   :</v>
          </cell>
        </row>
      </sheetData>
      <sheetData sheetId="1619">
        <row r="3">
          <cell r="BC3" t="str">
            <v>QUOTATION  NO.   :</v>
          </cell>
        </row>
      </sheetData>
      <sheetData sheetId="1620">
        <row r="3">
          <cell r="BC3" t="str">
            <v>QUOTATION  NO.   :</v>
          </cell>
        </row>
      </sheetData>
      <sheetData sheetId="1621">
        <row r="3">
          <cell r="BC3" t="str">
            <v>QUOTATION  NO.   :</v>
          </cell>
        </row>
      </sheetData>
      <sheetData sheetId="1622">
        <row r="3">
          <cell r="BC3" t="str">
            <v>QUOTATION  NO.   :</v>
          </cell>
        </row>
      </sheetData>
      <sheetData sheetId="1623">
        <row r="3">
          <cell r="BC3" t="str">
            <v>QUOTATION  NO.   :</v>
          </cell>
        </row>
      </sheetData>
      <sheetData sheetId="1624">
        <row r="3">
          <cell r="BC3" t="str">
            <v>QUOTATION  NO.   :</v>
          </cell>
        </row>
      </sheetData>
      <sheetData sheetId="1625">
        <row r="3">
          <cell r="BC3" t="str">
            <v>QUOTATION  NO.   :</v>
          </cell>
        </row>
      </sheetData>
      <sheetData sheetId="1626">
        <row r="3">
          <cell r="BC3" t="str">
            <v>QUOTATION  NO.   :</v>
          </cell>
        </row>
      </sheetData>
      <sheetData sheetId="1627">
        <row r="3">
          <cell r="BC3" t="str">
            <v>QUOTATION  NO.   :</v>
          </cell>
        </row>
      </sheetData>
      <sheetData sheetId="1628">
        <row r="3">
          <cell r="BC3" t="str">
            <v>QUOTATION  NO.   :</v>
          </cell>
        </row>
      </sheetData>
      <sheetData sheetId="1629">
        <row r="3">
          <cell r="BC3" t="str">
            <v>QUOTATION  NO.   :</v>
          </cell>
        </row>
      </sheetData>
      <sheetData sheetId="1630">
        <row r="3">
          <cell r="BC3" t="str">
            <v>QUOTATION  NO.   :</v>
          </cell>
        </row>
      </sheetData>
      <sheetData sheetId="1631">
        <row r="3">
          <cell r="BC3" t="str">
            <v>QUOTATION  NO.   :</v>
          </cell>
        </row>
      </sheetData>
      <sheetData sheetId="1632">
        <row r="3">
          <cell r="BC3" t="str">
            <v>QUOTATION  NO.   :</v>
          </cell>
        </row>
      </sheetData>
      <sheetData sheetId="1633">
        <row r="3">
          <cell r="BC3" t="str">
            <v>QUOTATION  NO.   :</v>
          </cell>
        </row>
      </sheetData>
      <sheetData sheetId="1634">
        <row r="3">
          <cell r="BC3" t="str">
            <v>QUOTATION  NO.   :</v>
          </cell>
        </row>
      </sheetData>
      <sheetData sheetId="1635">
        <row r="3">
          <cell r="BC3" t="str">
            <v>QUOTATION  NO.   :</v>
          </cell>
        </row>
      </sheetData>
      <sheetData sheetId="1636">
        <row r="3">
          <cell r="BC3" t="str">
            <v>QUOTATION  NO.   :</v>
          </cell>
        </row>
      </sheetData>
      <sheetData sheetId="1637">
        <row r="3">
          <cell r="BC3" t="str">
            <v>QUOTATION  NO.   :</v>
          </cell>
        </row>
      </sheetData>
      <sheetData sheetId="1638">
        <row r="3">
          <cell r="BC3" t="str">
            <v>QUOTATION  NO.   :</v>
          </cell>
        </row>
      </sheetData>
      <sheetData sheetId="1639">
        <row r="3">
          <cell r="BC3" t="str">
            <v>QUOTATION  NO.   :</v>
          </cell>
        </row>
      </sheetData>
      <sheetData sheetId="1640">
        <row r="3">
          <cell r="BC3" t="str">
            <v>QUOTATION  NO.   :</v>
          </cell>
        </row>
      </sheetData>
      <sheetData sheetId="1641">
        <row r="3">
          <cell r="BC3" t="str">
            <v>QUOTATION  NO.   :</v>
          </cell>
        </row>
      </sheetData>
      <sheetData sheetId="1642">
        <row r="3">
          <cell r="BC3" t="str">
            <v>QUOTATION  NO.   :</v>
          </cell>
        </row>
      </sheetData>
      <sheetData sheetId="1643">
        <row r="3">
          <cell r="BC3" t="str">
            <v>QUOTATION  NO.   :</v>
          </cell>
        </row>
      </sheetData>
      <sheetData sheetId="1644">
        <row r="3">
          <cell r="BC3" t="str">
            <v>QUOTATION  NO.   :</v>
          </cell>
        </row>
      </sheetData>
      <sheetData sheetId="1645">
        <row r="3">
          <cell r="BC3" t="str">
            <v>QUOTATION  NO.   :</v>
          </cell>
        </row>
      </sheetData>
      <sheetData sheetId="1646">
        <row r="3">
          <cell r="BC3" t="str">
            <v>QUOTATION  NO.   :</v>
          </cell>
        </row>
      </sheetData>
      <sheetData sheetId="1647">
        <row r="3">
          <cell r="BC3" t="str">
            <v>QUOTATION  NO.   :</v>
          </cell>
        </row>
      </sheetData>
      <sheetData sheetId="1648">
        <row r="3">
          <cell r="BC3" t="str">
            <v>QUOTATION  NO.   :</v>
          </cell>
        </row>
      </sheetData>
      <sheetData sheetId="1649">
        <row r="3">
          <cell r="BC3" t="str">
            <v>QUOTATION  NO.   :</v>
          </cell>
        </row>
      </sheetData>
      <sheetData sheetId="1650">
        <row r="3">
          <cell r="BC3" t="str">
            <v>QUOTATION  NO.   :</v>
          </cell>
        </row>
      </sheetData>
      <sheetData sheetId="1651">
        <row r="3">
          <cell r="BC3" t="str">
            <v>QUOTATION  NO.   :</v>
          </cell>
        </row>
      </sheetData>
      <sheetData sheetId="1652">
        <row r="3">
          <cell r="BC3" t="str">
            <v>QUOTATION  NO.   :</v>
          </cell>
        </row>
      </sheetData>
      <sheetData sheetId="1653">
        <row r="3">
          <cell r="BC3" t="str">
            <v>QUOTATION  NO.   :</v>
          </cell>
        </row>
      </sheetData>
      <sheetData sheetId="1654">
        <row r="3">
          <cell r="BC3" t="str">
            <v>QUOTATION  NO.   :</v>
          </cell>
        </row>
      </sheetData>
      <sheetData sheetId="1655">
        <row r="3">
          <cell r="BC3" t="str">
            <v>QUOTATION  NO.   :</v>
          </cell>
        </row>
      </sheetData>
      <sheetData sheetId="1656">
        <row r="3">
          <cell r="BC3" t="str">
            <v>QUOTATION  NO.   :</v>
          </cell>
        </row>
      </sheetData>
      <sheetData sheetId="1657">
        <row r="3">
          <cell r="BC3" t="str">
            <v>QUOTATION  NO.   :</v>
          </cell>
        </row>
      </sheetData>
      <sheetData sheetId="1658">
        <row r="3">
          <cell r="BC3" t="str">
            <v>QUOTATION  NO.   :</v>
          </cell>
        </row>
      </sheetData>
      <sheetData sheetId="1659">
        <row r="3">
          <cell r="BC3" t="str">
            <v>QUOTATION  NO.   :</v>
          </cell>
        </row>
      </sheetData>
      <sheetData sheetId="1660">
        <row r="3">
          <cell r="BC3" t="str">
            <v>QUOTATION  NO.   :</v>
          </cell>
        </row>
      </sheetData>
      <sheetData sheetId="1661">
        <row r="3">
          <cell r="BC3" t="str">
            <v>QUOTATION  NO.   :</v>
          </cell>
        </row>
      </sheetData>
      <sheetData sheetId="1662">
        <row r="3">
          <cell r="BC3" t="str">
            <v>QUOTATION  NO.   :</v>
          </cell>
        </row>
      </sheetData>
      <sheetData sheetId="1663">
        <row r="3">
          <cell r="BC3" t="str">
            <v>QUOTATION  NO.   :</v>
          </cell>
        </row>
      </sheetData>
      <sheetData sheetId="1664">
        <row r="3">
          <cell r="BC3" t="str">
            <v>QUOTATION  NO.   :</v>
          </cell>
        </row>
      </sheetData>
      <sheetData sheetId="1665">
        <row r="3">
          <cell r="BC3" t="str">
            <v>QUOTATION  NO.   :</v>
          </cell>
        </row>
      </sheetData>
      <sheetData sheetId="1666">
        <row r="3">
          <cell r="BC3" t="str">
            <v>QUOTATION  NO.   :</v>
          </cell>
        </row>
      </sheetData>
      <sheetData sheetId="1667">
        <row r="3">
          <cell r="BC3" t="str">
            <v>QUOTATION  NO.   :</v>
          </cell>
        </row>
      </sheetData>
      <sheetData sheetId="1668">
        <row r="3">
          <cell r="BC3" t="str">
            <v>QUOTATION  NO.   :</v>
          </cell>
        </row>
      </sheetData>
      <sheetData sheetId="1669">
        <row r="3">
          <cell r="BC3" t="str">
            <v>QUOTATION  NO.   :</v>
          </cell>
        </row>
      </sheetData>
      <sheetData sheetId="1670">
        <row r="3">
          <cell r="BC3" t="str">
            <v>QUOTATION  NO.   :</v>
          </cell>
        </row>
      </sheetData>
      <sheetData sheetId="1671">
        <row r="3">
          <cell r="BC3" t="str">
            <v>QUOTATION  NO.   :</v>
          </cell>
        </row>
      </sheetData>
      <sheetData sheetId="1672">
        <row r="3">
          <cell r="BC3" t="str">
            <v>QUOTATION  NO.   :</v>
          </cell>
        </row>
      </sheetData>
      <sheetData sheetId="1673">
        <row r="3">
          <cell r="BC3" t="str">
            <v>QUOTATION  NO.   :</v>
          </cell>
        </row>
      </sheetData>
      <sheetData sheetId="1674">
        <row r="3">
          <cell r="BC3" t="str">
            <v>QUOTATION  NO.   :</v>
          </cell>
        </row>
      </sheetData>
      <sheetData sheetId="1675">
        <row r="3">
          <cell r="BC3" t="str">
            <v>QUOTATION  NO.   :</v>
          </cell>
        </row>
      </sheetData>
      <sheetData sheetId="1676">
        <row r="3">
          <cell r="BC3" t="str">
            <v>QUOTATION  NO.   :</v>
          </cell>
        </row>
      </sheetData>
      <sheetData sheetId="1677">
        <row r="3">
          <cell r="BC3" t="str">
            <v>QUOTATION  NO.   :</v>
          </cell>
        </row>
      </sheetData>
      <sheetData sheetId="1678">
        <row r="3">
          <cell r="BC3" t="str">
            <v>QUOTATION  NO.   :</v>
          </cell>
        </row>
      </sheetData>
      <sheetData sheetId="1679">
        <row r="3">
          <cell r="BC3" t="str">
            <v>QUOTATION  NO.   :</v>
          </cell>
        </row>
      </sheetData>
      <sheetData sheetId="1680">
        <row r="3">
          <cell r="BC3" t="str">
            <v>QUOTATION  NO.   :</v>
          </cell>
        </row>
      </sheetData>
      <sheetData sheetId="1681">
        <row r="3">
          <cell r="BC3" t="str">
            <v>QUOTATION  NO.   :</v>
          </cell>
        </row>
      </sheetData>
      <sheetData sheetId="1682">
        <row r="3">
          <cell r="BC3" t="str">
            <v>QUOTATION  NO.   :</v>
          </cell>
        </row>
      </sheetData>
      <sheetData sheetId="1683">
        <row r="3">
          <cell r="BC3" t="str">
            <v>QUOTATION  NO.   :</v>
          </cell>
        </row>
      </sheetData>
      <sheetData sheetId="1684">
        <row r="3">
          <cell r="BC3" t="str">
            <v>QUOTATION  NO.   :</v>
          </cell>
        </row>
      </sheetData>
      <sheetData sheetId="1685">
        <row r="3">
          <cell r="BC3" t="str">
            <v>QUOTATION  NO.   :</v>
          </cell>
        </row>
      </sheetData>
      <sheetData sheetId="1686">
        <row r="3">
          <cell r="BC3" t="str">
            <v>QUOTATION  NO.   :</v>
          </cell>
        </row>
      </sheetData>
      <sheetData sheetId="1687">
        <row r="3">
          <cell r="BC3" t="str">
            <v>QUOTATION  NO.   :</v>
          </cell>
        </row>
      </sheetData>
      <sheetData sheetId="1688">
        <row r="3">
          <cell r="BC3" t="str">
            <v>QUOTATION  NO.   :</v>
          </cell>
        </row>
      </sheetData>
      <sheetData sheetId="1689">
        <row r="3">
          <cell r="BC3" t="str">
            <v>QUOTATION  NO.   :</v>
          </cell>
        </row>
      </sheetData>
      <sheetData sheetId="1690">
        <row r="3">
          <cell r="BC3" t="str">
            <v>QUOTATION  NO.   :</v>
          </cell>
        </row>
      </sheetData>
      <sheetData sheetId="1691">
        <row r="3">
          <cell r="BC3" t="str">
            <v>QUOTATION  NO.   :</v>
          </cell>
        </row>
      </sheetData>
      <sheetData sheetId="1692">
        <row r="3">
          <cell r="BC3" t="str">
            <v>QUOTATION  NO.   :</v>
          </cell>
        </row>
      </sheetData>
      <sheetData sheetId="1693">
        <row r="3">
          <cell r="BC3" t="str">
            <v>QUOTATION  NO.   :</v>
          </cell>
        </row>
      </sheetData>
      <sheetData sheetId="1694">
        <row r="3">
          <cell r="BC3" t="str">
            <v>QUOTATION  NO.   :</v>
          </cell>
        </row>
      </sheetData>
      <sheetData sheetId="1695">
        <row r="3">
          <cell r="BC3" t="str">
            <v>QUOTATION  NO.   :</v>
          </cell>
        </row>
      </sheetData>
      <sheetData sheetId="1696">
        <row r="3">
          <cell r="BC3" t="str">
            <v>QUOTATION  NO.   :</v>
          </cell>
        </row>
      </sheetData>
      <sheetData sheetId="1697">
        <row r="3">
          <cell r="BC3" t="str">
            <v>QUOTATION  NO.   :</v>
          </cell>
        </row>
      </sheetData>
      <sheetData sheetId="1698">
        <row r="3">
          <cell r="BC3" t="str">
            <v>QUOTATION  NO.   :</v>
          </cell>
        </row>
      </sheetData>
      <sheetData sheetId="1699">
        <row r="3">
          <cell r="BC3" t="str">
            <v>QUOTATION  NO.   :</v>
          </cell>
        </row>
      </sheetData>
      <sheetData sheetId="1700">
        <row r="3">
          <cell r="BC3" t="str">
            <v>QUOTATION  NO.   :</v>
          </cell>
        </row>
      </sheetData>
      <sheetData sheetId="1701">
        <row r="3">
          <cell r="BC3" t="str">
            <v>QUOTATION  NO.   :</v>
          </cell>
        </row>
      </sheetData>
      <sheetData sheetId="1702">
        <row r="3">
          <cell r="BC3" t="str">
            <v>QUOTATION  NO.   :</v>
          </cell>
        </row>
      </sheetData>
      <sheetData sheetId="1703">
        <row r="3">
          <cell r="BC3" t="str">
            <v>QUOTATION  NO.   :</v>
          </cell>
        </row>
      </sheetData>
      <sheetData sheetId="1704">
        <row r="3">
          <cell r="BC3" t="str">
            <v>QUOTATION  NO.   :</v>
          </cell>
        </row>
      </sheetData>
      <sheetData sheetId="1705">
        <row r="3">
          <cell r="BC3" t="str">
            <v>QUOTATION  NO.   :</v>
          </cell>
        </row>
      </sheetData>
      <sheetData sheetId="1706">
        <row r="3">
          <cell r="BC3" t="str">
            <v>QUOTATION  NO.   :</v>
          </cell>
        </row>
      </sheetData>
      <sheetData sheetId="1707">
        <row r="3">
          <cell r="BC3" t="str">
            <v>QUOTATION  NO.   :</v>
          </cell>
        </row>
      </sheetData>
      <sheetData sheetId="1708">
        <row r="3">
          <cell r="BC3" t="str">
            <v>QUOTATION  NO.   :</v>
          </cell>
        </row>
      </sheetData>
      <sheetData sheetId="1709">
        <row r="3">
          <cell r="BC3" t="str">
            <v>QUOTATION  NO.   :</v>
          </cell>
        </row>
      </sheetData>
      <sheetData sheetId="1710">
        <row r="3">
          <cell r="BC3" t="str">
            <v>QUOTATION  NO.   :</v>
          </cell>
        </row>
      </sheetData>
      <sheetData sheetId="1711">
        <row r="3">
          <cell r="BC3" t="str">
            <v>QUOTATION  NO.   :</v>
          </cell>
        </row>
      </sheetData>
      <sheetData sheetId="1712">
        <row r="3">
          <cell r="BC3" t="str">
            <v>QUOTATION  NO.   :</v>
          </cell>
        </row>
      </sheetData>
      <sheetData sheetId="1713">
        <row r="3">
          <cell r="BC3" t="str">
            <v>QUOTATION  NO.   :</v>
          </cell>
        </row>
      </sheetData>
      <sheetData sheetId="1714">
        <row r="3">
          <cell r="BC3" t="str">
            <v>QUOTATION  NO.   :</v>
          </cell>
        </row>
      </sheetData>
      <sheetData sheetId="1715">
        <row r="3">
          <cell r="BC3" t="str">
            <v>QUOTATION  NO.   :</v>
          </cell>
        </row>
      </sheetData>
      <sheetData sheetId="1716">
        <row r="3">
          <cell r="BC3" t="str">
            <v>QUOTATION  NO.   :</v>
          </cell>
        </row>
      </sheetData>
      <sheetData sheetId="1717">
        <row r="3">
          <cell r="BC3" t="str">
            <v>QUOTATION  NO.   :</v>
          </cell>
        </row>
      </sheetData>
      <sheetData sheetId="1718">
        <row r="3">
          <cell r="BC3" t="str">
            <v>QUOTATION  NO.   :</v>
          </cell>
        </row>
      </sheetData>
      <sheetData sheetId="1719">
        <row r="3">
          <cell r="BC3" t="str">
            <v>QUOTATION  NO.   :</v>
          </cell>
        </row>
      </sheetData>
      <sheetData sheetId="1720">
        <row r="3">
          <cell r="BC3" t="str">
            <v>QUOTATION  NO.   :</v>
          </cell>
        </row>
      </sheetData>
      <sheetData sheetId="1721">
        <row r="3">
          <cell r="BC3" t="str">
            <v>QUOTATION  NO.   :</v>
          </cell>
        </row>
      </sheetData>
      <sheetData sheetId="1722">
        <row r="3">
          <cell r="BC3" t="str">
            <v>QUOTATION  NO.   :</v>
          </cell>
        </row>
      </sheetData>
      <sheetData sheetId="1723">
        <row r="3">
          <cell r="BC3" t="str">
            <v>QUOTATION  NO.   :</v>
          </cell>
        </row>
      </sheetData>
      <sheetData sheetId="1724">
        <row r="3">
          <cell r="BC3" t="str">
            <v>QUOTATION  NO.   :</v>
          </cell>
        </row>
      </sheetData>
      <sheetData sheetId="1725">
        <row r="3">
          <cell r="BC3" t="str">
            <v>QUOTATION  NO.   :</v>
          </cell>
        </row>
      </sheetData>
      <sheetData sheetId="1726">
        <row r="3">
          <cell r="BC3" t="str">
            <v>QUOTATION  NO.   :</v>
          </cell>
        </row>
      </sheetData>
      <sheetData sheetId="1727">
        <row r="3">
          <cell r="BC3" t="str">
            <v>QUOTATION  NO.   :</v>
          </cell>
        </row>
      </sheetData>
      <sheetData sheetId="1728">
        <row r="3">
          <cell r="BC3" t="str">
            <v>QUOTATION  NO.   :</v>
          </cell>
        </row>
      </sheetData>
      <sheetData sheetId="1729">
        <row r="3">
          <cell r="BC3" t="str">
            <v>QUOTATION  NO.   :</v>
          </cell>
        </row>
      </sheetData>
      <sheetData sheetId="1730">
        <row r="3">
          <cell r="BC3" t="str">
            <v>QUOTATION  NO.   :</v>
          </cell>
        </row>
      </sheetData>
      <sheetData sheetId="1731">
        <row r="3">
          <cell r="BC3" t="str">
            <v>QUOTATION  NO.   :</v>
          </cell>
        </row>
      </sheetData>
      <sheetData sheetId="1732">
        <row r="3">
          <cell r="BC3" t="str">
            <v>QUOTATION  NO.   :</v>
          </cell>
        </row>
      </sheetData>
      <sheetData sheetId="1733">
        <row r="3">
          <cell r="BC3" t="str">
            <v>QUOTATION  NO.   :</v>
          </cell>
        </row>
      </sheetData>
      <sheetData sheetId="1734">
        <row r="3">
          <cell r="BC3" t="str">
            <v>QUOTATION  NO.   :</v>
          </cell>
        </row>
      </sheetData>
      <sheetData sheetId="1735">
        <row r="3">
          <cell r="BC3" t="str">
            <v>QUOTATION  NO.   :</v>
          </cell>
        </row>
      </sheetData>
      <sheetData sheetId="1736">
        <row r="3">
          <cell r="BC3" t="str">
            <v>QUOTATION  NO.   :</v>
          </cell>
        </row>
      </sheetData>
      <sheetData sheetId="1737">
        <row r="3">
          <cell r="BC3" t="str">
            <v>QUOTATION  NO.   :</v>
          </cell>
        </row>
      </sheetData>
      <sheetData sheetId="1738">
        <row r="3">
          <cell r="BC3" t="str">
            <v>QUOTATION  NO.   :</v>
          </cell>
        </row>
      </sheetData>
      <sheetData sheetId="1739">
        <row r="3">
          <cell r="BC3" t="str">
            <v>QUOTATION  NO.   :</v>
          </cell>
        </row>
      </sheetData>
      <sheetData sheetId="1740">
        <row r="3">
          <cell r="BC3" t="str">
            <v>QUOTATION  NO.   :</v>
          </cell>
        </row>
      </sheetData>
      <sheetData sheetId="1741">
        <row r="3">
          <cell r="BC3" t="str">
            <v>QUOTATION  NO.   :</v>
          </cell>
        </row>
      </sheetData>
      <sheetData sheetId="1742">
        <row r="3">
          <cell r="BC3" t="str">
            <v>QUOTATION  NO.   :</v>
          </cell>
        </row>
      </sheetData>
      <sheetData sheetId="1743">
        <row r="3">
          <cell r="BC3" t="str">
            <v>QUOTATION  NO.   :</v>
          </cell>
        </row>
      </sheetData>
      <sheetData sheetId="1744">
        <row r="3">
          <cell r="BC3" t="str">
            <v>QUOTATION  NO.   :</v>
          </cell>
        </row>
      </sheetData>
      <sheetData sheetId="1745">
        <row r="3">
          <cell r="BC3" t="str">
            <v>QUOTATION  NO.   :</v>
          </cell>
        </row>
      </sheetData>
      <sheetData sheetId="1746">
        <row r="3">
          <cell r="BC3" t="str">
            <v>QUOTATION  NO.   :</v>
          </cell>
        </row>
      </sheetData>
      <sheetData sheetId="1747">
        <row r="3">
          <cell r="BC3" t="str">
            <v>QUOTATION  NO.   :</v>
          </cell>
        </row>
      </sheetData>
      <sheetData sheetId="1748">
        <row r="3">
          <cell r="BC3" t="str">
            <v>QUOTATION  NO.   :</v>
          </cell>
        </row>
      </sheetData>
      <sheetData sheetId="1749">
        <row r="3">
          <cell r="BC3" t="str">
            <v>QUOTATION  NO.   :</v>
          </cell>
        </row>
      </sheetData>
      <sheetData sheetId="1750">
        <row r="3">
          <cell r="BC3" t="str">
            <v>QUOTATION  NO.   :</v>
          </cell>
        </row>
      </sheetData>
      <sheetData sheetId="1751">
        <row r="3">
          <cell r="BC3" t="str">
            <v>QUOTATION  NO.   :</v>
          </cell>
        </row>
      </sheetData>
      <sheetData sheetId="1752">
        <row r="3">
          <cell r="BC3" t="str">
            <v>QUOTATION  NO.   :</v>
          </cell>
        </row>
      </sheetData>
      <sheetData sheetId="1753">
        <row r="3">
          <cell r="BC3" t="str">
            <v>QUOTATION  NO.   :</v>
          </cell>
        </row>
      </sheetData>
      <sheetData sheetId="1754">
        <row r="3">
          <cell r="BC3" t="str">
            <v>QUOTATION  NO.   :</v>
          </cell>
        </row>
      </sheetData>
      <sheetData sheetId="1755">
        <row r="3">
          <cell r="BC3" t="str">
            <v>QUOTATION  NO.   :</v>
          </cell>
        </row>
      </sheetData>
      <sheetData sheetId="1756">
        <row r="3">
          <cell r="BC3" t="str">
            <v>QUOTATION  NO.   :</v>
          </cell>
        </row>
      </sheetData>
      <sheetData sheetId="1757">
        <row r="3">
          <cell r="BC3" t="str">
            <v>QUOTATION  NO.   :</v>
          </cell>
        </row>
      </sheetData>
      <sheetData sheetId="1758">
        <row r="3">
          <cell r="BC3" t="str">
            <v>QUOTATION  NO.   :</v>
          </cell>
        </row>
      </sheetData>
      <sheetData sheetId="1759">
        <row r="3">
          <cell r="BC3" t="str">
            <v>QUOTATION  NO.   :</v>
          </cell>
        </row>
      </sheetData>
      <sheetData sheetId="1760">
        <row r="3">
          <cell r="BC3" t="str">
            <v>QUOTATION  NO.   :</v>
          </cell>
        </row>
      </sheetData>
      <sheetData sheetId="1761">
        <row r="3">
          <cell r="BC3" t="str">
            <v>QUOTATION  NO.   :</v>
          </cell>
        </row>
      </sheetData>
      <sheetData sheetId="1762">
        <row r="3">
          <cell r="BC3" t="str">
            <v>QUOTATION  NO.   :</v>
          </cell>
        </row>
      </sheetData>
      <sheetData sheetId="1763">
        <row r="3">
          <cell r="BC3" t="str">
            <v>QUOTATION  NO.   :</v>
          </cell>
        </row>
      </sheetData>
      <sheetData sheetId="1764">
        <row r="3">
          <cell r="BC3" t="str">
            <v>QUOTATION  NO.   :</v>
          </cell>
        </row>
      </sheetData>
      <sheetData sheetId="1765">
        <row r="3">
          <cell r="BC3" t="str">
            <v>QUOTATION  NO.   :</v>
          </cell>
        </row>
      </sheetData>
      <sheetData sheetId="1766">
        <row r="3">
          <cell r="BC3" t="str">
            <v>QUOTATION  NO.   :</v>
          </cell>
        </row>
      </sheetData>
      <sheetData sheetId="1767">
        <row r="3">
          <cell r="BC3" t="str">
            <v>QUOTATION  NO.   :</v>
          </cell>
        </row>
      </sheetData>
      <sheetData sheetId="1768">
        <row r="3">
          <cell r="BC3" t="str">
            <v>QUOTATION  NO.   :</v>
          </cell>
        </row>
      </sheetData>
      <sheetData sheetId="1769">
        <row r="3">
          <cell r="BC3" t="str">
            <v>QUOTATION  NO.   :</v>
          </cell>
        </row>
      </sheetData>
      <sheetData sheetId="1770">
        <row r="3">
          <cell r="BC3" t="str">
            <v>QUOTATION  NO.   :</v>
          </cell>
        </row>
      </sheetData>
      <sheetData sheetId="1771">
        <row r="3">
          <cell r="BC3" t="str">
            <v>QUOTATION  NO.   :</v>
          </cell>
        </row>
      </sheetData>
      <sheetData sheetId="1772">
        <row r="3">
          <cell r="BC3" t="str">
            <v>QUOTATION  NO.   :</v>
          </cell>
        </row>
      </sheetData>
      <sheetData sheetId="1773">
        <row r="3">
          <cell r="BC3" t="str">
            <v>QUOTATION  NO.   :</v>
          </cell>
        </row>
      </sheetData>
      <sheetData sheetId="1774">
        <row r="3">
          <cell r="BC3" t="str">
            <v>QUOTATION  NO.   :</v>
          </cell>
        </row>
      </sheetData>
      <sheetData sheetId="1775">
        <row r="3">
          <cell r="BC3" t="str">
            <v>QUOTATION  NO.   :</v>
          </cell>
        </row>
      </sheetData>
      <sheetData sheetId="1776">
        <row r="3">
          <cell r="BC3" t="str">
            <v>QUOTATION  NO.   :</v>
          </cell>
        </row>
      </sheetData>
      <sheetData sheetId="1777">
        <row r="3">
          <cell r="BC3" t="str">
            <v>QUOTATION  NO.   :</v>
          </cell>
        </row>
      </sheetData>
      <sheetData sheetId="1778">
        <row r="3">
          <cell r="BC3" t="str">
            <v>QUOTATION  NO.   :</v>
          </cell>
        </row>
      </sheetData>
      <sheetData sheetId="1779">
        <row r="3">
          <cell r="BC3" t="str">
            <v>QUOTATION  NO.   :</v>
          </cell>
        </row>
      </sheetData>
      <sheetData sheetId="1780">
        <row r="3">
          <cell r="BC3" t="str">
            <v>QUOTATION  NO.   :</v>
          </cell>
        </row>
      </sheetData>
      <sheetData sheetId="1781">
        <row r="3">
          <cell r="BC3" t="str">
            <v>QUOTATION  NO.   :</v>
          </cell>
        </row>
      </sheetData>
      <sheetData sheetId="1782">
        <row r="3">
          <cell r="BC3" t="str">
            <v>QUOTATION  NO.   :</v>
          </cell>
        </row>
      </sheetData>
      <sheetData sheetId="1783">
        <row r="3">
          <cell r="BC3" t="str">
            <v>QUOTATION  NO.   :</v>
          </cell>
        </row>
      </sheetData>
      <sheetData sheetId="1784">
        <row r="3">
          <cell r="BC3" t="str">
            <v>QUOTATION  NO.   :</v>
          </cell>
        </row>
      </sheetData>
      <sheetData sheetId="1785">
        <row r="3">
          <cell r="BC3" t="str">
            <v>QUOTATION  NO.   :</v>
          </cell>
        </row>
      </sheetData>
      <sheetData sheetId="1786">
        <row r="3">
          <cell r="BC3" t="str">
            <v>QUOTATION  NO.   :</v>
          </cell>
        </row>
      </sheetData>
      <sheetData sheetId="1787">
        <row r="3">
          <cell r="BC3" t="str">
            <v>QUOTATION  NO.   :</v>
          </cell>
        </row>
      </sheetData>
      <sheetData sheetId="1788">
        <row r="3">
          <cell r="BC3" t="str">
            <v>QUOTATION  NO.   :</v>
          </cell>
        </row>
      </sheetData>
      <sheetData sheetId="1789">
        <row r="3">
          <cell r="BC3" t="str">
            <v>QUOTATION  NO.   :</v>
          </cell>
        </row>
      </sheetData>
      <sheetData sheetId="1790">
        <row r="3">
          <cell r="BC3" t="str">
            <v>QUOTATION  NO.   :</v>
          </cell>
        </row>
      </sheetData>
      <sheetData sheetId="1791">
        <row r="3">
          <cell r="BC3" t="str">
            <v>QUOTATION  NO.   :</v>
          </cell>
        </row>
      </sheetData>
      <sheetData sheetId="1792">
        <row r="3">
          <cell r="BC3" t="str">
            <v>QUOTATION  NO.   :</v>
          </cell>
        </row>
      </sheetData>
      <sheetData sheetId="1793">
        <row r="3">
          <cell r="BC3" t="str">
            <v>QUOTATION  NO.   :</v>
          </cell>
        </row>
      </sheetData>
      <sheetData sheetId="1794">
        <row r="3">
          <cell r="BC3" t="str">
            <v>QUOTATION  NO.   :</v>
          </cell>
        </row>
      </sheetData>
      <sheetData sheetId="1795">
        <row r="3">
          <cell r="BC3" t="str">
            <v>QUOTATION  NO.   :</v>
          </cell>
        </row>
      </sheetData>
      <sheetData sheetId="1796">
        <row r="3">
          <cell r="BC3" t="str">
            <v>QUOTATION  NO.   :</v>
          </cell>
        </row>
      </sheetData>
      <sheetData sheetId="1797">
        <row r="3">
          <cell r="BC3" t="str">
            <v>QUOTATION  NO.   :</v>
          </cell>
        </row>
      </sheetData>
      <sheetData sheetId="1798">
        <row r="3">
          <cell r="BC3" t="str">
            <v>QUOTATION  NO.   :</v>
          </cell>
        </row>
      </sheetData>
      <sheetData sheetId="1799">
        <row r="3">
          <cell r="BC3" t="str">
            <v>QUOTATION  NO.   :</v>
          </cell>
        </row>
      </sheetData>
      <sheetData sheetId="1800">
        <row r="3">
          <cell r="BC3" t="str">
            <v>QUOTATION  NO.   :</v>
          </cell>
        </row>
      </sheetData>
      <sheetData sheetId="1801">
        <row r="3">
          <cell r="BC3" t="str">
            <v>QUOTATION  NO.   :</v>
          </cell>
        </row>
      </sheetData>
      <sheetData sheetId="1802">
        <row r="3">
          <cell r="BC3" t="str">
            <v>QUOTATION  NO.   :</v>
          </cell>
        </row>
      </sheetData>
      <sheetData sheetId="1803">
        <row r="3">
          <cell r="BC3" t="str">
            <v>QUOTATION  NO.   :</v>
          </cell>
        </row>
      </sheetData>
      <sheetData sheetId="1804">
        <row r="3">
          <cell r="BC3" t="str">
            <v>QUOTATION  NO.   :</v>
          </cell>
        </row>
      </sheetData>
      <sheetData sheetId="1805">
        <row r="3">
          <cell r="BC3" t="str">
            <v>QUOTATION  NO.   :</v>
          </cell>
        </row>
      </sheetData>
      <sheetData sheetId="1806">
        <row r="3">
          <cell r="BC3" t="str">
            <v>QUOTATION  NO.   :</v>
          </cell>
        </row>
      </sheetData>
      <sheetData sheetId="1807">
        <row r="3">
          <cell r="BC3" t="str">
            <v>QUOTATION  NO.   :</v>
          </cell>
        </row>
      </sheetData>
      <sheetData sheetId="1808">
        <row r="3">
          <cell r="BC3" t="str">
            <v>QUOTATION  NO.   :</v>
          </cell>
        </row>
      </sheetData>
      <sheetData sheetId="1809">
        <row r="3">
          <cell r="BC3" t="str">
            <v>QUOTATION  NO.   :</v>
          </cell>
        </row>
      </sheetData>
      <sheetData sheetId="1810">
        <row r="3">
          <cell r="BC3" t="str">
            <v>QUOTATION  NO.   :</v>
          </cell>
        </row>
      </sheetData>
      <sheetData sheetId="1811">
        <row r="3">
          <cell r="BC3" t="str">
            <v>QUOTATION  NO.   :</v>
          </cell>
        </row>
      </sheetData>
      <sheetData sheetId="1812">
        <row r="3">
          <cell r="BC3" t="str">
            <v>QUOTATION  NO.   :</v>
          </cell>
        </row>
      </sheetData>
      <sheetData sheetId="1813">
        <row r="3">
          <cell r="BC3" t="str">
            <v>QUOTATION  NO.   :</v>
          </cell>
        </row>
      </sheetData>
      <sheetData sheetId="1814">
        <row r="3">
          <cell r="BC3" t="str">
            <v>QUOTATION  NO.   :</v>
          </cell>
        </row>
      </sheetData>
      <sheetData sheetId="1815">
        <row r="3">
          <cell r="BC3" t="str">
            <v>QUOTATION  NO.   :</v>
          </cell>
        </row>
      </sheetData>
      <sheetData sheetId="1816">
        <row r="3">
          <cell r="BC3" t="str">
            <v>QUOTATION  NO.   :</v>
          </cell>
        </row>
      </sheetData>
      <sheetData sheetId="1817">
        <row r="3">
          <cell r="BC3" t="str">
            <v>QUOTATION  NO.   :</v>
          </cell>
        </row>
      </sheetData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>
        <row r="1">
          <cell r="A1" t="str">
            <v>Operating Group</v>
          </cell>
        </row>
      </sheetData>
      <sheetData sheetId="1874">
        <row r="3">
          <cell r="BC3" t="str">
            <v>QUOTATION  NO.   :</v>
          </cell>
        </row>
      </sheetData>
      <sheetData sheetId="1875"/>
      <sheetData sheetId="1876">
        <row r="1">
          <cell r="A1" t="str">
            <v>Operating Group</v>
          </cell>
        </row>
      </sheetData>
      <sheetData sheetId="1877"/>
      <sheetData sheetId="1878"/>
      <sheetData sheetId="1879"/>
      <sheetData sheetId="1880">
        <row r="3">
          <cell r="BC3" t="str">
            <v>QUOTATION  NO.   :</v>
          </cell>
        </row>
      </sheetData>
      <sheetData sheetId="1881"/>
      <sheetData sheetId="1882">
        <row r="3">
          <cell r="BC3" t="str">
            <v>QUOTATION  NO.   :</v>
          </cell>
        </row>
      </sheetData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>
        <row r="3">
          <cell r="BC3" t="str">
            <v>QUOTATION  NO.   :</v>
          </cell>
        </row>
      </sheetData>
      <sheetData sheetId="2060">
        <row r="3">
          <cell r="BC3" t="str">
            <v>QUOTATION  NO.   :</v>
          </cell>
        </row>
      </sheetData>
      <sheetData sheetId="2061">
        <row r="3">
          <cell r="BC3" t="str">
            <v>QUOTATION  NO.   :</v>
          </cell>
        </row>
      </sheetData>
      <sheetData sheetId="2062">
        <row r="3">
          <cell r="BC3" t="str">
            <v>QUOTATION  NO.   :</v>
          </cell>
        </row>
      </sheetData>
      <sheetData sheetId="2063">
        <row r="3">
          <cell r="BC3" t="str">
            <v>QUOTATION  NO.   :</v>
          </cell>
        </row>
      </sheetData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/>
      <sheetData sheetId="2118"/>
      <sheetData sheetId="2119"/>
      <sheetData sheetId="2120">
        <row r="3">
          <cell r="BC3" t="str">
            <v>QUOTATION  NO.   :</v>
          </cell>
        </row>
      </sheetData>
      <sheetData sheetId="2121">
        <row r="3">
          <cell r="BC3" t="str">
            <v>QUOTATION  NO.   :</v>
          </cell>
        </row>
      </sheetData>
      <sheetData sheetId="2122">
        <row r="3">
          <cell r="BC3" t="str">
            <v>QUOTATION  NO.   :</v>
          </cell>
        </row>
      </sheetData>
      <sheetData sheetId="2123">
        <row r="3">
          <cell r="BC3" t="str">
            <v>QUOTATION  NO.   :</v>
          </cell>
        </row>
      </sheetData>
      <sheetData sheetId="2124">
        <row r="3">
          <cell r="BC3" t="str">
            <v>QUOTATION  NO.   :</v>
          </cell>
        </row>
      </sheetData>
      <sheetData sheetId="2125">
        <row r="3">
          <cell r="BC3" t="str">
            <v>QUOTATION  NO.   :</v>
          </cell>
        </row>
      </sheetData>
      <sheetData sheetId="2126">
        <row r="3">
          <cell r="BC3" t="str">
            <v>QUOTATION  NO.   :</v>
          </cell>
        </row>
      </sheetData>
      <sheetData sheetId="2127">
        <row r="3">
          <cell r="BC3" t="str">
            <v>QUOTATION  NO.   :</v>
          </cell>
        </row>
      </sheetData>
      <sheetData sheetId="2128">
        <row r="3">
          <cell r="BC3" t="str">
            <v>QUOTATION  NO.   :</v>
          </cell>
        </row>
      </sheetData>
      <sheetData sheetId="2129">
        <row r="3">
          <cell r="BC3" t="str">
            <v>QUOTATION  NO.   :</v>
          </cell>
        </row>
      </sheetData>
      <sheetData sheetId="2130">
        <row r="3">
          <cell r="BC3" t="str">
            <v>QUOTATION  NO.   :</v>
          </cell>
        </row>
      </sheetData>
      <sheetData sheetId="2131">
        <row r="3">
          <cell r="BC3" t="str">
            <v>QUOTATION  NO.   :</v>
          </cell>
        </row>
      </sheetData>
      <sheetData sheetId="2132">
        <row r="3">
          <cell r="BC3" t="str">
            <v>QUOTATION  NO.   :</v>
          </cell>
        </row>
      </sheetData>
      <sheetData sheetId="2133">
        <row r="3">
          <cell r="BC3" t="str">
            <v>QUOTATION  NO.   :</v>
          </cell>
        </row>
      </sheetData>
      <sheetData sheetId="2134">
        <row r="3">
          <cell r="BC3" t="str">
            <v>QUOTATION  NO.   :</v>
          </cell>
        </row>
      </sheetData>
      <sheetData sheetId="2135"/>
      <sheetData sheetId="2136"/>
      <sheetData sheetId="2137"/>
      <sheetData sheetId="2138"/>
      <sheetData sheetId="2139"/>
      <sheetData sheetId="2140"/>
      <sheetData sheetId="2141"/>
      <sheetData sheetId="2142">
        <row r="3">
          <cell r="BC3" t="str">
            <v>QUOTATION  NO.   :</v>
          </cell>
        </row>
      </sheetData>
      <sheetData sheetId="2143">
        <row r="3">
          <cell r="BC3" t="str">
            <v>QUOTATION  NO.   :</v>
          </cell>
        </row>
      </sheetData>
      <sheetData sheetId="2144">
        <row r="3">
          <cell r="BC3" t="str">
            <v>QUOTATION  NO.   :</v>
          </cell>
        </row>
      </sheetData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>
        <row r="3">
          <cell r="BC3" t="str">
            <v>QUOTATION  NO.   :</v>
          </cell>
        </row>
      </sheetData>
      <sheetData sheetId="2185">
        <row r="3">
          <cell r="BC3" t="str">
            <v>QUOTATION  NO.   :</v>
          </cell>
        </row>
      </sheetData>
      <sheetData sheetId="2186">
        <row r="3">
          <cell r="BC3" t="str">
            <v>QUOTATION  NO.   :</v>
          </cell>
        </row>
      </sheetData>
      <sheetData sheetId="2187">
        <row r="3">
          <cell r="BC3" t="str">
            <v>QUOTATION  NO.   :</v>
          </cell>
        </row>
      </sheetData>
      <sheetData sheetId="2188">
        <row r="3">
          <cell r="BC3" t="str">
            <v>QUOTATION  NO.   :</v>
          </cell>
        </row>
      </sheetData>
      <sheetData sheetId="2189">
        <row r="3">
          <cell r="BC3" t="str">
            <v>QUOTATION  NO.   :</v>
          </cell>
        </row>
      </sheetData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>
        <row r="3">
          <cell r="BC3" t="str">
            <v>QUOTATION  NO.   :</v>
          </cell>
        </row>
      </sheetData>
      <sheetData sheetId="2226"/>
      <sheetData sheetId="2227"/>
      <sheetData sheetId="2228"/>
      <sheetData sheetId="2229"/>
      <sheetData sheetId="2230">
        <row r="3">
          <cell r="BC3" t="str">
            <v>QUOTATION  NO.   :</v>
          </cell>
        </row>
      </sheetData>
      <sheetData sheetId="2231">
        <row r="3">
          <cell r="BC3" t="str">
            <v>QUOTATION  NO.   :</v>
          </cell>
        </row>
      </sheetData>
      <sheetData sheetId="2232">
        <row r="3">
          <cell r="BC3" t="str">
            <v>QUOTATION  NO.   :</v>
          </cell>
        </row>
      </sheetData>
      <sheetData sheetId="2233"/>
      <sheetData sheetId="2234">
        <row r="3">
          <cell r="BC3" t="str">
            <v>QUOTATION  NO.   :</v>
          </cell>
        </row>
      </sheetData>
      <sheetData sheetId="2235"/>
      <sheetData sheetId="2236"/>
      <sheetData sheetId="2237"/>
      <sheetData sheetId="2238">
        <row r="3">
          <cell r="BC3" t="str">
            <v>QUOTATION  NO.   :</v>
          </cell>
        </row>
      </sheetData>
      <sheetData sheetId="2239">
        <row r="3">
          <cell r="BC3" t="str">
            <v>QUOTATION  NO.   :</v>
          </cell>
        </row>
      </sheetData>
      <sheetData sheetId="2240">
        <row r="3">
          <cell r="BC3" t="str">
            <v>QUOTATION  NO.   :</v>
          </cell>
        </row>
      </sheetData>
      <sheetData sheetId="2241">
        <row r="3">
          <cell r="BC3" t="str">
            <v>QUOTATION  NO.   :</v>
          </cell>
        </row>
      </sheetData>
      <sheetData sheetId="2242">
        <row r="3">
          <cell r="BC3" t="str">
            <v>QUOTATION  NO.   :</v>
          </cell>
        </row>
      </sheetData>
      <sheetData sheetId="2243">
        <row r="3">
          <cell r="BC3" t="str">
            <v>QUOTATION  NO.   :</v>
          </cell>
        </row>
      </sheetData>
      <sheetData sheetId="2244">
        <row r="3">
          <cell r="BC3" t="str">
            <v>QUOTATION  NO.   :</v>
          </cell>
        </row>
      </sheetData>
      <sheetData sheetId="2245">
        <row r="3">
          <cell r="BC3" t="str">
            <v>QUOTATION  NO.   :</v>
          </cell>
        </row>
      </sheetData>
      <sheetData sheetId="2246">
        <row r="3">
          <cell r="BC3" t="str">
            <v>QUOTATION  NO.   :</v>
          </cell>
        </row>
      </sheetData>
      <sheetData sheetId="2247">
        <row r="3">
          <cell r="BC3" t="str">
            <v>QUOTATION  NO.   :</v>
          </cell>
        </row>
      </sheetData>
      <sheetData sheetId="2248">
        <row r="3">
          <cell r="BC3" t="str">
            <v>QUOTATION  NO.   :</v>
          </cell>
        </row>
      </sheetData>
      <sheetData sheetId="2249">
        <row r="3">
          <cell r="BC3" t="str">
            <v>QUOTATION  NO.   :</v>
          </cell>
        </row>
      </sheetData>
      <sheetData sheetId="2250">
        <row r="3">
          <cell r="BC3" t="str">
            <v>QUOTATION  NO.   :</v>
          </cell>
        </row>
      </sheetData>
      <sheetData sheetId="2251">
        <row r="3">
          <cell r="BC3" t="str">
            <v>QUOTATION  NO.   :</v>
          </cell>
        </row>
      </sheetData>
      <sheetData sheetId="2252">
        <row r="3">
          <cell r="BC3" t="str">
            <v>QUOTATION  NO.   :</v>
          </cell>
        </row>
      </sheetData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>
        <row r="3">
          <cell r="BC3" t="str">
            <v>QUOTATION  NO.   :</v>
          </cell>
        </row>
      </sheetData>
      <sheetData sheetId="2303">
        <row r="3">
          <cell r="BC3" t="str">
            <v>QUOTATION  NO.   :</v>
          </cell>
        </row>
      </sheetData>
      <sheetData sheetId="2304">
        <row r="3">
          <cell r="BC3" t="str">
            <v>QUOTATION  NO.   :</v>
          </cell>
        </row>
      </sheetData>
      <sheetData sheetId="2305">
        <row r="3">
          <cell r="BC3" t="str">
            <v>QUOTATION  NO.   :</v>
          </cell>
        </row>
      </sheetData>
      <sheetData sheetId="2306">
        <row r="3">
          <cell r="BC3" t="str">
            <v>QUOTATION  NO.   :</v>
          </cell>
        </row>
      </sheetData>
      <sheetData sheetId="2307">
        <row r="3">
          <cell r="BC3" t="str">
            <v>QUOTATION  NO.   :</v>
          </cell>
        </row>
      </sheetData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>
        <row r="3">
          <cell r="BC3" t="str">
            <v>QUOTATION  NO.   :</v>
          </cell>
        </row>
      </sheetData>
      <sheetData sheetId="2390">
        <row r="3">
          <cell r="BC3" t="str">
            <v>QUOTATION  NO.   :</v>
          </cell>
        </row>
      </sheetData>
      <sheetData sheetId="2391">
        <row r="3">
          <cell r="BC3" t="str">
            <v>QUOTATION  NO.   :</v>
          </cell>
        </row>
      </sheetData>
      <sheetData sheetId="2392">
        <row r="3">
          <cell r="BC3" t="str">
            <v>QUOTATION  NO.   :</v>
          </cell>
        </row>
      </sheetData>
      <sheetData sheetId="2393">
        <row r="1">
          <cell r="A1" t="str">
            <v>Operating Group</v>
          </cell>
        </row>
      </sheetData>
      <sheetData sheetId="2394">
        <row r="3">
          <cell r="BC3" t="str">
            <v>QUOTATION  NO.   :</v>
          </cell>
        </row>
      </sheetData>
      <sheetData sheetId="2395">
        <row r="3">
          <cell r="BC3" t="str">
            <v>QUOTATION  NO.   :</v>
          </cell>
        </row>
      </sheetData>
      <sheetData sheetId="2396">
        <row r="3">
          <cell r="BC3" t="str">
            <v>QUOTATION  NO.   :</v>
          </cell>
        </row>
      </sheetData>
      <sheetData sheetId="2397">
        <row r="3">
          <cell r="BC3" t="str">
            <v>QUOTATION  NO.   :</v>
          </cell>
        </row>
      </sheetData>
      <sheetData sheetId="2398">
        <row r="3">
          <cell r="BC3" t="str">
            <v>QUOTATION  NO.   :</v>
          </cell>
        </row>
      </sheetData>
      <sheetData sheetId="2399">
        <row r="3">
          <cell r="BC3" t="str">
            <v>QUOTATION  NO.   :</v>
          </cell>
        </row>
      </sheetData>
      <sheetData sheetId="2400">
        <row r="3">
          <cell r="BC3" t="str">
            <v>QUOTATION  NO.   :</v>
          </cell>
        </row>
      </sheetData>
      <sheetData sheetId="2401"/>
      <sheetData sheetId="2402"/>
      <sheetData sheetId="2403">
        <row r="3">
          <cell r="BC3" t="str">
            <v>QUOTATION  NO.   :</v>
          </cell>
        </row>
      </sheetData>
      <sheetData sheetId="2404">
        <row r="3">
          <cell r="BC3" t="str">
            <v>QUOTATION  NO.   :</v>
          </cell>
        </row>
      </sheetData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>
        <row r="1">
          <cell r="A1" t="str">
            <v>Operating Group</v>
          </cell>
        </row>
      </sheetData>
      <sheetData sheetId="2425">
        <row r="1">
          <cell r="A1" t="str">
            <v>Operating Group</v>
          </cell>
        </row>
      </sheetData>
      <sheetData sheetId="2426">
        <row r="1">
          <cell r="A1">
            <v>0</v>
          </cell>
        </row>
      </sheetData>
      <sheetData sheetId="2427">
        <row r="1">
          <cell r="A1">
            <v>0</v>
          </cell>
        </row>
      </sheetData>
      <sheetData sheetId="2428">
        <row r="1">
          <cell r="A1">
            <v>0</v>
          </cell>
        </row>
      </sheetData>
      <sheetData sheetId="2429">
        <row r="1">
          <cell r="A1">
            <v>0</v>
          </cell>
        </row>
      </sheetData>
      <sheetData sheetId="2430">
        <row r="1">
          <cell r="A1" t="str">
            <v>Operating Group</v>
          </cell>
        </row>
      </sheetData>
      <sheetData sheetId="2431">
        <row r="1">
          <cell r="A1" t="str">
            <v>Operating Group</v>
          </cell>
        </row>
      </sheetData>
      <sheetData sheetId="2432">
        <row r="1">
          <cell r="A1" t="str">
            <v>Operating Group</v>
          </cell>
        </row>
      </sheetData>
      <sheetData sheetId="2433">
        <row r="1">
          <cell r="A1" t="str">
            <v>Operating Group</v>
          </cell>
        </row>
      </sheetData>
      <sheetData sheetId="2434">
        <row r="1">
          <cell r="A1">
            <v>0</v>
          </cell>
        </row>
      </sheetData>
      <sheetData sheetId="2435">
        <row r="1">
          <cell r="A1" t="str">
            <v>Operating Group</v>
          </cell>
        </row>
      </sheetData>
      <sheetData sheetId="2436">
        <row r="1">
          <cell r="A1" t="str">
            <v>Operating Group</v>
          </cell>
        </row>
      </sheetData>
      <sheetData sheetId="2437">
        <row r="1">
          <cell r="A1">
            <v>0</v>
          </cell>
        </row>
      </sheetData>
      <sheetData sheetId="2438">
        <row r="1">
          <cell r="A1" t="str">
            <v>Operating Group</v>
          </cell>
        </row>
      </sheetData>
      <sheetData sheetId="2439">
        <row r="1">
          <cell r="A1" t="str">
            <v>Operating Group</v>
          </cell>
        </row>
      </sheetData>
      <sheetData sheetId="2440">
        <row r="1">
          <cell r="A1" t="str">
            <v>Operating Group</v>
          </cell>
        </row>
      </sheetData>
      <sheetData sheetId="2441">
        <row r="1">
          <cell r="A1">
            <v>0</v>
          </cell>
        </row>
      </sheetData>
      <sheetData sheetId="2442">
        <row r="1">
          <cell r="A1" t="str">
            <v>Operating Group</v>
          </cell>
        </row>
      </sheetData>
      <sheetData sheetId="2443">
        <row r="1">
          <cell r="A1">
            <v>0</v>
          </cell>
        </row>
      </sheetData>
      <sheetData sheetId="2444">
        <row r="1">
          <cell r="A1" t="str">
            <v>Operating Group</v>
          </cell>
        </row>
      </sheetData>
      <sheetData sheetId="2445">
        <row r="1">
          <cell r="A1" t="str">
            <v>Operating Group</v>
          </cell>
        </row>
      </sheetData>
      <sheetData sheetId="2446">
        <row r="1">
          <cell r="A1" t="str">
            <v>Operating Group</v>
          </cell>
        </row>
      </sheetData>
      <sheetData sheetId="2447">
        <row r="1">
          <cell r="A1">
            <v>0</v>
          </cell>
        </row>
      </sheetData>
      <sheetData sheetId="2448">
        <row r="1">
          <cell r="A1" t="str">
            <v>Operating Group</v>
          </cell>
        </row>
      </sheetData>
      <sheetData sheetId="2449">
        <row r="1">
          <cell r="A1" t="str">
            <v>Operating Group</v>
          </cell>
        </row>
      </sheetData>
      <sheetData sheetId="2450">
        <row r="1">
          <cell r="A1">
            <v>0</v>
          </cell>
        </row>
      </sheetData>
      <sheetData sheetId="2451">
        <row r="1">
          <cell r="A1" t="str">
            <v>Operating Group</v>
          </cell>
        </row>
      </sheetData>
      <sheetData sheetId="2452">
        <row r="1">
          <cell r="A1">
            <v>0</v>
          </cell>
        </row>
      </sheetData>
      <sheetData sheetId="2453">
        <row r="1">
          <cell r="A1">
            <v>0</v>
          </cell>
        </row>
      </sheetData>
      <sheetData sheetId="2454">
        <row r="1">
          <cell r="A1" t="str">
            <v>Operating Group</v>
          </cell>
        </row>
      </sheetData>
      <sheetData sheetId="2455">
        <row r="1">
          <cell r="A1">
            <v>0</v>
          </cell>
        </row>
      </sheetData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>
        <row r="3">
          <cell r="BC3" t="str">
            <v>QUOTATION  NO.   :</v>
          </cell>
        </row>
      </sheetData>
      <sheetData sheetId="2536">
        <row r="3">
          <cell r="BC3" t="str">
            <v>QUOTATION  NO.   :</v>
          </cell>
        </row>
      </sheetData>
      <sheetData sheetId="2537">
        <row r="3">
          <cell r="BC3" t="str">
            <v>QUOTATION  NO.   :</v>
          </cell>
        </row>
      </sheetData>
      <sheetData sheetId="2538">
        <row r="3">
          <cell r="BC3" t="str">
            <v>QUOTATION  NO.   :</v>
          </cell>
        </row>
      </sheetData>
      <sheetData sheetId="2539">
        <row r="3">
          <cell r="BC3" t="str">
            <v>QUOTATION  NO.   :</v>
          </cell>
        </row>
      </sheetData>
      <sheetData sheetId="2540">
        <row r="3">
          <cell r="BC3" t="str">
            <v>QUOTATION  NO.   :</v>
          </cell>
        </row>
      </sheetData>
      <sheetData sheetId="2541">
        <row r="3">
          <cell r="BC3" t="str">
            <v>QUOTATION  NO.   :</v>
          </cell>
        </row>
      </sheetData>
      <sheetData sheetId="2542">
        <row r="3">
          <cell r="BC3" t="str">
            <v>QUOTATION  NO.   :</v>
          </cell>
        </row>
      </sheetData>
      <sheetData sheetId="2543">
        <row r="3">
          <cell r="BC3" t="str">
            <v>QUOTATION  NO.   :</v>
          </cell>
        </row>
      </sheetData>
      <sheetData sheetId="2544">
        <row r="3">
          <cell r="BC3" t="str">
            <v>QUOTATION  NO.   :</v>
          </cell>
        </row>
      </sheetData>
      <sheetData sheetId="2545">
        <row r="3">
          <cell r="BC3" t="str">
            <v>QUOTATION  NO.   :</v>
          </cell>
        </row>
      </sheetData>
      <sheetData sheetId="2546">
        <row r="3">
          <cell r="BC3" t="str">
            <v>QUOTATION  NO.   :</v>
          </cell>
        </row>
      </sheetData>
      <sheetData sheetId="2547">
        <row r="3">
          <cell r="BC3" t="str">
            <v>QUOTATION  NO.   :</v>
          </cell>
        </row>
      </sheetData>
      <sheetData sheetId="2548">
        <row r="3">
          <cell r="BC3" t="str">
            <v>QUOTATION  NO.   :</v>
          </cell>
        </row>
      </sheetData>
      <sheetData sheetId="2549">
        <row r="3">
          <cell r="BC3" t="str">
            <v>QUOTATION  NO.   :</v>
          </cell>
        </row>
      </sheetData>
      <sheetData sheetId="2550"/>
      <sheetData sheetId="2551"/>
      <sheetData sheetId="2552"/>
      <sheetData sheetId="2553"/>
      <sheetData sheetId="2554"/>
      <sheetData sheetId="2555"/>
      <sheetData sheetId="2556"/>
      <sheetData sheetId="2557">
        <row r="3">
          <cell r="BC3" t="str">
            <v>QUOTATION  NO.   :</v>
          </cell>
        </row>
      </sheetData>
      <sheetData sheetId="2558">
        <row r="3">
          <cell r="BC3" t="str">
            <v>QUOTATION  NO.   :</v>
          </cell>
        </row>
      </sheetData>
      <sheetData sheetId="2559">
        <row r="3">
          <cell r="BC3" t="str">
            <v>QUOTATION  NO.   :</v>
          </cell>
        </row>
      </sheetData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>
        <row r="3">
          <cell r="BC3" t="str">
            <v>QUOTATION  NO.   :</v>
          </cell>
        </row>
      </sheetData>
      <sheetData sheetId="2643"/>
      <sheetData sheetId="2644"/>
      <sheetData sheetId="2645"/>
      <sheetData sheetId="2646"/>
      <sheetData sheetId="2647">
        <row r="3">
          <cell r="BC3" t="str">
            <v>QUOTATION  NO.   :</v>
          </cell>
        </row>
      </sheetData>
      <sheetData sheetId="2648">
        <row r="3">
          <cell r="BC3" t="str">
            <v>QUOTATION  NO.   :</v>
          </cell>
        </row>
      </sheetData>
      <sheetData sheetId="2649">
        <row r="3">
          <cell r="BC3" t="str">
            <v>QUOTATION  NO.   :</v>
          </cell>
        </row>
      </sheetData>
      <sheetData sheetId="2650"/>
      <sheetData sheetId="2651">
        <row r="3">
          <cell r="BC3" t="str">
            <v>QUOTATION  NO.   :</v>
          </cell>
        </row>
      </sheetData>
      <sheetData sheetId="2652"/>
      <sheetData sheetId="2653"/>
      <sheetData sheetId="2654"/>
      <sheetData sheetId="2655"/>
      <sheetData sheetId="2656">
        <row r="3">
          <cell r="BC3" t="str">
            <v>QUOTATION  NO.   :</v>
          </cell>
        </row>
      </sheetData>
      <sheetData sheetId="2657">
        <row r="3">
          <cell r="BC3" t="str">
            <v>QUOTATION  NO.   :</v>
          </cell>
        </row>
      </sheetData>
      <sheetData sheetId="2658">
        <row r="3">
          <cell r="BC3" t="str">
            <v>QUOTATION  NO.   :</v>
          </cell>
        </row>
      </sheetData>
      <sheetData sheetId="2659">
        <row r="3">
          <cell r="BC3" t="str">
            <v>QUOTATION  NO.   :</v>
          </cell>
        </row>
      </sheetData>
      <sheetData sheetId="2660">
        <row r="3">
          <cell r="BC3" t="str">
            <v>QUOTATION  NO.   :</v>
          </cell>
        </row>
      </sheetData>
      <sheetData sheetId="2661">
        <row r="3">
          <cell r="BC3" t="str">
            <v>QUOTATION  NO.   :</v>
          </cell>
        </row>
      </sheetData>
      <sheetData sheetId="2662">
        <row r="3">
          <cell r="BC3" t="str">
            <v>QUOTATION  NO.   :</v>
          </cell>
        </row>
      </sheetData>
      <sheetData sheetId="2663">
        <row r="3">
          <cell r="BC3" t="str">
            <v>QUOTATION  NO.   :</v>
          </cell>
        </row>
      </sheetData>
      <sheetData sheetId="2664">
        <row r="3">
          <cell r="BC3" t="str">
            <v>QUOTATION  NO.   :</v>
          </cell>
        </row>
      </sheetData>
      <sheetData sheetId="2665">
        <row r="3">
          <cell r="BC3" t="str">
            <v>QUOTATION  NO.   :</v>
          </cell>
        </row>
      </sheetData>
      <sheetData sheetId="2666">
        <row r="3">
          <cell r="BC3" t="str">
            <v>QUOTATION  NO.   :</v>
          </cell>
        </row>
      </sheetData>
      <sheetData sheetId="2667">
        <row r="3">
          <cell r="BC3" t="str">
            <v>QUOTATION  NO.   :</v>
          </cell>
        </row>
      </sheetData>
      <sheetData sheetId="2668">
        <row r="3">
          <cell r="BC3" t="str">
            <v>QUOTATION  NO.   :</v>
          </cell>
        </row>
      </sheetData>
      <sheetData sheetId="2669">
        <row r="3">
          <cell r="BC3" t="str">
            <v>QUOTATION  NO.   :</v>
          </cell>
        </row>
      </sheetData>
      <sheetData sheetId="2670">
        <row r="3">
          <cell r="BC3" t="str">
            <v>QUOTATION  NO.   :</v>
          </cell>
        </row>
      </sheetData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>
        <row r="3">
          <cell r="BC3" t="str">
            <v>QUOTATION  NO.   :</v>
          </cell>
        </row>
      </sheetData>
      <sheetData sheetId="2718">
        <row r="3">
          <cell r="BC3" t="str">
            <v>QUOTATION  NO.   :</v>
          </cell>
        </row>
      </sheetData>
      <sheetData sheetId="2719">
        <row r="3">
          <cell r="BC3" t="str">
            <v>QUOTATION  NO.   :</v>
          </cell>
        </row>
      </sheetData>
      <sheetData sheetId="2720">
        <row r="3">
          <cell r="BC3" t="str">
            <v>QUOTATION  NO.   :</v>
          </cell>
        </row>
      </sheetData>
      <sheetData sheetId="2721">
        <row r="3">
          <cell r="BC3" t="str">
            <v>QUOTATION  NO.   :</v>
          </cell>
        </row>
      </sheetData>
      <sheetData sheetId="2722">
        <row r="3">
          <cell r="BC3" t="str">
            <v>QUOTATION  NO.   :</v>
          </cell>
        </row>
      </sheetData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>
        <row r="3">
          <cell r="BC3" t="str">
            <v>QUOTATION  NO.   :</v>
          </cell>
        </row>
      </sheetData>
      <sheetData sheetId="2805">
        <row r="3">
          <cell r="BC3" t="str">
            <v>QUOTATION  NO.   :</v>
          </cell>
        </row>
      </sheetData>
      <sheetData sheetId="2806">
        <row r="3">
          <cell r="BC3" t="str">
            <v>QUOTATION  NO.   :</v>
          </cell>
        </row>
      </sheetData>
      <sheetData sheetId="2807">
        <row r="3">
          <cell r="BC3" t="str">
            <v>QUOTATION  NO.   :</v>
          </cell>
        </row>
      </sheetData>
      <sheetData sheetId="2808">
        <row r="1">
          <cell r="A1" t="str">
            <v>Operating Group</v>
          </cell>
        </row>
      </sheetData>
      <sheetData sheetId="2809">
        <row r="1">
          <cell r="A1" t="str">
            <v>Operating Group</v>
          </cell>
        </row>
      </sheetData>
      <sheetData sheetId="2810">
        <row r="3">
          <cell r="BC3" t="str">
            <v>QUOTATION  NO.   :</v>
          </cell>
        </row>
      </sheetData>
      <sheetData sheetId="2811">
        <row r="3">
          <cell r="BC3" t="str">
            <v>QUOTATION  NO.   :</v>
          </cell>
        </row>
      </sheetData>
      <sheetData sheetId="2812">
        <row r="3">
          <cell r="BC3" t="str">
            <v>QUOTATION  NO.   :</v>
          </cell>
        </row>
      </sheetData>
      <sheetData sheetId="2813">
        <row r="1">
          <cell r="A1" t="str">
            <v>Operating Group</v>
          </cell>
        </row>
      </sheetData>
      <sheetData sheetId="2814">
        <row r="1">
          <cell r="A1" t="str">
            <v>Operating Group</v>
          </cell>
        </row>
      </sheetData>
      <sheetData sheetId="2815">
        <row r="3">
          <cell r="BC3" t="str">
            <v>QUOTATION  NO.   :</v>
          </cell>
        </row>
      </sheetData>
      <sheetData sheetId="2816"/>
      <sheetData sheetId="2817"/>
      <sheetData sheetId="2818"/>
      <sheetData sheetId="2819">
        <row r="3">
          <cell r="BC3" t="str">
            <v>QUOTATION  NO.   :</v>
          </cell>
        </row>
      </sheetData>
      <sheetData sheetId="2820">
        <row r="3">
          <cell r="BC3" t="str">
            <v>QUOTATION  NO.   :</v>
          </cell>
        </row>
      </sheetData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>
        <row r="1">
          <cell r="A1" t="str">
            <v>Operating Group</v>
          </cell>
        </row>
      </sheetData>
      <sheetData sheetId="2841">
        <row r="1">
          <cell r="A1">
            <v>0</v>
          </cell>
        </row>
      </sheetData>
      <sheetData sheetId="2842">
        <row r="1">
          <cell r="A1">
            <v>0</v>
          </cell>
        </row>
      </sheetData>
      <sheetData sheetId="2843">
        <row r="1">
          <cell r="A1">
            <v>0</v>
          </cell>
        </row>
      </sheetData>
      <sheetData sheetId="2844">
        <row r="1">
          <cell r="A1">
            <v>0</v>
          </cell>
        </row>
      </sheetData>
      <sheetData sheetId="2845">
        <row r="1">
          <cell r="A1" t="str">
            <v>Operating Group</v>
          </cell>
        </row>
      </sheetData>
      <sheetData sheetId="2846">
        <row r="1">
          <cell r="A1" t="str">
            <v>Operating Group</v>
          </cell>
        </row>
      </sheetData>
      <sheetData sheetId="2847">
        <row r="1">
          <cell r="A1" t="str">
            <v>Operating Group</v>
          </cell>
        </row>
      </sheetData>
      <sheetData sheetId="2848">
        <row r="1">
          <cell r="A1" t="str">
            <v>Operating Group</v>
          </cell>
        </row>
      </sheetData>
      <sheetData sheetId="2849">
        <row r="1">
          <cell r="A1">
            <v>0</v>
          </cell>
        </row>
      </sheetData>
      <sheetData sheetId="2850">
        <row r="1">
          <cell r="A1" t="str">
            <v>Operating Group</v>
          </cell>
        </row>
      </sheetData>
      <sheetData sheetId="2851">
        <row r="1">
          <cell r="A1" t="str">
            <v>Operating Group</v>
          </cell>
        </row>
      </sheetData>
      <sheetData sheetId="2852">
        <row r="1">
          <cell r="A1">
            <v>0</v>
          </cell>
        </row>
      </sheetData>
      <sheetData sheetId="2853">
        <row r="1">
          <cell r="A1" t="str">
            <v>Operating Group</v>
          </cell>
        </row>
      </sheetData>
      <sheetData sheetId="2854">
        <row r="1">
          <cell r="A1" t="str">
            <v>Operating Group</v>
          </cell>
        </row>
      </sheetData>
      <sheetData sheetId="2855">
        <row r="1">
          <cell r="A1" t="str">
            <v>Operating Group</v>
          </cell>
        </row>
      </sheetData>
      <sheetData sheetId="2856">
        <row r="1">
          <cell r="A1">
            <v>0</v>
          </cell>
        </row>
      </sheetData>
      <sheetData sheetId="2857">
        <row r="1">
          <cell r="A1" t="str">
            <v>Operating Group</v>
          </cell>
        </row>
      </sheetData>
      <sheetData sheetId="2858">
        <row r="1">
          <cell r="A1">
            <v>0</v>
          </cell>
        </row>
      </sheetData>
      <sheetData sheetId="2859">
        <row r="1">
          <cell r="A1" t="str">
            <v>Operating Group</v>
          </cell>
        </row>
      </sheetData>
      <sheetData sheetId="2860">
        <row r="1">
          <cell r="A1" t="str">
            <v>Operating Group</v>
          </cell>
        </row>
      </sheetData>
      <sheetData sheetId="2861">
        <row r="1">
          <cell r="A1" t="str">
            <v>Operating Group</v>
          </cell>
        </row>
      </sheetData>
      <sheetData sheetId="2862">
        <row r="1">
          <cell r="A1">
            <v>0</v>
          </cell>
        </row>
      </sheetData>
      <sheetData sheetId="2863">
        <row r="1">
          <cell r="A1" t="str">
            <v>Operating Group</v>
          </cell>
        </row>
      </sheetData>
      <sheetData sheetId="2864">
        <row r="1">
          <cell r="A1" t="str">
            <v>Operating Group</v>
          </cell>
        </row>
      </sheetData>
      <sheetData sheetId="2865">
        <row r="1">
          <cell r="A1">
            <v>0</v>
          </cell>
        </row>
      </sheetData>
      <sheetData sheetId="2866">
        <row r="1">
          <cell r="A1" t="str">
            <v>Operating Group</v>
          </cell>
        </row>
      </sheetData>
      <sheetData sheetId="2867">
        <row r="1">
          <cell r="A1">
            <v>0</v>
          </cell>
        </row>
      </sheetData>
      <sheetData sheetId="2868">
        <row r="1">
          <cell r="A1">
            <v>0</v>
          </cell>
        </row>
      </sheetData>
      <sheetData sheetId="2869">
        <row r="1">
          <cell r="A1" t="str">
            <v>Operating Group</v>
          </cell>
        </row>
      </sheetData>
      <sheetData sheetId="2870">
        <row r="1">
          <cell r="A1">
            <v>0</v>
          </cell>
        </row>
      </sheetData>
      <sheetData sheetId="2871">
        <row r="1">
          <cell r="A1" t="str">
            <v>Operating Group</v>
          </cell>
        </row>
      </sheetData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>
        <row r="3">
          <cell r="BC3" t="str">
            <v>QUOTATION  NO.   :</v>
          </cell>
        </row>
      </sheetData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>
        <row r="3">
          <cell r="BC3" t="str">
            <v>QUOTATION  NO.   :</v>
          </cell>
        </row>
      </sheetData>
      <sheetData sheetId="2969">
        <row r="3">
          <cell r="BC3" t="str">
            <v>QUOTATION  NO.   :</v>
          </cell>
        </row>
      </sheetData>
      <sheetData sheetId="2970">
        <row r="3">
          <cell r="BC3" t="str">
            <v>QUOTATION  NO.   :</v>
          </cell>
        </row>
      </sheetData>
      <sheetData sheetId="2971">
        <row r="3">
          <cell r="BC3" t="str">
            <v>QUOTATION  NO.   :</v>
          </cell>
        </row>
      </sheetData>
      <sheetData sheetId="2972">
        <row r="3">
          <cell r="BC3" t="str">
            <v>QUOTATION  NO.   :</v>
          </cell>
        </row>
      </sheetData>
      <sheetData sheetId="2973">
        <row r="3">
          <cell r="BC3" t="str">
            <v>QUOTATION  NO.   :</v>
          </cell>
        </row>
      </sheetData>
      <sheetData sheetId="2974">
        <row r="3">
          <cell r="BC3" t="str">
            <v>QUOTATION  NO.   :</v>
          </cell>
        </row>
      </sheetData>
      <sheetData sheetId="2975">
        <row r="3">
          <cell r="BC3" t="str">
            <v>QUOTATION  NO.   :</v>
          </cell>
        </row>
      </sheetData>
      <sheetData sheetId="2976">
        <row r="3">
          <cell r="BC3" t="str">
            <v>QUOTATION  NO.   :</v>
          </cell>
        </row>
      </sheetData>
      <sheetData sheetId="2977">
        <row r="3">
          <cell r="BC3" t="str">
            <v>QUOTATION  NO.   :</v>
          </cell>
        </row>
      </sheetData>
      <sheetData sheetId="2978">
        <row r="3">
          <cell r="BC3" t="str">
            <v>QUOTATION  NO.   :</v>
          </cell>
        </row>
      </sheetData>
      <sheetData sheetId="2979">
        <row r="3">
          <cell r="BC3" t="str">
            <v>QUOTATION  NO.   :</v>
          </cell>
        </row>
      </sheetData>
      <sheetData sheetId="2980">
        <row r="3">
          <cell r="BC3" t="str">
            <v>QUOTATION  NO.   :</v>
          </cell>
        </row>
      </sheetData>
      <sheetData sheetId="2981">
        <row r="3">
          <cell r="BC3" t="str">
            <v>QUOTATION  NO.   :</v>
          </cell>
        </row>
      </sheetData>
      <sheetData sheetId="2982">
        <row r="3">
          <cell r="BC3" t="str">
            <v>QUOTATION  NO.   :</v>
          </cell>
        </row>
      </sheetData>
      <sheetData sheetId="2983"/>
      <sheetData sheetId="2984"/>
      <sheetData sheetId="2985"/>
      <sheetData sheetId="2986"/>
      <sheetData sheetId="2987"/>
      <sheetData sheetId="2988"/>
      <sheetData sheetId="2989"/>
      <sheetData sheetId="2990">
        <row r="3">
          <cell r="BC3" t="str">
            <v>QUOTATION  NO.   :</v>
          </cell>
        </row>
      </sheetData>
      <sheetData sheetId="2991">
        <row r="3">
          <cell r="BC3" t="str">
            <v>QUOTATION  NO.   :</v>
          </cell>
        </row>
      </sheetData>
      <sheetData sheetId="2992">
        <row r="3">
          <cell r="BC3" t="str">
            <v>QUOTATION  NO.   :</v>
          </cell>
        </row>
      </sheetData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>
        <row r="3">
          <cell r="BC3" t="str">
            <v>QUOTATION  NO.   :</v>
          </cell>
        </row>
      </sheetData>
      <sheetData sheetId="3033">
        <row r="3">
          <cell r="BC3" t="str">
            <v>QUOTATION  NO.   :</v>
          </cell>
        </row>
      </sheetData>
      <sheetData sheetId="3034">
        <row r="3">
          <cell r="BC3" t="str">
            <v>QUOTATION  NO.   :</v>
          </cell>
        </row>
      </sheetData>
      <sheetData sheetId="3035">
        <row r="3">
          <cell r="BC3" t="str">
            <v>QUOTATION  NO.   :</v>
          </cell>
        </row>
      </sheetData>
      <sheetData sheetId="3036">
        <row r="3">
          <cell r="BC3" t="str">
            <v>QUOTATION  NO.   :</v>
          </cell>
        </row>
      </sheetData>
      <sheetData sheetId="3037">
        <row r="3">
          <cell r="BC3" t="str">
            <v>QUOTATION  NO.   :</v>
          </cell>
        </row>
      </sheetData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>
        <row r="3">
          <cell r="BC3" t="str">
            <v>QUOTATION  NO.   :</v>
          </cell>
        </row>
      </sheetData>
      <sheetData sheetId="3074"/>
      <sheetData sheetId="3075"/>
      <sheetData sheetId="3076"/>
      <sheetData sheetId="3077"/>
      <sheetData sheetId="3078">
        <row r="3">
          <cell r="BC3" t="str">
            <v>QUOTATION  NO.   :</v>
          </cell>
        </row>
      </sheetData>
      <sheetData sheetId="3079">
        <row r="3">
          <cell r="BC3" t="str">
            <v>QUOTATION  NO.   :</v>
          </cell>
        </row>
      </sheetData>
      <sheetData sheetId="3080">
        <row r="3">
          <cell r="BC3" t="str">
            <v>QUOTATION  NO.   :</v>
          </cell>
        </row>
      </sheetData>
      <sheetData sheetId="3081"/>
      <sheetData sheetId="3082">
        <row r="3">
          <cell r="BC3" t="str">
            <v>QUOTATION  NO.   :</v>
          </cell>
        </row>
      </sheetData>
      <sheetData sheetId="3083"/>
      <sheetData sheetId="3084"/>
      <sheetData sheetId="3085"/>
      <sheetData sheetId="3086">
        <row r="3">
          <cell r="BC3" t="str">
            <v>QUOTATION  NO.   :</v>
          </cell>
        </row>
      </sheetData>
      <sheetData sheetId="3087">
        <row r="3">
          <cell r="BC3" t="str">
            <v>QUOTATION  NO.   :</v>
          </cell>
        </row>
      </sheetData>
      <sheetData sheetId="3088">
        <row r="3">
          <cell r="BC3" t="str">
            <v>QUOTATION  NO.   :</v>
          </cell>
        </row>
      </sheetData>
      <sheetData sheetId="3089">
        <row r="3">
          <cell r="BC3" t="str">
            <v>QUOTATION  NO.   :</v>
          </cell>
        </row>
      </sheetData>
      <sheetData sheetId="3090">
        <row r="3">
          <cell r="BC3" t="str">
            <v>QUOTATION  NO.   :</v>
          </cell>
        </row>
      </sheetData>
      <sheetData sheetId="3091">
        <row r="3">
          <cell r="BC3" t="str">
            <v>QUOTATION  NO.   :</v>
          </cell>
        </row>
      </sheetData>
      <sheetData sheetId="3092">
        <row r="3">
          <cell r="BC3" t="str">
            <v>QUOTATION  NO.   :</v>
          </cell>
        </row>
      </sheetData>
      <sheetData sheetId="3093">
        <row r="3">
          <cell r="BC3" t="str">
            <v>QUOTATION  NO.   :</v>
          </cell>
        </row>
      </sheetData>
      <sheetData sheetId="3094">
        <row r="3">
          <cell r="BC3" t="str">
            <v>QUOTATION  NO.   :</v>
          </cell>
        </row>
      </sheetData>
      <sheetData sheetId="3095">
        <row r="3">
          <cell r="BC3" t="str">
            <v>QUOTATION  NO.   :</v>
          </cell>
        </row>
      </sheetData>
      <sheetData sheetId="3096">
        <row r="3">
          <cell r="BC3" t="str">
            <v>QUOTATION  NO.   :</v>
          </cell>
        </row>
      </sheetData>
      <sheetData sheetId="3097">
        <row r="3">
          <cell r="BC3" t="str">
            <v>QUOTATION  NO.   :</v>
          </cell>
        </row>
      </sheetData>
      <sheetData sheetId="3098">
        <row r="3">
          <cell r="BC3" t="str">
            <v>QUOTATION  NO.   :</v>
          </cell>
        </row>
      </sheetData>
      <sheetData sheetId="3099">
        <row r="3">
          <cell r="BC3" t="str">
            <v>QUOTATION  NO.   :</v>
          </cell>
        </row>
      </sheetData>
      <sheetData sheetId="3100">
        <row r="3">
          <cell r="BC3" t="str">
            <v>QUOTATION  NO.   :</v>
          </cell>
        </row>
      </sheetData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>
        <row r="3">
          <cell r="BC3" t="str">
            <v>QUOTATION  NO.   :</v>
          </cell>
        </row>
      </sheetData>
      <sheetData sheetId="3151">
        <row r="3">
          <cell r="BC3" t="str">
            <v>QUOTATION  NO.   :</v>
          </cell>
        </row>
      </sheetData>
      <sheetData sheetId="3152">
        <row r="3">
          <cell r="BC3" t="str">
            <v>QUOTATION  NO.   :</v>
          </cell>
        </row>
      </sheetData>
      <sheetData sheetId="3153">
        <row r="3">
          <cell r="BC3" t="str">
            <v>QUOTATION  NO.   :</v>
          </cell>
        </row>
      </sheetData>
      <sheetData sheetId="3154">
        <row r="3">
          <cell r="BC3" t="str">
            <v>QUOTATION  NO.   :</v>
          </cell>
        </row>
      </sheetData>
      <sheetData sheetId="3155">
        <row r="3">
          <cell r="BC3" t="str">
            <v>QUOTATION  NO.   :</v>
          </cell>
        </row>
      </sheetData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>
        <row r="3">
          <cell r="BC3" t="str">
            <v>QUOTATION  NO.   :</v>
          </cell>
        </row>
      </sheetData>
      <sheetData sheetId="3238">
        <row r="3">
          <cell r="BC3" t="str">
            <v>QUOTATION  NO.   :</v>
          </cell>
        </row>
      </sheetData>
      <sheetData sheetId="3239">
        <row r="3">
          <cell r="BC3" t="str">
            <v>QUOTATION  NO.   :</v>
          </cell>
        </row>
      </sheetData>
      <sheetData sheetId="3240">
        <row r="3">
          <cell r="BC3" t="str">
            <v>QUOTATION  NO.   :</v>
          </cell>
        </row>
      </sheetData>
      <sheetData sheetId="3241">
        <row r="1">
          <cell r="A1" t="str">
            <v>Operating Group</v>
          </cell>
        </row>
      </sheetData>
      <sheetData sheetId="3242">
        <row r="1">
          <cell r="A1" t="str">
            <v>Operating Group</v>
          </cell>
        </row>
      </sheetData>
      <sheetData sheetId="3243">
        <row r="3">
          <cell r="BC3" t="str">
            <v>QUOTATION  NO.   :</v>
          </cell>
        </row>
      </sheetData>
      <sheetData sheetId="3244">
        <row r="3">
          <cell r="BC3" t="str">
            <v>QUOTATION  NO.   :</v>
          </cell>
        </row>
      </sheetData>
      <sheetData sheetId="3245">
        <row r="3">
          <cell r="BC3" t="str">
            <v>QUOTATION  NO.   :</v>
          </cell>
        </row>
      </sheetData>
      <sheetData sheetId="3246">
        <row r="1">
          <cell r="A1" t="str">
            <v>Operating Group</v>
          </cell>
        </row>
      </sheetData>
      <sheetData sheetId="3247">
        <row r="1">
          <cell r="A1" t="str">
            <v>Operating Group</v>
          </cell>
        </row>
      </sheetData>
      <sheetData sheetId="3248">
        <row r="3">
          <cell r="BC3" t="str">
            <v>QUOTATION  NO.   :</v>
          </cell>
        </row>
      </sheetData>
      <sheetData sheetId="3249"/>
      <sheetData sheetId="3250"/>
      <sheetData sheetId="3251">
        <row r="3">
          <cell r="BC3" t="str">
            <v>QUOTATION  NO.   :</v>
          </cell>
        </row>
      </sheetData>
      <sheetData sheetId="3252">
        <row r="3">
          <cell r="BC3" t="str">
            <v>QUOTATION  NO.   :</v>
          </cell>
        </row>
      </sheetData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>
        <row r="1">
          <cell r="A1">
            <v>0</v>
          </cell>
        </row>
      </sheetData>
      <sheetData sheetId="3274">
        <row r="1">
          <cell r="A1">
            <v>0</v>
          </cell>
        </row>
      </sheetData>
      <sheetData sheetId="3275">
        <row r="1">
          <cell r="A1">
            <v>0</v>
          </cell>
        </row>
      </sheetData>
      <sheetData sheetId="3276">
        <row r="1">
          <cell r="A1">
            <v>0</v>
          </cell>
        </row>
      </sheetData>
      <sheetData sheetId="3277">
        <row r="1">
          <cell r="A1">
            <v>0</v>
          </cell>
        </row>
      </sheetData>
      <sheetData sheetId="3278">
        <row r="1">
          <cell r="A1" t="str">
            <v>Operating Group</v>
          </cell>
        </row>
      </sheetData>
      <sheetData sheetId="3279">
        <row r="1">
          <cell r="A1" t="str">
            <v>Operating Group</v>
          </cell>
        </row>
      </sheetData>
      <sheetData sheetId="3280">
        <row r="1">
          <cell r="A1" t="str">
            <v>Operating Group</v>
          </cell>
        </row>
      </sheetData>
      <sheetData sheetId="3281">
        <row r="1">
          <cell r="A1" t="str">
            <v>Operating Group</v>
          </cell>
        </row>
      </sheetData>
      <sheetData sheetId="3282">
        <row r="1">
          <cell r="A1">
            <v>0</v>
          </cell>
        </row>
      </sheetData>
      <sheetData sheetId="3283">
        <row r="1">
          <cell r="A1" t="str">
            <v>Operating Group</v>
          </cell>
        </row>
      </sheetData>
      <sheetData sheetId="3284">
        <row r="1">
          <cell r="A1" t="str">
            <v>Operating Group</v>
          </cell>
        </row>
      </sheetData>
      <sheetData sheetId="3285">
        <row r="1">
          <cell r="A1">
            <v>0</v>
          </cell>
        </row>
      </sheetData>
      <sheetData sheetId="3286">
        <row r="1">
          <cell r="A1" t="str">
            <v>Operating Group</v>
          </cell>
        </row>
      </sheetData>
      <sheetData sheetId="3287">
        <row r="1">
          <cell r="A1" t="str">
            <v>Operating Group</v>
          </cell>
        </row>
      </sheetData>
      <sheetData sheetId="3288">
        <row r="1">
          <cell r="A1" t="str">
            <v>Operating Group</v>
          </cell>
        </row>
      </sheetData>
      <sheetData sheetId="3289">
        <row r="1">
          <cell r="A1">
            <v>0</v>
          </cell>
        </row>
      </sheetData>
      <sheetData sheetId="3290">
        <row r="1">
          <cell r="A1" t="str">
            <v>Operating Group</v>
          </cell>
        </row>
      </sheetData>
      <sheetData sheetId="3291">
        <row r="1">
          <cell r="A1">
            <v>0</v>
          </cell>
        </row>
      </sheetData>
      <sheetData sheetId="3292">
        <row r="1">
          <cell r="A1" t="str">
            <v>Operating Group</v>
          </cell>
        </row>
      </sheetData>
      <sheetData sheetId="3293">
        <row r="1">
          <cell r="A1" t="str">
            <v>Operating Group</v>
          </cell>
        </row>
      </sheetData>
      <sheetData sheetId="3294">
        <row r="1">
          <cell r="A1" t="str">
            <v>Operating Group</v>
          </cell>
        </row>
      </sheetData>
      <sheetData sheetId="3295">
        <row r="1">
          <cell r="A1">
            <v>0</v>
          </cell>
        </row>
      </sheetData>
      <sheetData sheetId="3296">
        <row r="1">
          <cell r="A1" t="str">
            <v>Operating Group</v>
          </cell>
        </row>
      </sheetData>
      <sheetData sheetId="3297">
        <row r="1">
          <cell r="A1" t="str">
            <v>Operating Group</v>
          </cell>
        </row>
      </sheetData>
      <sheetData sheetId="3298">
        <row r="1">
          <cell r="A1">
            <v>0</v>
          </cell>
        </row>
      </sheetData>
      <sheetData sheetId="3299">
        <row r="1">
          <cell r="A1" t="str">
            <v>Operating Group</v>
          </cell>
        </row>
      </sheetData>
      <sheetData sheetId="3300">
        <row r="1">
          <cell r="A1">
            <v>0</v>
          </cell>
        </row>
      </sheetData>
      <sheetData sheetId="3301">
        <row r="1">
          <cell r="A1">
            <v>0</v>
          </cell>
        </row>
      </sheetData>
      <sheetData sheetId="3302">
        <row r="1">
          <cell r="A1" t="str">
            <v>Operating Group</v>
          </cell>
        </row>
      </sheetData>
      <sheetData sheetId="3303">
        <row r="1">
          <cell r="A1">
            <v>0</v>
          </cell>
        </row>
      </sheetData>
      <sheetData sheetId="3304">
        <row r="1">
          <cell r="A1" t="str">
            <v>Operating Group</v>
          </cell>
        </row>
      </sheetData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>
        <row r="3">
          <cell r="BC3" t="str">
            <v>QUOTATION  NO.   :</v>
          </cell>
        </row>
      </sheetData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</sheetNames>
    <sheetDataSet>
      <sheetData sheetId="0" refreshError="1">
        <row r="1">
          <cell r="A1">
            <v>4</v>
          </cell>
        </row>
        <row r="52">
          <cell r="AH52" t="str">
            <v>April 1996</v>
          </cell>
          <cell r="AI52">
            <v>25</v>
          </cell>
        </row>
        <row r="53">
          <cell r="AH53" t="str">
            <v>1996</v>
          </cell>
          <cell r="AI53">
            <v>12</v>
          </cell>
        </row>
        <row r="54">
          <cell r="AH54" t="str">
            <v xml:space="preserve">this month    </v>
          </cell>
          <cell r="AI54">
            <v>-14.30130850676613</v>
          </cell>
        </row>
        <row r="55">
          <cell r="AH55" t="str">
            <v>average    (this year)</v>
          </cell>
          <cell r="AI55">
            <v>-7.9254451124287084E-2</v>
          </cell>
        </row>
        <row r="60">
          <cell r="BS60" t="str">
            <v>Travel</v>
          </cell>
          <cell r="BT60" t="str">
            <v>Export</v>
          </cell>
          <cell r="BU60" t="str">
            <v>Comm.traf</v>
          </cell>
          <cell r="BY60" t="str">
            <v>Salary</v>
          </cell>
          <cell r="BZ60" t="str">
            <v>Dpr</v>
          </cell>
          <cell r="CA60" t="str">
            <v>Repair</v>
          </cell>
          <cell r="CB60" t="str">
            <v>Other</v>
          </cell>
        </row>
        <row r="61">
          <cell r="BS61">
            <v>204563.397</v>
          </cell>
          <cell r="BT61">
            <v>383172.32964999997</v>
          </cell>
          <cell r="BU61">
            <v>100538.864</v>
          </cell>
          <cell r="BY61">
            <v>3018647.4180000001</v>
          </cell>
          <cell r="BZ61">
            <v>482854.4318299999</v>
          </cell>
          <cell r="CA61">
            <v>279889.34729999996</v>
          </cell>
          <cell r="CB61">
            <v>1136023.62625</v>
          </cell>
        </row>
        <row r="62">
          <cell r="BS62">
            <v>167153</v>
          </cell>
          <cell r="BT62">
            <v>143814</v>
          </cell>
          <cell r="BU62">
            <v>60118</v>
          </cell>
          <cell r="BY62">
            <v>2896766</v>
          </cell>
          <cell r="BZ62">
            <v>592707</v>
          </cell>
          <cell r="CA62">
            <v>774816</v>
          </cell>
          <cell r="CB62">
            <v>1224412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detailMonth (3)"/>
      <sheetName val="board (2)"/>
      <sheetName val="CF_form"/>
      <sheetName val="board"/>
      <sheetName val="detail"/>
      <sheetName val="cashflow"/>
      <sheetName val="dataMonth1"/>
      <sheetName val="detailMonth (2)"/>
      <sheetName val="CF_form (2)"/>
      <sheetName val="detailMonth"/>
      <sheetName val="dataMonth"/>
      <sheetName val="BALNEW"/>
      <sheetName val="BALAJUST"/>
      <sheetName val="BALNET"/>
      <sheetName val="PLA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PLANBS3"/>
      <sheetName val="12_31_01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heet2"/>
      <sheetName val="S-Plant"/>
      <sheetName val="Wkgs_BS Lead"/>
      <sheetName val="vat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detai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12_31_011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Wkgs_BS_Lead"/>
      <sheetName val="Variables"/>
      <sheetName val="PL"/>
      <sheetName val="BALANCE SHEET "/>
      <sheetName val="US"/>
      <sheetName val="BW Total Sales"/>
      <sheetName val="Lead"/>
      <sheetName val="Results Template"/>
      <sheetName val="800020"/>
      <sheetName val="A"/>
      <sheetName val="Master TB"/>
      <sheetName val="G300"/>
      <sheetName val="asset"/>
      <sheetName val="INFO"/>
      <sheetName val="O300"/>
      <sheetName val="F1"/>
      <sheetName val="L400"/>
      <sheetName val="_FS1210"/>
      <sheetName val="_FS1220"/>
      <sheetName val="_FS1610"/>
      <sheetName val="_FS1700"/>
      <sheetName val="_FS1710"/>
      <sheetName val="_FS1900"/>
      <sheetName val="_FS3100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Q2 EXPECTED"/>
      <sheetName val="Trial Balance"/>
      <sheetName val="PL2003"/>
      <sheetName val="Adjustment"/>
      <sheetName val="Code"/>
      <sheetName val="REPCO-CCtr"/>
      <sheetName val="ROC-CCTR."/>
      <sheetName val="Prog State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IRRrevised"/>
      <sheetName val="Summary"/>
      <sheetName val="Blank-Form"/>
      <sheetName val="WORKSHEET"/>
      <sheetName val="WH"/>
      <sheetName val="12_31_012"/>
      <sheetName val="5__Product_Attribute1"/>
      <sheetName val="Code_21"/>
      <sheetName val="Wkgs_BS_Lead1"/>
      <sheetName val="OP2020_SSW1"/>
      <sheetName val="OP2020_SSW_DOM1"/>
      <sheetName val="OP2020_SSW_EXP1"/>
      <sheetName val="Net_Mkt1"/>
      <sheetName val="W_OP1_DOM1"/>
      <sheetName val="W_EST4M_DOM1"/>
      <sheetName val="W_OP2_EXP1"/>
      <sheetName val="W_EST4M_EXP1"/>
      <sheetName val="Cus_Group1"/>
      <sheetName val="Finish_(inc_FX)_M"/>
      <sheetName val="Pipe_Bus_M"/>
      <sheetName val="Profile_Bus_M"/>
      <sheetName val="Finish_(inc_FX)_Y"/>
      <sheetName val="Pipe_Bus_Y"/>
      <sheetName val="Profile_Bus_Y"/>
      <sheetName val="BW_Total_Sales"/>
      <sheetName val="Results_Template"/>
      <sheetName val="BALANCE_SHEET_"/>
      <sheetName val="Master_TB"/>
      <sheetName val="PULP_MILL"/>
      <sheetName val="Q2_EXPECTED"/>
      <sheetName val="vouch"/>
      <sheetName val="FIN TB_SI"/>
      <sheetName val="Prft&amp;Loss"/>
      <sheetName val="Accruals &amp; Prepayments "/>
      <sheetName val="Expenses"/>
      <sheetName val="ลูกหนี้_เก่า_"/>
      <sheetName val="DPLA"/>
      <sheetName val="Trial_Balance"/>
      <sheetName val="FIN_TB_SI"/>
      <sheetName val="คีย์ข้อมูลรายละเอียดต่างๆ"/>
      <sheetName val="Accruals_&amp;_Prepayments_"/>
      <sheetName val="STart"/>
      <sheetName val="DealerData"/>
      <sheetName val="DEP12"/>
      <sheetName val="V310"/>
      <sheetName val="TB"/>
      <sheetName val="Total 01'05"/>
      <sheetName val="stat local"/>
      <sheetName val="仕様2"/>
      <sheetName val="Type"/>
      <sheetName val="SEA"/>
      <sheetName val="xrt2005"/>
      <sheetName val="Messer"/>
      <sheetName val="10-cut"/>
      <sheetName val="Assumptions"/>
      <sheetName val="Group"/>
      <sheetName val="10-1 Media"/>
      <sheetName val="NZDUTY-JAN01"/>
      <sheetName val="様式B-15"/>
      <sheetName val="REPORT"/>
      <sheetName val="Investments"/>
      <sheetName val="43"/>
      <sheetName val="AA-1"/>
      <sheetName val="PS-1995"/>
      <sheetName val="VBMON"/>
      <sheetName val="กราฟ"/>
      <sheetName val="Fixed asset register"/>
      <sheetName val="XREF"/>
      <sheetName val="BS"/>
      <sheetName val="G350"/>
      <sheetName val="TO - SP"/>
      <sheetName val="ข้อมูลทำ DropDown"/>
      <sheetName val="DATA"/>
      <sheetName val="TP"/>
      <sheetName val="J1"/>
      <sheetName val="non taxable"/>
      <sheetName val="Y-IPO"/>
      <sheetName val="12_31_013"/>
      <sheetName val="5__Product_Attribute2"/>
      <sheetName val="Code_22"/>
      <sheetName val="Wkgs_BS_Lead2"/>
      <sheetName val="OP2020_SSW2"/>
      <sheetName val="OP2020_SSW_DOM2"/>
      <sheetName val="OP2020_SSW_EXP2"/>
      <sheetName val="Net_Mkt2"/>
      <sheetName val="W_OP1_DOM2"/>
      <sheetName val="W_EST4M_DOM2"/>
      <sheetName val="W_OP2_EXP2"/>
      <sheetName val="W_EST4M_EXP2"/>
      <sheetName val="Cus_Group2"/>
      <sheetName val="Finish_(inc_FX)_M1"/>
      <sheetName val="Pipe_Bus_M1"/>
      <sheetName val="Profile_Bus_M1"/>
      <sheetName val="Finish_(inc_FX)_Y1"/>
      <sheetName val="Pipe_Bus_Y1"/>
      <sheetName val="Profile_Bus_Y1"/>
      <sheetName val="BALANCE_SHEET_1"/>
      <sheetName val="BW_Total_Sales1"/>
      <sheetName val="Results_Template1"/>
      <sheetName val="Master_TB1"/>
      <sheetName val="PULP_MILL1"/>
      <sheetName val="Q2_EXPECTED1"/>
      <sheetName val="O310"/>
      <sheetName val="________BLDG"/>
      <sheetName val="DATA LC_TR__K_Bank  "/>
      <sheetName val="Rate"/>
      <sheetName val="JH"/>
      <sheetName val="Control"/>
      <sheetName val="Contract Terminations"/>
      <sheetName val="Trial_Balance1"/>
      <sheetName val="FIN_TB_SI1"/>
      <sheetName val="FF-3"/>
      <sheetName val="M_Maincomp"/>
      <sheetName val="STATEMENT"/>
      <sheetName val="อัตรามรณะ"/>
      <sheetName val="cal (2)"/>
      <sheetName val="R"/>
      <sheetName val="Detail①"/>
      <sheetName val="Thailand"/>
      <sheetName val="P&amp;L"/>
      <sheetName val="Accruals_&amp;_Prepayments_1"/>
      <sheetName val="ข้อมูลทำ_DropDown"/>
      <sheetName val="Total_01'05"/>
      <sheetName val="Trial_Balance2"/>
      <sheetName val="FIN_TB_SI2"/>
      <sheetName val="Accruals_&amp;_Prepayments_2"/>
      <sheetName val="ข้อมูลทำ_DropDown1"/>
      <sheetName val="Total_01'051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Graph data"/>
      <sheetName val="AP Trade"/>
      <sheetName val="pa group"/>
      <sheetName val="Trial_Balance3"/>
      <sheetName val="FIN_TB_SI3"/>
      <sheetName val="Accruals_&amp;_Prepayments_3"/>
      <sheetName val="BALANCE_SHEET_2"/>
      <sheetName val="ข้อมูลทำ_DropDown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L310"/>
      <sheetName val="TB-BS 31 Dec 18"/>
      <sheetName val="F3.1"/>
      <sheetName val="SUM"/>
      <sheetName val="IS"/>
      <sheetName val="วัฒนพัฒน์"/>
      <sheetName val="Fixed_asset_register"/>
      <sheetName val="TO_-_SP"/>
      <sheetName val="Selection"/>
      <sheetName val="Age311299TESP"/>
      <sheetName val="P4DDBFTESP"/>
      <sheetName val="IntDec00TespM&amp;B"/>
      <sheetName val="HP"/>
      <sheetName val="CA-O7"/>
      <sheetName val="DFA"/>
      <sheetName val="Check Wine"/>
      <sheetName val="Pool bar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ettlements"/>
      <sheetName val="BS"/>
      <sheetName val="detail"/>
      <sheetName val="accum_2001"/>
      <sheetName val="EE actual"/>
      <sheetName val="total"/>
      <sheetName val="CBU"/>
      <sheetName val="List"/>
      <sheetName val="PLANBS3"/>
      <sheetName val="RECY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QA&amp;R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CRUDE-D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Summary"/>
      <sheetName val="Actual"/>
      <sheetName val="Budget"/>
      <sheetName val="BANK0303"/>
      <sheetName val="YTD-Actual"/>
      <sheetName val="YTD_Revis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  <sheetName val="Summ_04"/>
      <sheetName val="Scorecard"/>
      <sheetName val="TargetSales"/>
      <sheetName val="มิตรภาพ"/>
      <sheetName val="total"/>
      <sheetName val="group"/>
      <sheetName val="JADI"/>
      <sheetName val="As"/>
      <sheetName val="MTD-REPORT"/>
      <sheetName val="sepdua"/>
      <sheetName val="PlanM"/>
      <sheetName val="S&amp;A_Detail"/>
      <sheetName val="Ctr"/>
      <sheetName val="Asset Master_ROC"/>
      <sheetName val="CJEs"/>
      <sheetName val="10-1 Media"/>
      <sheetName val="10-cut"/>
      <sheetName val="P&amp;L"/>
      <sheetName val="Macro"/>
      <sheetName val="Taux"/>
      <sheetName val="Summary"/>
      <sheetName val="for print"/>
      <sheetName val="Rates"/>
      <sheetName val="Prog State"/>
      <sheetName val="PL (2)"/>
      <sheetName val="Feed Database"/>
      <sheetName val="01000(A)"/>
      <sheetName val="Deck D"/>
      <sheetName val="MMAsst"/>
      <sheetName val="RMPRICE"/>
      <sheetName val="Assumption"/>
    </sheetNames>
    <sheetDataSet>
      <sheetData sheetId="0" refreshError="1">
        <row r="61">
          <cell r="BS61">
            <v>204563.397</v>
          </cell>
          <cell r="BT61">
            <v>383172.32964999997</v>
          </cell>
          <cell r="BU61">
            <v>100538.864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put"/>
      <sheetName val="JC Pricing"/>
      <sheetName val="Option1"/>
      <sheetName val="Option2"/>
      <sheetName val="Option3"/>
      <sheetName val="Option4"/>
      <sheetName val="Manual-Input"/>
      <sheetName val="Your Sheet"/>
      <sheetName val="Title"/>
      <sheetName val="Summary"/>
      <sheetName val="Sensitivity"/>
      <sheetName val="CashFlow"/>
      <sheetName val="Comparison"/>
      <sheetName val="Consolidate"/>
      <sheetName val="Gantt"/>
      <sheetName val="Owner"/>
      <sheetName val="Probability"/>
      <sheetName val="S-Curve"/>
      <sheetName val="Stamp-Duty"/>
      <sheetName val="SensitivityTest"/>
      <sheetName val="Land Tax"/>
      <sheetName val="Calc"/>
      <sheetName val="Calc2"/>
      <sheetName val="Dialog1"/>
      <sheetName val="Dialog2"/>
      <sheetName val="Probabilty"/>
      <sheetName val="BS"/>
      <sheetName val="PS"/>
      <sheetName val="Sheet1"/>
      <sheetName val="P&amp;L"/>
      <sheetName val="SUMFREIGHT"/>
      <sheetName val="SUM"/>
      <sheetName val="Hyperion-1"/>
      <sheetName val="JC_Pricing"/>
      <sheetName val="Your_Sheet"/>
      <sheetName val="Land_Tax"/>
      <sheetName val="sfcc-mth"/>
      <sheetName val="sfcc-ytd"/>
      <sheetName val="Macro2"/>
      <sheetName val="BAL"/>
      <sheetName val="CE13_Type2"/>
      <sheetName val="Tables"/>
      <sheetName val="Direct Non-Payroll"/>
      <sheetName val="detail"/>
      <sheetName val="IRRrevised"/>
      <sheetName val="production"/>
      <sheetName val="std 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C8" t="str">
            <v>Summary of Project Returns</v>
          </cell>
        </row>
        <row r="18">
          <cell r="G18">
            <v>16500000</v>
          </cell>
        </row>
        <row r="19">
          <cell r="G19">
            <v>957500</v>
          </cell>
        </row>
        <row r="20">
          <cell r="G20">
            <v>0</v>
          </cell>
        </row>
        <row r="21">
          <cell r="G21">
            <v>17457500</v>
          </cell>
        </row>
        <row r="23">
          <cell r="G23">
            <v>90834287.824719623</v>
          </cell>
        </row>
        <row r="24">
          <cell r="G24">
            <v>9596322.1458534747</v>
          </cell>
        </row>
        <row r="25">
          <cell r="G25">
            <v>743780</v>
          </cell>
        </row>
        <row r="26">
          <cell r="G26">
            <v>0</v>
          </cell>
        </row>
        <row r="27">
          <cell r="G27">
            <v>101174389.9705731</v>
          </cell>
        </row>
        <row r="29">
          <cell r="G29">
            <v>1490477.15</v>
          </cell>
        </row>
        <row r="30">
          <cell r="G30">
            <v>1078737.9936000002</v>
          </cell>
        </row>
        <row r="31">
          <cell r="G31">
            <v>10642521.779999997</v>
          </cell>
        </row>
        <row r="32">
          <cell r="G32">
            <v>13211736.923599998</v>
          </cell>
        </row>
        <row r="33">
          <cell r="G33">
            <v>131843626.8941731</v>
          </cell>
        </row>
        <row r="34">
          <cell r="G34">
            <v>-11299301.243915739</v>
          </cell>
        </row>
        <row r="35">
          <cell r="G35">
            <v>120544325.65025736</v>
          </cell>
        </row>
        <row r="36">
          <cell r="G36">
            <v>156400625</v>
          </cell>
        </row>
        <row r="37">
          <cell r="G37">
            <v>471030.81724657246</v>
          </cell>
        </row>
        <row r="38">
          <cell r="G38">
            <v>-5627846.5625</v>
          </cell>
        </row>
        <row r="39">
          <cell r="G39">
            <v>151243809.25474659</v>
          </cell>
        </row>
        <row r="40">
          <cell r="G40">
            <v>0</v>
          </cell>
        </row>
        <row r="41">
          <cell r="G41">
            <v>151243809.25474659</v>
          </cell>
        </row>
        <row r="42">
          <cell r="G42">
            <v>-14218238.636363642</v>
          </cell>
        </row>
        <row r="43">
          <cell r="G43">
            <v>137025570.61838293</v>
          </cell>
        </row>
        <row r="46">
          <cell r="G46">
            <v>16481244.968125567</v>
          </cell>
        </row>
        <row r="47">
          <cell r="G47">
            <v>0.13062503941308173</v>
          </cell>
        </row>
        <row r="48">
          <cell r="G48">
            <v>0.10931180773429572</v>
          </cell>
        </row>
        <row r="49">
          <cell r="G49">
            <v>4653641.4362874804</v>
          </cell>
        </row>
        <row r="50">
          <cell r="G50">
            <v>112966497.17118669</v>
          </cell>
        </row>
        <row r="51">
          <cell r="G51">
            <v>0.72228929501520012</v>
          </cell>
        </row>
        <row r="52">
          <cell r="G52">
            <v>38090.74999999992</v>
          </cell>
        </row>
        <row r="53">
          <cell r="G53">
            <v>38242.833333333241</v>
          </cell>
        </row>
        <row r="54">
          <cell r="G54">
            <v>38242.833333333241</v>
          </cell>
        </row>
        <row r="55">
          <cell r="G55">
            <v>-5774070.7080467027</v>
          </cell>
        </row>
        <row r="56">
          <cell r="G56">
            <v>0.92176844589320972</v>
          </cell>
        </row>
        <row r="57">
          <cell r="G57">
            <v>0.18028324467068702</v>
          </cell>
        </row>
        <row r="58">
          <cell r="G58">
            <v>9628456.6598443408</v>
          </cell>
        </row>
        <row r="59">
          <cell r="G59">
            <v>0.10624021331960187</v>
          </cell>
        </row>
        <row r="60">
          <cell r="G60" t="str">
            <v>Not Applicable</v>
          </cell>
        </row>
        <row r="61">
          <cell r="G61" t="str">
            <v>0%</v>
          </cell>
        </row>
        <row r="62">
          <cell r="G62" t="str">
            <v>Not Applicable as no equity is provided</v>
          </cell>
        </row>
        <row r="77">
          <cell r="G77" t="str">
            <v>26569 m2 Res.</v>
          </cell>
        </row>
        <row r="78">
          <cell r="G78" t="str">
            <v>1735 m2 Retail</v>
          </cell>
        </row>
        <row r="79">
          <cell r="G79">
            <v>0.25</v>
          </cell>
        </row>
        <row r="80">
          <cell r="G80">
            <v>0.2</v>
          </cell>
        </row>
        <row r="81">
          <cell r="G81" t="str">
            <v>Option 4 - No extra levels main tower, no apartments in shot tower (all under planning amendment )</v>
          </cell>
        </row>
        <row r="82">
          <cell r="G82">
            <v>55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"/>
  <sheetViews>
    <sheetView showGridLines="0" tabSelected="1" zoomScaleNormal="100" zoomScaleSheetLayoutView="100" workbookViewId="0"/>
  </sheetViews>
  <sheetFormatPr defaultColWidth="9.1796875" defaultRowHeight="21" customHeight="1" x14ac:dyDescent="0.3"/>
  <cols>
    <col min="1" max="1" width="44.7265625" style="94" customWidth="1"/>
    <col min="2" max="2" width="8.7265625" style="83" customWidth="1"/>
    <col min="3" max="3" width="0.81640625" style="93" customWidth="1"/>
    <col min="4" max="4" width="15.7265625" style="94" customWidth="1"/>
    <col min="5" max="5" width="0.81640625" style="94" customWidth="1"/>
    <col min="6" max="6" width="15.7265625" style="94" customWidth="1"/>
    <col min="7" max="16384" width="9.1796875" style="94"/>
  </cols>
  <sheetData>
    <row r="1" spans="1:6" ht="21" customHeight="1" x14ac:dyDescent="0.3">
      <c r="A1" s="92" t="s">
        <v>0</v>
      </c>
    </row>
    <row r="2" spans="1:6" ht="21" customHeight="1" x14ac:dyDescent="0.3">
      <c r="A2" s="92" t="s">
        <v>1</v>
      </c>
    </row>
    <row r="3" spans="1:6" ht="21" customHeight="1" x14ac:dyDescent="0.3">
      <c r="A3" s="92" t="s">
        <v>118</v>
      </c>
    </row>
    <row r="4" spans="1:6" ht="21" customHeight="1" x14ac:dyDescent="0.3">
      <c r="A4" s="95"/>
    </row>
    <row r="5" spans="1:6" ht="21" customHeight="1" x14ac:dyDescent="0.3">
      <c r="A5" s="92" t="s">
        <v>2</v>
      </c>
      <c r="B5" s="107" t="s">
        <v>116</v>
      </c>
      <c r="C5" s="83"/>
      <c r="D5" s="96" t="s">
        <v>119</v>
      </c>
      <c r="E5" s="97"/>
      <c r="F5" s="96" t="s">
        <v>3</v>
      </c>
    </row>
    <row r="6" spans="1:6" ht="21" customHeight="1" x14ac:dyDescent="0.3">
      <c r="A6" s="98"/>
      <c r="C6" s="83"/>
      <c r="D6" s="99">
        <v>2025</v>
      </c>
      <c r="E6" s="99"/>
      <c r="F6" s="99">
        <v>2024</v>
      </c>
    </row>
    <row r="7" spans="1:6" ht="21" customHeight="1" x14ac:dyDescent="0.3">
      <c r="A7" s="98"/>
      <c r="B7" s="106"/>
      <c r="C7" s="106"/>
      <c r="D7" s="99" t="s">
        <v>135</v>
      </c>
      <c r="E7" s="99"/>
      <c r="F7" s="99"/>
    </row>
    <row r="8" spans="1:6" ht="21" customHeight="1" x14ac:dyDescent="0.3">
      <c r="A8" s="98"/>
      <c r="C8" s="83"/>
      <c r="D8" s="126" t="s">
        <v>4</v>
      </c>
      <c r="E8" s="126"/>
      <c r="F8" s="126"/>
    </row>
    <row r="9" spans="1:6" ht="21" customHeight="1" x14ac:dyDescent="0.3">
      <c r="A9" s="100" t="s">
        <v>5</v>
      </c>
      <c r="C9" s="83"/>
      <c r="D9" s="95"/>
      <c r="E9" s="97"/>
      <c r="F9" s="95"/>
    </row>
    <row r="10" spans="1:6" ht="21" customHeight="1" x14ac:dyDescent="0.3">
      <c r="A10" s="94" t="s">
        <v>6</v>
      </c>
      <c r="C10" s="83"/>
      <c r="D10" s="48">
        <v>3253112</v>
      </c>
      <c r="E10" s="10"/>
      <c r="F10" s="10">
        <v>3259644</v>
      </c>
    </row>
    <row r="11" spans="1:6" ht="21" customHeight="1" x14ac:dyDescent="0.3">
      <c r="A11" s="94" t="s">
        <v>7</v>
      </c>
      <c r="C11" s="83"/>
      <c r="D11" s="48">
        <v>1101382</v>
      </c>
      <c r="E11" s="10"/>
      <c r="F11" s="10">
        <v>59958</v>
      </c>
    </row>
    <row r="12" spans="1:6" ht="21" customHeight="1" x14ac:dyDescent="0.3">
      <c r="A12" s="101" t="s">
        <v>8</v>
      </c>
      <c r="B12" s="84">
        <v>3</v>
      </c>
      <c r="C12" s="83"/>
      <c r="D12" s="48">
        <v>2084045</v>
      </c>
      <c r="E12" s="10"/>
      <c r="F12" s="10">
        <v>2077726</v>
      </c>
    </row>
    <row r="13" spans="1:6" ht="21" customHeight="1" x14ac:dyDescent="0.3">
      <c r="A13" s="94" t="s">
        <v>9</v>
      </c>
      <c r="C13" s="83"/>
      <c r="D13" s="48">
        <v>3184</v>
      </c>
      <c r="E13" s="10"/>
      <c r="F13" s="10">
        <v>2690</v>
      </c>
    </row>
    <row r="14" spans="1:6" ht="21" customHeight="1" x14ac:dyDescent="0.3">
      <c r="A14" s="95" t="s">
        <v>10</v>
      </c>
      <c r="C14" s="83"/>
      <c r="D14" s="11">
        <f>SUM(D10:D13)</f>
        <v>6441723</v>
      </c>
      <c r="E14" s="12"/>
      <c r="F14" s="11">
        <f>SUM(F10:F13)</f>
        <v>5400018</v>
      </c>
    </row>
    <row r="15" spans="1:6" ht="21" customHeight="1" x14ac:dyDescent="0.3">
      <c r="A15" s="95"/>
      <c r="C15" s="83"/>
      <c r="D15" s="10"/>
      <c r="E15" s="10"/>
      <c r="F15" s="10"/>
    </row>
    <row r="16" spans="1:6" ht="21" customHeight="1" x14ac:dyDescent="0.3">
      <c r="A16" s="100" t="s">
        <v>11</v>
      </c>
      <c r="C16" s="83"/>
      <c r="D16" s="10"/>
      <c r="E16" s="10"/>
      <c r="F16" s="10"/>
    </row>
    <row r="17" spans="1:6" ht="21" customHeight="1" x14ac:dyDescent="0.3">
      <c r="A17" s="102" t="s">
        <v>12</v>
      </c>
      <c r="B17" s="85"/>
      <c r="C17" s="83"/>
      <c r="D17" s="48">
        <v>20034213</v>
      </c>
      <c r="E17" s="10"/>
      <c r="F17" s="10">
        <v>20034212</v>
      </c>
    </row>
    <row r="18" spans="1:6" ht="21" customHeight="1" x14ac:dyDescent="0.3">
      <c r="A18" s="102" t="s">
        <v>13</v>
      </c>
      <c r="B18" s="85"/>
      <c r="C18" s="83"/>
      <c r="D18" s="48">
        <v>18289</v>
      </c>
      <c r="E18" s="10"/>
      <c r="F18" s="10">
        <v>18641</v>
      </c>
    </row>
    <row r="19" spans="1:6" ht="21" customHeight="1" x14ac:dyDescent="0.3">
      <c r="A19" s="94" t="s">
        <v>14</v>
      </c>
      <c r="C19" s="83"/>
      <c r="D19" s="48">
        <v>13943</v>
      </c>
      <c r="E19" s="10"/>
      <c r="F19" s="20">
        <v>13805</v>
      </c>
    </row>
    <row r="20" spans="1:6" ht="21" customHeight="1" x14ac:dyDescent="0.3">
      <c r="A20" s="94" t="s">
        <v>15</v>
      </c>
      <c r="C20" s="83"/>
      <c r="D20" s="48">
        <v>8087</v>
      </c>
      <c r="E20" s="10"/>
      <c r="F20" s="20">
        <v>8315</v>
      </c>
    </row>
    <row r="21" spans="1:6" ht="21" customHeight="1" x14ac:dyDescent="0.3">
      <c r="A21" s="94" t="s">
        <v>16</v>
      </c>
      <c r="C21" s="83"/>
      <c r="D21" s="48">
        <v>116786</v>
      </c>
      <c r="E21" s="10"/>
      <c r="F21" s="20">
        <v>116786</v>
      </c>
    </row>
    <row r="22" spans="1:6" ht="21" customHeight="1" x14ac:dyDescent="0.3">
      <c r="A22" s="94" t="s">
        <v>17</v>
      </c>
      <c r="C22" s="83"/>
      <c r="D22" s="48">
        <v>23730</v>
      </c>
      <c r="E22" s="10"/>
      <c r="F22" s="20">
        <v>23730</v>
      </c>
    </row>
    <row r="23" spans="1:6" ht="21" customHeight="1" x14ac:dyDescent="0.3">
      <c r="A23" s="94" t="s">
        <v>18</v>
      </c>
      <c r="C23" s="83"/>
      <c r="D23" s="49">
        <v>166</v>
      </c>
      <c r="E23" s="10"/>
      <c r="F23" s="15">
        <v>2969</v>
      </c>
    </row>
    <row r="24" spans="1:6" ht="21" customHeight="1" x14ac:dyDescent="0.3">
      <c r="A24" s="95" t="s">
        <v>19</v>
      </c>
      <c r="C24" s="83"/>
      <c r="D24" s="16">
        <f>SUM(D17:D23)</f>
        <v>20215214</v>
      </c>
      <c r="E24" s="12"/>
      <c r="F24" s="16">
        <f>SUM(F17:F23)</f>
        <v>20218458</v>
      </c>
    </row>
    <row r="25" spans="1:6" ht="21" customHeight="1" x14ac:dyDescent="0.3">
      <c r="A25" s="95"/>
      <c r="C25" s="83"/>
      <c r="D25" s="12"/>
      <c r="E25" s="12"/>
      <c r="F25" s="12"/>
    </row>
    <row r="26" spans="1:6" ht="21" customHeight="1" thickBot="1" x14ac:dyDescent="0.35">
      <c r="A26" s="95" t="s">
        <v>20</v>
      </c>
      <c r="C26" s="83"/>
      <c r="D26" s="13">
        <f>SUM(D14,D24)</f>
        <v>26656937</v>
      </c>
      <c r="E26" s="12"/>
      <c r="F26" s="13">
        <f>SUM(F14,F24)</f>
        <v>25618476</v>
      </c>
    </row>
    <row r="27" spans="1:6" ht="21" customHeight="1" thickTop="1" x14ac:dyDescent="0.3">
      <c r="A27" s="95"/>
      <c r="C27" s="83"/>
      <c r="D27" s="103"/>
      <c r="E27" s="103"/>
      <c r="F27" s="103"/>
    </row>
    <row r="28" spans="1:6" ht="21" customHeight="1" x14ac:dyDescent="0.3">
      <c r="A28" s="92" t="s">
        <v>0</v>
      </c>
      <c r="D28" s="97"/>
      <c r="E28" s="97"/>
      <c r="F28" s="97"/>
    </row>
    <row r="29" spans="1:6" ht="21" customHeight="1" x14ac:dyDescent="0.3">
      <c r="A29" s="92" t="s">
        <v>1</v>
      </c>
      <c r="D29" s="97"/>
      <c r="E29" s="97"/>
      <c r="F29" s="97"/>
    </row>
    <row r="30" spans="1:6" ht="21" customHeight="1" x14ac:dyDescent="0.3">
      <c r="A30" s="92" t="str">
        <f>A3</f>
        <v>As at 31 March 2025</v>
      </c>
      <c r="D30" s="97"/>
      <c r="E30" s="97"/>
      <c r="F30" s="97"/>
    </row>
    <row r="31" spans="1:6" ht="21" customHeight="1" x14ac:dyDescent="0.3">
      <c r="A31" s="95"/>
      <c r="D31" s="97"/>
      <c r="E31" s="97"/>
      <c r="F31" s="97"/>
    </row>
    <row r="32" spans="1:6" ht="21" customHeight="1" x14ac:dyDescent="0.3">
      <c r="A32" s="92" t="s">
        <v>21</v>
      </c>
      <c r="B32" s="107" t="s">
        <v>116</v>
      </c>
      <c r="C32" s="83"/>
      <c r="D32" s="96" t="s">
        <v>119</v>
      </c>
      <c r="E32" s="97"/>
      <c r="F32" s="96" t="s">
        <v>3</v>
      </c>
    </row>
    <row r="33" spans="1:6" ht="21" customHeight="1" x14ac:dyDescent="0.3">
      <c r="A33" s="98"/>
      <c r="C33" s="83"/>
      <c r="D33" s="99">
        <v>2025</v>
      </c>
      <c r="E33" s="99"/>
      <c r="F33" s="99">
        <v>2024</v>
      </c>
    </row>
    <row r="34" spans="1:6" ht="21" customHeight="1" x14ac:dyDescent="0.3">
      <c r="A34" s="98"/>
      <c r="B34" s="106"/>
      <c r="C34" s="106"/>
      <c r="D34" s="99" t="s">
        <v>135</v>
      </c>
      <c r="E34" s="99"/>
      <c r="F34" s="99"/>
    </row>
    <row r="35" spans="1:6" ht="21" customHeight="1" x14ac:dyDescent="0.3">
      <c r="A35" s="98"/>
      <c r="C35" s="83"/>
      <c r="D35" s="126" t="s">
        <v>4</v>
      </c>
      <c r="E35" s="126"/>
      <c r="F35" s="126"/>
    </row>
    <row r="36" spans="1:6" ht="21" customHeight="1" x14ac:dyDescent="0.3">
      <c r="A36" s="100" t="s">
        <v>22</v>
      </c>
      <c r="C36" s="83"/>
      <c r="D36" s="97"/>
      <c r="E36" s="97"/>
      <c r="F36" s="97"/>
    </row>
    <row r="37" spans="1:6" ht="21" customHeight="1" x14ac:dyDescent="0.3">
      <c r="A37" s="94" t="s">
        <v>23</v>
      </c>
      <c r="C37" s="83"/>
      <c r="D37" s="97"/>
      <c r="E37" s="97"/>
      <c r="F37" s="97"/>
    </row>
    <row r="38" spans="1:6" ht="21" customHeight="1" x14ac:dyDescent="0.3">
      <c r="A38" s="94" t="s">
        <v>24</v>
      </c>
      <c r="B38" s="83">
        <v>4</v>
      </c>
      <c r="C38" s="83"/>
      <c r="D38" s="39">
        <v>6000000</v>
      </c>
      <c r="E38" s="10"/>
      <c r="F38" s="10">
        <v>6000000</v>
      </c>
    </row>
    <row r="39" spans="1:6" ht="21" customHeight="1" x14ac:dyDescent="0.3">
      <c r="A39" s="94" t="s">
        <v>25</v>
      </c>
      <c r="C39" s="83"/>
      <c r="D39" s="39">
        <v>203134</v>
      </c>
      <c r="E39" s="10"/>
      <c r="F39" s="10">
        <v>47954</v>
      </c>
    </row>
    <row r="40" spans="1:6" ht="21" customHeight="1" x14ac:dyDescent="0.3">
      <c r="A40" s="94" t="s">
        <v>26</v>
      </c>
      <c r="C40" s="83"/>
      <c r="D40" s="39">
        <v>2849</v>
      </c>
      <c r="E40" s="10"/>
      <c r="F40" s="10">
        <v>4070</v>
      </c>
    </row>
    <row r="41" spans="1:6" ht="21" customHeight="1" x14ac:dyDescent="0.3">
      <c r="A41" s="94" t="s">
        <v>27</v>
      </c>
      <c r="B41" s="83">
        <v>3</v>
      </c>
      <c r="C41" s="83"/>
      <c r="D41" s="39">
        <v>7519622</v>
      </c>
      <c r="E41" s="10"/>
      <c r="F41" s="10">
        <v>7391761</v>
      </c>
    </row>
    <row r="42" spans="1:6" ht="21" customHeight="1" x14ac:dyDescent="0.3">
      <c r="A42" s="94" t="s">
        <v>28</v>
      </c>
      <c r="C42" s="83"/>
      <c r="D42" s="10">
        <v>2285</v>
      </c>
      <c r="E42" s="10"/>
      <c r="F42" s="10">
        <v>2285</v>
      </c>
    </row>
    <row r="43" spans="1:6" ht="21" customHeight="1" x14ac:dyDescent="0.3">
      <c r="A43" s="95" t="s">
        <v>29</v>
      </c>
      <c r="C43" s="83"/>
      <c r="D43" s="11">
        <f>SUM(D38:D42)</f>
        <v>13727890</v>
      </c>
      <c r="E43" s="12"/>
      <c r="F43" s="11">
        <f>SUM(F38:F42)</f>
        <v>13446070</v>
      </c>
    </row>
    <row r="44" spans="1:6" ht="21" customHeight="1" x14ac:dyDescent="0.3">
      <c r="A44" s="95"/>
      <c r="C44" s="83"/>
      <c r="D44" s="10"/>
      <c r="E44" s="10"/>
      <c r="F44" s="10"/>
    </row>
    <row r="45" spans="1:6" ht="21" customHeight="1" x14ac:dyDescent="0.3">
      <c r="A45" s="100" t="s">
        <v>30</v>
      </c>
      <c r="C45" s="83"/>
      <c r="D45" s="10"/>
      <c r="E45" s="10"/>
      <c r="F45" s="10"/>
    </row>
    <row r="46" spans="1:6" ht="21" customHeight="1" x14ac:dyDescent="0.3">
      <c r="A46" s="94" t="s">
        <v>31</v>
      </c>
      <c r="C46" s="83"/>
      <c r="D46" s="10">
        <v>7094</v>
      </c>
      <c r="E46" s="10"/>
      <c r="F46" s="10">
        <v>5420</v>
      </c>
    </row>
    <row r="47" spans="1:6" ht="21" customHeight="1" x14ac:dyDescent="0.3">
      <c r="A47" s="94" t="s">
        <v>32</v>
      </c>
      <c r="C47" s="83"/>
      <c r="D47" s="10">
        <v>57093</v>
      </c>
      <c r="E47" s="10"/>
      <c r="F47" s="10">
        <v>56129</v>
      </c>
    </row>
    <row r="48" spans="1:6" ht="21" customHeight="1" x14ac:dyDescent="0.3">
      <c r="A48" s="94" t="s">
        <v>33</v>
      </c>
      <c r="C48" s="83"/>
      <c r="D48" s="15">
        <v>0</v>
      </c>
      <c r="E48" s="10"/>
      <c r="F48" s="15">
        <v>53</v>
      </c>
    </row>
    <row r="49" spans="1:6" ht="21" customHeight="1" x14ac:dyDescent="0.3">
      <c r="A49" s="95" t="s">
        <v>34</v>
      </c>
      <c r="C49" s="83"/>
      <c r="D49" s="11">
        <f>SUM(D46:D48)</f>
        <v>64187</v>
      </c>
      <c r="E49" s="12"/>
      <c r="F49" s="11">
        <f>SUM(F46:F48)</f>
        <v>61602</v>
      </c>
    </row>
    <row r="50" spans="1:6" ht="21" customHeight="1" x14ac:dyDescent="0.3">
      <c r="A50" s="95"/>
      <c r="C50" s="83"/>
      <c r="D50" s="10"/>
      <c r="E50" s="10"/>
      <c r="F50" s="10"/>
    </row>
    <row r="51" spans="1:6" ht="21" customHeight="1" x14ac:dyDescent="0.3">
      <c r="A51" s="95" t="s">
        <v>35</v>
      </c>
      <c r="C51" s="83"/>
      <c r="D51" s="16">
        <f>SUM(D43,D49)</f>
        <v>13792077</v>
      </c>
      <c r="E51" s="12"/>
      <c r="F51" s="16">
        <f>SUM(F43,F49)</f>
        <v>13507672</v>
      </c>
    </row>
    <row r="52" spans="1:6" ht="21" customHeight="1" x14ac:dyDescent="0.3">
      <c r="A52" s="95"/>
      <c r="C52" s="83"/>
      <c r="D52" s="103"/>
      <c r="E52" s="103"/>
      <c r="F52" s="103"/>
    </row>
    <row r="53" spans="1:6" ht="21" customHeight="1" x14ac:dyDescent="0.3">
      <c r="A53" s="92" t="s">
        <v>0</v>
      </c>
      <c r="D53" s="97"/>
      <c r="E53" s="97"/>
      <c r="F53" s="97"/>
    </row>
    <row r="54" spans="1:6" ht="21" customHeight="1" x14ac:dyDescent="0.3">
      <c r="A54" s="92" t="s">
        <v>1</v>
      </c>
      <c r="D54" s="97"/>
      <c r="E54" s="97"/>
      <c r="F54" s="97"/>
    </row>
    <row r="55" spans="1:6" ht="21" customHeight="1" x14ac:dyDescent="0.3">
      <c r="A55" s="92" t="str">
        <f>A3</f>
        <v>As at 31 March 2025</v>
      </c>
      <c r="D55" s="97"/>
      <c r="E55" s="97"/>
      <c r="F55" s="97"/>
    </row>
    <row r="56" spans="1:6" ht="21" customHeight="1" x14ac:dyDescent="0.3">
      <c r="A56" s="95"/>
      <c r="D56" s="97"/>
      <c r="E56" s="97"/>
      <c r="F56" s="97"/>
    </row>
    <row r="57" spans="1:6" ht="21" customHeight="1" x14ac:dyDescent="0.3">
      <c r="A57" s="92" t="s">
        <v>21</v>
      </c>
      <c r="C57" s="83"/>
      <c r="D57" s="96" t="s">
        <v>119</v>
      </c>
      <c r="E57" s="97"/>
      <c r="F57" s="96" t="s">
        <v>3</v>
      </c>
    </row>
    <row r="58" spans="1:6" ht="21" customHeight="1" x14ac:dyDescent="0.3">
      <c r="A58" s="98"/>
      <c r="C58" s="83"/>
      <c r="D58" s="99">
        <v>2025</v>
      </c>
      <c r="E58" s="99"/>
      <c r="F58" s="99">
        <v>2024</v>
      </c>
    </row>
    <row r="59" spans="1:6" ht="21" customHeight="1" x14ac:dyDescent="0.3">
      <c r="A59" s="98"/>
      <c r="B59" s="106"/>
      <c r="C59" s="106"/>
      <c r="D59" s="99" t="s">
        <v>135</v>
      </c>
      <c r="E59" s="99"/>
      <c r="F59" s="99"/>
    </row>
    <row r="60" spans="1:6" ht="21" customHeight="1" x14ac:dyDescent="0.3">
      <c r="A60" s="98"/>
      <c r="C60" s="83"/>
      <c r="D60" s="126" t="s">
        <v>4</v>
      </c>
      <c r="E60" s="126"/>
      <c r="F60" s="126"/>
    </row>
    <row r="61" spans="1:6" ht="21" customHeight="1" x14ac:dyDescent="0.3">
      <c r="A61" s="100" t="s">
        <v>36</v>
      </c>
      <c r="C61" s="83"/>
      <c r="D61" s="104"/>
      <c r="E61" s="104"/>
      <c r="F61" s="104"/>
    </row>
    <row r="62" spans="1:6" ht="21" customHeight="1" x14ac:dyDescent="0.3">
      <c r="A62" s="94" t="s">
        <v>37</v>
      </c>
      <c r="C62" s="83"/>
      <c r="D62" s="104"/>
      <c r="E62" s="104"/>
      <c r="F62" s="104"/>
    </row>
    <row r="63" spans="1:6" ht="21" customHeight="1" thickBot="1" x14ac:dyDescent="0.35">
      <c r="A63" s="93" t="s">
        <v>38</v>
      </c>
      <c r="C63" s="83"/>
      <c r="D63" s="90">
        <v>16550000</v>
      </c>
      <c r="E63" s="12"/>
      <c r="F63" s="13">
        <v>16550000</v>
      </c>
    </row>
    <row r="64" spans="1:6" ht="21" customHeight="1" thickTop="1" x14ac:dyDescent="0.3">
      <c r="A64" s="93" t="s">
        <v>39</v>
      </c>
      <c r="C64" s="83"/>
      <c r="D64" s="10">
        <v>16500000</v>
      </c>
      <c r="E64" s="10"/>
      <c r="F64" s="10">
        <v>16500000</v>
      </c>
    </row>
    <row r="65" spans="1:6" ht="21" customHeight="1" x14ac:dyDescent="0.3">
      <c r="A65" s="94" t="s">
        <v>137</v>
      </c>
      <c r="C65" s="83"/>
      <c r="D65" s="10">
        <v>583727</v>
      </c>
      <c r="E65" s="10"/>
      <c r="F65" s="10">
        <v>583727</v>
      </c>
    </row>
    <row r="66" spans="1:6" ht="21" customHeight="1" x14ac:dyDescent="0.3">
      <c r="A66" s="94" t="s">
        <v>40</v>
      </c>
      <c r="C66" s="94"/>
      <c r="D66" s="10"/>
      <c r="E66" s="10"/>
      <c r="F66" s="10"/>
    </row>
    <row r="67" spans="1:6" ht="21" customHeight="1" x14ac:dyDescent="0.3">
      <c r="A67" s="94" t="s">
        <v>41</v>
      </c>
      <c r="C67" s="83"/>
      <c r="D67" s="10">
        <v>-6619484</v>
      </c>
      <c r="E67" s="10"/>
      <c r="F67" s="10">
        <v>-6619484</v>
      </c>
    </row>
    <row r="68" spans="1:6" ht="21" customHeight="1" x14ac:dyDescent="0.3">
      <c r="A68" s="94" t="s">
        <v>42</v>
      </c>
      <c r="C68" s="94"/>
      <c r="D68" s="10"/>
      <c r="E68" s="10"/>
      <c r="F68" s="10"/>
    </row>
    <row r="69" spans="1:6" ht="21" customHeight="1" x14ac:dyDescent="0.3">
      <c r="A69" s="93" t="s">
        <v>43</v>
      </c>
      <c r="C69" s="83"/>
      <c r="D69" s="10"/>
      <c r="E69" s="10"/>
      <c r="F69" s="10"/>
    </row>
    <row r="70" spans="1:6" ht="21" customHeight="1" x14ac:dyDescent="0.3">
      <c r="A70" s="94" t="s">
        <v>44</v>
      </c>
      <c r="C70" s="83"/>
      <c r="D70" s="10">
        <v>360738</v>
      </c>
      <c r="E70" s="10"/>
      <c r="F70" s="10">
        <v>360738</v>
      </c>
    </row>
    <row r="71" spans="1:6" ht="21" customHeight="1" x14ac:dyDescent="0.3">
      <c r="A71" s="93" t="s">
        <v>45</v>
      </c>
      <c r="C71" s="83"/>
      <c r="D71" s="10">
        <v>2039879</v>
      </c>
      <c r="E71" s="10"/>
      <c r="F71" s="10">
        <v>1285823</v>
      </c>
    </row>
    <row r="72" spans="1:6" ht="21" customHeight="1" x14ac:dyDescent="0.3">
      <c r="A72" s="95" t="s">
        <v>46</v>
      </c>
      <c r="C72" s="83"/>
      <c r="D72" s="11">
        <f>SUM(D64:D71)</f>
        <v>12864860</v>
      </c>
      <c r="E72" s="12"/>
      <c r="F72" s="11">
        <f>SUM(F64:F71)</f>
        <v>12110804</v>
      </c>
    </row>
    <row r="73" spans="1:6" ht="21" customHeight="1" x14ac:dyDescent="0.3">
      <c r="A73" s="95"/>
      <c r="C73" s="83"/>
      <c r="D73" s="12"/>
      <c r="E73" s="12"/>
      <c r="F73" s="12"/>
    </row>
    <row r="74" spans="1:6" ht="21" customHeight="1" thickBot="1" x14ac:dyDescent="0.35">
      <c r="A74" s="95" t="s">
        <v>47</v>
      </c>
      <c r="C74" s="83"/>
      <c r="D74" s="13">
        <f>SUM(D51,D72)</f>
        <v>26656937</v>
      </c>
      <c r="E74" s="12"/>
      <c r="F74" s="13">
        <f>SUM(F51,F72)</f>
        <v>25618476</v>
      </c>
    </row>
    <row r="75" spans="1:6" ht="21" customHeight="1" thickTop="1" x14ac:dyDescent="0.3">
      <c r="A75" s="95"/>
      <c r="C75" s="83"/>
      <c r="D75" s="103"/>
      <c r="E75" s="103"/>
      <c r="F75" s="103"/>
    </row>
  </sheetData>
  <mergeCells count="3">
    <mergeCell ref="D8:F8"/>
    <mergeCell ref="D35:F35"/>
    <mergeCell ref="D60:F60"/>
  </mergeCells>
  <phoneticPr fontId="6" type="noConversion"/>
  <printOptions horizontalCentered="1"/>
  <pageMargins left="0.8" right="0.8" top="0.5" bottom="0.5" header="0.5" footer="0.5"/>
  <pageSetup paperSize="9" firstPageNumber="2" orientation="portrait" useFirstPageNumber="1" r:id="rId1"/>
  <headerFooter scaleWithDoc="0">
    <oddFooter>&amp;L The accompanying notes are an integral part of these interim financial statements.
&amp;C&amp;P</oddFooter>
  </headerFooter>
  <rowBreaks count="2" manualBreakCount="2">
    <brk id="27" max="16383" man="1"/>
    <brk id="52" max="4" man="1"/>
  </rowBreaks>
  <customProperties>
    <customPr name="EpmWorksheetKeyString_GUID" r:id="rId2"/>
  </customProperties>
  <ignoredErrors>
    <ignoredError sqref="D72 F7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1" width="44.81640625" customWidth="1"/>
    <col min="2" max="2" width="8.7265625" style="83" customWidth="1"/>
    <col min="3" max="3" width="0.81640625" style="2" customWidth="1"/>
    <col min="4" max="4" width="15.7265625" customWidth="1"/>
    <col min="5" max="5" width="0.81640625" customWidth="1"/>
    <col min="6" max="6" width="15.7265625" customWidth="1"/>
  </cols>
  <sheetData>
    <row r="1" spans="1:6" ht="21" customHeight="1" x14ac:dyDescent="0.3">
      <c r="A1" s="74" t="s">
        <v>0</v>
      </c>
    </row>
    <row r="2" spans="1:6" ht="21" customHeight="1" x14ac:dyDescent="0.3">
      <c r="A2" s="74" t="s">
        <v>48</v>
      </c>
    </row>
    <row r="3" spans="1:6" ht="21" customHeight="1" x14ac:dyDescent="0.3">
      <c r="A3" s="74" t="s">
        <v>136</v>
      </c>
    </row>
    <row r="4" spans="1:6" ht="21" customHeight="1" x14ac:dyDescent="0.3">
      <c r="A4" s="9"/>
      <c r="B4" s="86"/>
      <c r="C4" s="9"/>
      <c r="D4" s="9"/>
      <c r="E4" s="9"/>
      <c r="F4" s="9"/>
    </row>
    <row r="5" spans="1:6" ht="21" customHeight="1" x14ac:dyDescent="0.3">
      <c r="B5" s="107" t="s">
        <v>116</v>
      </c>
      <c r="C5" s="47"/>
      <c r="D5" s="21">
        <v>2025</v>
      </c>
      <c r="E5" s="21"/>
      <c r="F5" s="21">
        <v>2024</v>
      </c>
    </row>
    <row r="6" spans="1:6" ht="21" customHeight="1" x14ac:dyDescent="0.3">
      <c r="C6" s="47"/>
      <c r="D6" s="127" t="s">
        <v>4</v>
      </c>
      <c r="E6" s="127"/>
      <c r="F6" s="127"/>
    </row>
    <row r="7" spans="1:6" ht="21" customHeight="1" x14ac:dyDescent="0.3">
      <c r="A7" t="s">
        <v>49</v>
      </c>
      <c r="B7" s="83">
        <v>3</v>
      </c>
      <c r="C7" s="47"/>
      <c r="D7" s="48">
        <v>1010546</v>
      </c>
      <c r="E7" s="4"/>
      <c r="F7" s="5">
        <v>1737429</v>
      </c>
    </row>
    <row r="8" spans="1:6" ht="21" customHeight="1" x14ac:dyDescent="0.3">
      <c r="A8" t="s">
        <v>50</v>
      </c>
      <c r="B8" s="83">
        <v>3</v>
      </c>
      <c r="C8" s="47"/>
      <c r="D8" s="48">
        <v>35516</v>
      </c>
      <c r="E8" s="4"/>
      <c r="F8" s="5">
        <v>8696</v>
      </c>
    </row>
    <row r="9" spans="1:6" ht="21" customHeight="1" x14ac:dyDescent="0.3">
      <c r="A9" t="s">
        <v>51</v>
      </c>
      <c r="B9" s="83">
        <v>3</v>
      </c>
      <c r="C9" s="47"/>
      <c r="D9" s="48">
        <v>30104</v>
      </c>
      <c r="E9" s="4"/>
      <c r="F9" s="5">
        <v>32923</v>
      </c>
    </row>
    <row r="10" spans="1:6" ht="21" customHeight="1" x14ac:dyDescent="0.3">
      <c r="A10" t="s">
        <v>52</v>
      </c>
      <c r="C10" s="47"/>
      <c r="D10" s="81">
        <f>1076+1</f>
        <v>1077</v>
      </c>
      <c r="E10" s="4"/>
      <c r="F10" s="6">
        <v>3410</v>
      </c>
    </row>
    <row r="11" spans="1:6" ht="21" customHeight="1" x14ac:dyDescent="0.3">
      <c r="A11" s="44" t="s">
        <v>53</v>
      </c>
      <c r="B11" s="84"/>
      <c r="C11" s="47"/>
      <c r="D11" s="11">
        <f>SUM(D7:D10)</f>
        <v>1077243</v>
      </c>
      <c r="E11" s="12"/>
      <c r="F11" s="11">
        <f>SUM(F7:F10)</f>
        <v>1782458</v>
      </c>
    </row>
    <row r="12" spans="1:6" ht="21" customHeight="1" x14ac:dyDescent="0.3">
      <c r="C12" s="47"/>
      <c r="D12" s="12"/>
      <c r="E12" s="12"/>
      <c r="F12" s="12"/>
    </row>
    <row r="13" spans="1:6" ht="21" customHeight="1" x14ac:dyDescent="0.3">
      <c r="A13" t="s">
        <v>54</v>
      </c>
      <c r="C13" s="47"/>
      <c r="D13" s="48">
        <v>-66605</v>
      </c>
      <c r="E13" s="10"/>
      <c r="F13" s="48">
        <v>-60498.78</v>
      </c>
    </row>
    <row r="14" spans="1:6" ht="21" customHeight="1" x14ac:dyDescent="0.3">
      <c r="A14" s="1" t="s">
        <v>55</v>
      </c>
      <c r="C14" s="47"/>
      <c r="D14" s="11">
        <f>SUM(D13:D13)</f>
        <v>-66605</v>
      </c>
      <c r="E14" s="12"/>
      <c r="F14" s="11">
        <f>SUM(F13:F13)</f>
        <v>-60498.78</v>
      </c>
    </row>
    <row r="15" spans="1:6" ht="21" customHeight="1" x14ac:dyDescent="0.3">
      <c r="A15" s="1"/>
      <c r="C15" s="47"/>
      <c r="D15" s="12"/>
      <c r="E15" s="12"/>
      <c r="F15" s="12"/>
    </row>
    <row r="16" spans="1:6" ht="21" customHeight="1" x14ac:dyDescent="0.3">
      <c r="A16" s="1" t="s">
        <v>60</v>
      </c>
      <c r="C16" s="47"/>
      <c r="D16" s="12">
        <f>+D14+D11</f>
        <v>1010638</v>
      </c>
      <c r="E16" s="10"/>
      <c r="F16" s="50">
        <f>SUM(F11,F14)</f>
        <v>1721959.22</v>
      </c>
    </row>
    <row r="17" spans="1:6" ht="21" customHeight="1" x14ac:dyDescent="0.3">
      <c r="A17" s="1"/>
      <c r="C17" s="47"/>
      <c r="D17" s="10"/>
      <c r="E17" s="12"/>
      <c r="F17" s="10"/>
    </row>
    <row r="18" spans="1:6" ht="21" customHeight="1" x14ac:dyDescent="0.3">
      <c r="A18" t="s">
        <v>56</v>
      </c>
      <c r="C18" s="47"/>
      <c r="D18" s="49">
        <v>-91582</v>
      </c>
      <c r="E18" s="10"/>
      <c r="F18" s="49">
        <v>-112329</v>
      </c>
    </row>
    <row r="19" spans="1:6" ht="21" customHeight="1" x14ac:dyDescent="0.3">
      <c r="C19" s="47"/>
      <c r="D19" s="10"/>
      <c r="E19" s="10"/>
      <c r="F19" s="10"/>
    </row>
    <row r="20" spans="1:6" ht="21" customHeight="1" x14ac:dyDescent="0.3">
      <c r="A20" s="1" t="s">
        <v>61</v>
      </c>
      <c r="C20" s="47"/>
      <c r="D20" s="12">
        <f>SUM(D16,D18)</f>
        <v>919056</v>
      </c>
      <c r="E20" s="12"/>
      <c r="F20" s="12">
        <f>SUM(F16,F18)</f>
        <v>1609630.22</v>
      </c>
    </row>
    <row r="21" spans="1:6" ht="21" customHeight="1" x14ac:dyDescent="0.3">
      <c r="C21" s="47"/>
      <c r="D21" s="10"/>
      <c r="E21" s="10"/>
      <c r="F21" s="10"/>
    </row>
    <row r="22" spans="1:6" ht="21" customHeight="1" x14ac:dyDescent="0.3">
      <c r="A22" t="s">
        <v>112</v>
      </c>
      <c r="C22" s="47"/>
      <c r="D22" s="49">
        <v>0</v>
      </c>
      <c r="E22" s="10"/>
      <c r="F22" s="49">
        <v>24112</v>
      </c>
    </row>
    <row r="23" spans="1:6" ht="21" customHeight="1" x14ac:dyDescent="0.3">
      <c r="C23" s="47"/>
      <c r="D23" s="10"/>
      <c r="E23" s="10"/>
      <c r="F23" s="10"/>
    </row>
    <row r="24" spans="1:6" ht="21" customHeight="1" thickBot="1" x14ac:dyDescent="0.35">
      <c r="A24" s="1" t="s">
        <v>62</v>
      </c>
      <c r="C24" s="47"/>
      <c r="D24" s="13">
        <f>SUM(D20,D22)</f>
        <v>919056</v>
      </c>
      <c r="E24" s="12"/>
      <c r="F24" s="13">
        <f>SUM(F20,F22)</f>
        <v>1633742.22</v>
      </c>
    </row>
    <row r="25" spans="1:6" ht="21" customHeight="1" thickTop="1" x14ac:dyDescent="0.3">
      <c r="A25" s="1"/>
      <c r="C25" s="47"/>
      <c r="D25" s="10"/>
      <c r="E25" s="10"/>
      <c r="F25" s="10"/>
    </row>
    <row r="26" spans="1:6" ht="21" customHeight="1" thickBot="1" x14ac:dyDescent="0.35">
      <c r="A26" s="1" t="s">
        <v>63</v>
      </c>
      <c r="C26" s="47"/>
      <c r="D26" s="17">
        <v>0.55700337575757575</v>
      </c>
      <c r="E26" s="18"/>
      <c r="F26" s="17">
        <v>0.99014679999999999</v>
      </c>
    </row>
    <row r="27" spans="1:6" ht="21" customHeight="1" thickTop="1" x14ac:dyDescent="0.3">
      <c r="D27" s="14"/>
      <c r="E27" s="14"/>
      <c r="F27" s="14"/>
    </row>
    <row r="28" spans="1:6" ht="21" customHeight="1" x14ac:dyDescent="0.3">
      <c r="A28" s="74" t="s">
        <v>0</v>
      </c>
      <c r="D28" s="14"/>
      <c r="E28" s="14"/>
      <c r="F28" s="14"/>
    </row>
    <row r="29" spans="1:6" ht="21" customHeight="1" x14ac:dyDescent="0.3">
      <c r="A29" s="74" t="s">
        <v>57</v>
      </c>
      <c r="D29" s="14"/>
      <c r="E29" s="14"/>
      <c r="F29" s="14"/>
    </row>
    <row r="30" spans="1:6" ht="21" customHeight="1" x14ac:dyDescent="0.3">
      <c r="A30" s="74" t="str">
        <f>A3</f>
        <v>For the three-month period ended 31 March 2025 (Unaudited)</v>
      </c>
      <c r="D30" s="14"/>
      <c r="E30" s="14"/>
      <c r="F30" s="14"/>
    </row>
    <row r="31" spans="1:6" ht="21" customHeight="1" x14ac:dyDescent="0.3">
      <c r="A31" s="9"/>
      <c r="B31" s="86"/>
      <c r="C31" s="9"/>
      <c r="D31" s="24"/>
      <c r="E31" s="24"/>
      <c r="F31" s="24"/>
    </row>
    <row r="32" spans="1:6" ht="21" customHeight="1" x14ac:dyDescent="0.3">
      <c r="C32" s="47"/>
      <c r="D32" s="22">
        <v>2025</v>
      </c>
      <c r="E32" s="23"/>
      <c r="F32" s="22">
        <v>2024</v>
      </c>
    </row>
    <row r="33" spans="1:6" ht="21" customHeight="1" x14ac:dyDescent="0.3">
      <c r="C33" s="47"/>
      <c r="D33" s="127" t="s">
        <v>4</v>
      </c>
      <c r="E33" s="127"/>
      <c r="F33" s="127"/>
    </row>
    <row r="34" spans="1:6" ht="21" customHeight="1" x14ac:dyDescent="0.3">
      <c r="A34" s="1" t="s">
        <v>62</v>
      </c>
      <c r="C34" s="47"/>
      <c r="D34" s="19">
        <f>D24</f>
        <v>919056</v>
      </c>
      <c r="E34" s="12"/>
      <c r="F34" s="19">
        <f>F24</f>
        <v>1633742.22</v>
      </c>
    </row>
    <row r="35" spans="1:6" ht="21" customHeight="1" x14ac:dyDescent="0.3">
      <c r="A35" s="1" t="s">
        <v>58</v>
      </c>
      <c r="C35" s="47"/>
      <c r="D35" s="16">
        <v>0</v>
      </c>
      <c r="E35" s="10"/>
      <c r="F35" s="16">
        <v>0</v>
      </c>
    </row>
    <row r="36" spans="1:6" ht="21" customHeight="1" thickBot="1" x14ac:dyDescent="0.35">
      <c r="A36" s="1" t="s">
        <v>59</v>
      </c>
      <c r="D36" s="13">
        <f>D34+D35</f>
        <v>919056</v>
      </c>
      <c r="E36" s="19"/>
      <c r="F36" s="13">
        <f>F34+F35</f>
        <v>1633742.22</v>
      </c>
    </row>
    <row r="37" spans="1:6" ht="21" customHeight="1" thickTop="1" x14ac:dyDescent="0.3">
      <c r="A37" s="7"/>
      <c r="B37" s="87"/>
      <c r="C37" s="8"/>
    </row>
  </sheetData>
  <mergeCells count="2">
    <mergeCell ref="D6:F6"/>
    <mergeCell ref="D33:F33"/>
  </mergeCells>
  <printOptions horizontalCentered="1"/>
  <pageMargins left="0.8" right="0.8" top="0.5" bottom="0.5" header="0.5" footer="0.5"/>
  <pageSetup paperSize="9" firstPageNumber="5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27" max="4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8E1B2-CF81-4205-A203-51AF7036AB6C}">
  <dimension ref="A1:P23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2" width="2.26953125" style="28" customWidth="1"/>
    <col min="3" max="3" width="39.26953125" style="28" customWidth="1"/>
    <col min="4" max="4" width="8.7265625" style="88" customWidth="1"/>
    <col min="5" max="5" width="0.81640625" style="114" customWidth="1"/>
    <col min="6" max="6" width="13.7265625" style="26" customWidth="1"/>
    <col min="7" max="7" width="0.81640625" style="114" customWidth="1"/>
    <col min="8" max="8" width="13.7265625" style="26" customWidth="1"/>
    <col min="9" max="9" width="0.81640625" style="114" customWidth="1"/>
    <col min="10" max="10" width="13.7265625" style="26" customWidth="1"/>
    <col min="11" max="11" width="0.81640625" style="114" customWidth="1"/>
    <col min="12" max="12" width="13.7265625" style="26" customWidth="1"/>
    <col min="13" max="13" width="0.81640625" style="119" customWidth="1"/>
    <col min="14" max="14" width="13.7265625" style="26" customWidth="1"/>
    <col min="15" max="15" width="0.81640625" style="119" customWidth="1"/>
    <col min="16" max="16" width="14.7265625" style="26" customWidth="1"/>
    <col min="17" max="16384" width="9.1796875" style="28"/>
  </cols>
  <sheetData>
    <row r="1" spans="1:16" ht="21" customHeight="1" x14ac:dyDescent="0.3">
      <c r="A1" s="74" t="s">
        <v>0</v>
      </c>
      <c r="B1" s="25"/>
      <c r="C1" s="25"/>
      <c r="E1" s="110"/>
      <c r="F1" s="25"/>
      <c r="G1" s="110"/>
      <c r="H1" s="25"/>
      <c r="I1" s="110"/>
      <c r="J1" s="25"/>
      <c r="K1" s="110"/>
      <c r="P1" s="27"/>
    </row>
    <row r="2" spans="1:16" ht="21" customHeight="1" x14ac:dyDescent="0.3">
      <c r="A2" s="75" t="s">
        <v>64</v>
      </c>
      <c r="B2" s="29"/>
      <c r="C2" s="29"/>
      <c r="E2" s="113"/>
      <c r="F2" s="30"/>
      <c r="G2" s="113"/>
      <c r="H2" s="30"/>
      <c r="I2" s="113"/>
      <c r="J2" s="30"/>
      <c r="K2" s="113"/>
      <c r="P2" s="31"/>
    </row>
    <row r="3" spans="1:16" ht="21" customHeight="1" x14ac:dyDescent="0.3">
      <c r="A3" s="91" t="s">
        <v>136</v>
      </c>
      <c r="B3" s="29"/>
    </row>
    <row r="4" spans="1:16" ht="21" customHeight="1" x14ac:dyDescent="0.3">
      <c r="A4" s="52"/>
      <c r="B4" s="29"/>
    </row>
    <row r="5" spans="1:16" ht="21" customHeight="1" x14ac:dyDescent="0.3">
      <c r="A5" s="32"/>
      <c r="B5" s="32"/>
      <c r="C5" s="33"/>
      <c r="D5" s="89"/>
      <c r="E5" s="123"/>
      <c r="F5" s="28"/>
      <c r="G5" s="115"/>
      <c r="H5" s="28"/>
      <c r="I5" s="115"/>
      <c r="J5" s="28"/>
      <c r="K5" s="115"/>
      <c r="L5" s="128" t="s">
        <v>42</v>
      </c>
      <c r="M5" s="128"/>
      <c r="N5" s="128"/>
      <c r="O5" s="114"/>
    </row>
    <row r="6" spans="1:16" ht="21" customHeight="1" x14ac:dyDescent="0.3">
      <c r="A6" s="32"/>
      <c r="B6" s="32"/>
      <c r="C6" s="32"/>
      <c r="E6" s="115"/>
      <c r="G6" s="115"/>
      <c r="H6" s="21"/>
      <c r="I6" s="115"/>
      <c r="J6" s="21"/>
      <c r="K6" s="115"/>
      <c r="L6" s="34" t="s">
        <v>65</v>
      </c>
      <c r="M6" s="120"/>
      <c r="N6" s="77" t="s">
        <v>66</v>
      </c>
    </row>
    <row r="7" spans="1:16" ht="21" customHeight="1" x14ac:dyDescent="0.3">
      <c r="A7" s="32"/>
      <c r="B7" s="32"/>
      <c r="C7" s="32"/>
      <c r="E7" s="115"/>
      <c r="F7" s="27" t="s">
        <v>67</v>
      </c>
      <c r="G7" s="116"/>
      <c r="H7" s="21"/>
      <c r="I7" s="116"/>
      <c r="J7" s="21"/>
      <c r="K7" s="116"/>
      <c r="L7" s="35"/>
      <c r="M7" s="121"/>
      <c r="N7" s="78"/>
      <c r="P7" s="27" t="s">
        <v>68</v>
      </c>
    </row>
    <row r="8" spans="1:16" s="27" customFormat="1" ht="21" customHeight="1" x14ac:dyDescent="0.3">
      <c r="D8" s="88"/>
      <c r="E8" s="116"/>
      <c r="F8" s="27" t="s">
        <v>69</v>
      </c>
      <c r="G8" s="116"/>
      <c r="H8" s="21"/>
      <c r="I8" s="116"/>
      <c r="J8" s="129" t="s">
        <v>70</v>
      </c>
      <c r="K8" s="116"/>
      <c r="L8" s="27" t="s">
        <v>71</v>
      </c>
      <c r="M8" s="116"/>
      <c r="N8" s="35"/>
      <c r="O8" s="121"/>
      <c r="P8" s="27" t="s">
        <v>72</v>
      </c>
    </row>
    <row r="9" spans="1:16" s="27" customFormat="1" ht="21" customHeight="1" x14ac:dyDescent="0.3">
      <c r="D9" s="107" t="s">
        <v>116</v>
      </c>
      <c r="E9" s="116"/>
      <c r="F9" s="35" t="s">
        <v>73</v>
      </c>
      <c r="G9" s="116"/>
      <c r="H9" s="21" t="s">
        <v>137</v>
      </c>
      <c r="I9" s="116"/>
      <c r="J9" s="129"/>
      <c r="K9" s="116"/>
      <c r="L9" s="35" t="s">
        <v>74</v>
      </c>
      <c r="M9" s="121"/>
      <c r="N9" s="35"/>
      <c r="O9" s="121"/>
      <c r="P9" s="27" t="s">
        <v>75</v>
      </c>
    </row>
    <row r="10" spans="1:16" s="27" customFormat="1" ht="21" customHeight="1" x14ac:dyDescent="0.3">
      <c r="D10" s="88"/>
      <c r="E10" s="116"/>
      <c r="F10" s="127" t="s">
        <v>4</v>
      </c>
      <c r="G10" s="127"/>
      <c r="H10" s="127"/>
      <c r="I10" s="127"/>
      <c r="J10" s="127"/>
      <c r="K10" s="127"/>
      <c r="L10" s="127"/>
      <c r="M10" s="127"/>
      <c r="N10" s="127"/>
      <c r="O10" s="127"/>
      <c r="P10" s="127"/>
    </row>
    <row r="11" spans="1:16" ht="21" customHeight="1" x14ac:dyDescent="0.3">
      <c r="A11" s="25" t="s">
        <v>83</v>
      </c>
      <c r="B11" s="25"/>
      <c r="F11" s="12">
        <v>16500000</v>
      </c>
      <c r="G11" s="12"/>
      <c r="H11" s="12">
        <v>583727</v>
      </c>
      <c r="I11" s="12"/>
      <c r="J11" s="12">
        <v>-6619484</v>
      </c>
      <c r="K11" s="12"/>
      <c r="L11" s="12">
        <v>284182</v>
      </c>
      <c r="M11" s="36"/>
      <c r="N11" s="12">
        <v>423060</v>
      </c>
      <c r="O11" s="12"/>
      <c r="P11" s="12">
        <f>SUM(F11:O11)</f>
        <v>11171485</v>
      </c>
    </row>
    <row r="12" spans="1:16" ht="21" customHeight="1" x14ac:dyDescent="0.3">
      <c r="A12" s="43" t="s">
        <v>76</v>
      </c>
      <c r="B12" s="29"/>
      <c r="F12" s="19"/>
      <c r="G12" s="12"/>
      <c r="H12" s="19"/>
      <c r="I12" s="12"/>
      <c r="J12" s="19"/>
      <c r="K12" s="12"/>
      <c r="L12" s="19"/>
      <c r="M12" s="12"/>
      <c r="N12" s="19"/>
      <c r="O12" s="36"/>
      <c r="P12" s="19"/>
    </row>
    <row r="13" spans="1:16" ht="21" customHeight="1" x14ac:dyDescent="0.3">
      <c r="A13" s="29"/>
      <c r="B13" s="29" t="s">
        <v>77</v>
      </c>
      <c r="F13" s="19"/>
      <c r="G13" s="12"/>
      <c r="H13" s="19"/>
      <c r="I13" s="12"/>
      <c r="J13" s="19"/>
      <c r="K13" s="12"/>
      <c r="L13" s="19"/>
      <c r="M13" s="12"/>
      <c r="N13" s="19"/>
      <c r="O13" s="36"/>
      <c r="P13" s="19"/>
    </row>
    <row r="14" spans="1:16" ht="21" customHeight="1" x14ac:dyDescent="0.3">
      <c r="A14" s="29"/>
      <c r="B14" s="37" t="s">
        <v>138</v>
      </c>
      <c r="F14" s="19"/>
      <c r="G14" s="12"/>
      <c r="H14" s="19"/>
      <c r="I14" s="12"/>
      <c r="J14" s="19"/>
      <c r="K14" s="12"/>
      <c r="L14" s="19"/>
      <c r="M14" s="12"/>
      <c r="N14" s="19"/>
      <c r="O14" s="36"/>
      <c r="P14" s="19"/>
    </row>
    <row r="15" spans="1:16" ht="21" customHeight="1" x14ac:dyDescent="0.3">
      <c r="B15" s="38" t="s">
        <v>78</v>
      </c>
      <c r="D15" s="88">
        <v>6</v>
      </c>
      <c r="F15" s="15">
        <v>0</v>
      </c>
      <c r="G15" s="10"/>
      <c r="H15" s="15">
        <v>0</v>
      </c>
      <c r="I15" s="10"/>
      <c r="J15" s="15">
        <v>0</v>
      </c>
      <c r="K15" s="10"/>
      <c r="L15" s="15">
        <v>0</v>
      </c>
      <c r="M15" s="10"/>
      <c r="N15" s="15">
        <v>-247500</v>
      </c>
      <c r="O15" s="46"/>
      <c r="P15" s="15">
        <f>SUM(F15:O15)</f>
        <v>-247500</v>
      </c>
    </row>
    <row r="16" spans="1:16" ht="21" customHeight="1" x14ac:dyDescent="0.3">
      <c r="A16" s="29" t="s">
        <v>139</v>
      </c>
      <c r="B16" s="37"/>
      <c r="F16" s="10"/>
      <c r="G16" s="10"/>
      <c r="H16" s="10"/>
      <c r="I16" s="10"/>
      <c r="J16" s="10"/>
      <c r="K16" s="10"/>
      <c r="L16" s="10"/>
      <c r="M16" s="10"/>
      <c r="N16" s="10"/>
      <c r="O16" s="46"/>
      <c r="P16" s="10"/>
    </row>
    <row r="17" spans="1:16" ht="21" customHeight="1" x14ac:dyDescent="0.3">
      <c r="A17" s="29"/>
      <c r="B17" s="29" t="s">
        <v>77</v>
      </c>
      <c r="C17" s="37"/>
      <c r="E17" s="124"/>
      <c r="F17" s="16">
        <f>SUM(F15:F15)</f>
        <v>0</v>
      </c>
      <c r="G17" s="12"/>
      <c r="H17" s="16">
        <f>SUM(H15:H15)</f>
        <v>0</v>
      </c>
      <c r="I17" s="12"/>
      <c r="J17" s="16">
        <f>SUM(J15:J15)</f>
        <v>0</v>
      </c>
      <c r="K17" s="12"/>
      <c r="L17" s="16">
        <f>SUM(L15:L15)</f>
        <v>0</v>
      </c>
      <c r="M17" s="12"/>
      <c r="N17" s="16">
        <f>SUM(N15:N15)</f>
        <v>-247500</v>
      </c>
      <c r="O17" s="36"/>
      <c r="P17" s="16">
        <f>SUM(P15:P15)</f>
        <v>-247500</v>
      </c>
    </row>
    <row r="18" spans="1:16" ht="21" customHeight="1" x14ac:dyDescent="0.3">
      <c r="A18" s="29" t="s">
        <v>79</v>
      </c>
      <c r="B18" s="29"/>
      <c r="F18" s="19"/>
      <c r="G18" s="12"/>
      <c r="H18" s="19"/>
      <c r="I18" s="12"/>
      <c r="J18" s="19"/>
      <c r="K18" s="12"/>
      <c r="L18" s="19"/>
      <c r="M18" s="12"/>
      <c r="N18" s="19"/>
      <c r="O18" s="36"/>
      <c r="P18" s="19"/>
    </row>
    <row r="19" spans="1:16" ht="21" customHeight="1" x14ac:dyDescent="0.3">
      <c r="B19" s="28" t="s">
        <v>80</v>
      </c>
      <c r="F19" s="20">
        <v>0</v>
      </c>
      <c r="G19" s="10"/>
      <c r="H19" s="20">
        <v>0</v>
      </c>
      <c r="I19" s="10"/>
      <c r="J19" s="20">
        <v>0</v>
      </c>
      <c r="K19" s="10"/>
      <c r="L19" s="20">
        <v>0</v>
      </c>
      <c r="M19" s="46"/>
      <c r="N19" s="20">
        <v>1633741.8599999999</v>
      </c>
      <c r="O19" s="10"/>
      <c r="P19" s="20">
        <f>SUM(F19:O19)</f>
        <v>1633741.8599999999</v>
      </c>
    </row>
    <row r="20" spans="1:16" ht="21" customHeight="1" x14ac:dyDescent="0.3">
      <c r="B20" s="28" t="s">
        <v>81</v>
      </c>
      <c r="F20" s="20">
        <v>0</v>
      </c>
      <c r="G20" s="10"/>
      <c r="H20" s="20">
        <v>0</v>
      </c>
      <c r="I20" s="10"/>
      <c r="J20" s="20">
        <v>0</v>
      </c>
      <c r="K20" s="10"/>
      <c r="L20" s="20">
        <v>0</v>
      </c>
      <c r="M20" s="46"/>
      <c r="N20" s="20" t="e">
        <f>#REF!</f>
        <v>#REF!</v>
      </c>
      <c r="O20" s="10"/>
      <c r="P20" s="15" t="e">
        <f>SUM(F20:O20)</f>
        <v>#REF!</v>
      </c>
    </row>
    <row r="21" spans="1:16" ht="21" customHeight="1" x14ac:dyDescent="0.3">
      <c r="A21" s="29" t="s">
        <v>59</v>
      </c>
      <c r="B21" s="29"/>
      <c r="F21" s="11">
        <f>SUM(F19:F20)</f>
        <v>0</v>
      </c>
      <c r="G21" s="12"/>
      <c r="H21" s="11">
        <f>SUM(H19:H20)</f>
        <v>0</v>
      </c>
      <c r="I21" s="12"/>
      <c r="J21" s="11">
        <f>SUM(J19:J20)</f>
        <v>0</v>
      </c>
      <c r="K21" s="12"/>
      <c r="L21" s="11">
        <f>SUM(L19:L20)</f>
        <v>0</v>
      </c>
      <c r="M21" s="36"/>
      <c r="N21" s="11" t="e">
        <f>SUM(N19:N20)</f>
        <v>#REF!</v>
      </c>
      <c r="O21" s="12"/>
      <c r="P21" s="16" t="e">
        <f>SUM(F21:O21)</f>
        <v>#REF!</v>
      </c>
    </row>
    <row r="22" spans="1:16" s="25" customFormat="1" ht="21" customHeight="1" thickBot="1" x14ac:dyDescent="0.35">
      <c r="A22" s="25" t="s">
        <v>120</v>
      </c>
      <c r="D22" s="88"/>
      <c r="E22" s="110"/>
      <c r="F22" s="40">
        <f>SUM(F21,F17,F11)</f>
        <v>16500000</v>
      </c>
      <c r="G22" s="12"/>
      <c r="H22" s="40">
        <f>SUM(H21,H17,H11)</f>
        <v>583727</v>
      </c>
      <c r="I22" s="12"/>
      <c r="J22" s="40">
        <f>SUM(J21,J17,J11)</f>
        <v>-6619484</v>
      </c>
      <c r="K22" s="12"/>
      <c r="L22" s="40">
        <f>SUM(L21,L17,L11)</f>
        <v>284182</v>
      </c>
      <c r="M22" s="12"/>
      <c r="N22" s="40" t="e">
        <f>SUM(N21,N17,N11)</f>
        <v>#REF!</v>
      </c>
      <c r="O22" s="12"/>
      <c r="P22" s="40" t="e">
        <f>SUM(F22:N22)</f>
        <v>#REF!</v>
      </c>
    </row>
    <row r="23" spans="1:16" s="27" customFormat="1" ht="21" customHeight="1" thickTop="1" x14ac:dyDescent="0.3">
      <c r="D23" s="88"/>
      <c r="E23" s="116"/>
      <c r="F23" s="42"/>
      <c r="G23" s="118"/>
      <c r="H23" s="42"/>
      <c r="I23" s="118"/>
      <c r="J23" s="42"/>
      <c r="K23" s="118"/>
      <c r="L23" s="42"/>
      <c r="M23" s="118"/>
      <c r="N23" s="42"/>
      <c r="O23" s="118"/>
      <c r="P23" s="42"/>
    </row>
  </sheetData>
  <mergeCells count="3">
    <mergeCell ref="L5:N5"/>
    <mergeCell ref="J8:J9"/>
    <mergeCell ref="F10:P10"/>
  </mergeCells>
  <printOptions horizontalCentered="1"/>
  <pageMargins left="0.8" right="0.8" top="0.5" bottom="0.5" header="0.5" footer="0.5"/>
  <pageSetup paperSize="9" scale="93" firstPageNumber="7" fitToWidth="0" fitToHeight="0" orientation="landscape" useFirstPageNumber="1" r:id="rId1"/>
  <headerFooter scaleWithDoc="0">
    <oddFooter>&amp;L The accompanying notes are an integral part of these interim financial statements.
&amp;C&amp;P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30A2A-B28B-4B7D-BD3D-5BF2700233EF}">
  <dimension ref="A1:P23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2" width="2.26953125" style="28" customWidth="1"/>
    <col min="3" max="3" width="39.7265625" style="28" customWidth="1"/>
    <col min="4" max="4" width="8.7265625" style="88" customWidth="1"/>
    <col min="5" max="5" width="0.81640625" style="112" customWidth="1"/>
    <col min="6" max="6" width="13.7265625" style="26" customWidth="1"/>
    <col min="7" max="7" width="0.81640625" style="114" customWidth="1"/>
    <col min="8" max="8" width="13.7265625" style="26" customWidth="1"/>
    <col min="9" max="9" width="0.81640625" style="114" customWidth="1"/>
    <col min="10" max="10" width="13.7265625" style="26" customWidth="1"/>
    <col min="11" max="11" width="0.81640625" style="114" customWidth="1"/>
    <col min="12" max="12" width="13.7265625" style="26" customWidth="1"/>
    <col min="13" max="13" width="0.81640625" style="119" customWidth="1"/>
    <col min="14" max="14" width="13.7265625" style="26" customWidth="1"/>
    <col min="15" max="15" width="0.81640625" style="119" customWidth="1"/>
    <col min="16" max="16" width="13.7265625" style="26" customWidth="1"/>
    <col min="17" max="16384" width="9.1796875" style="28"/>
  </cols>
  <sheetData>
    <row r="1" spans="1:16" ht="21" customHeight="1" x14ac:dyDescent="0.3">
      <c r="A1" s="74" t="s">
        <v>0</v>
      </c>
      <c r="B1" s="25"/>
      <c r="C1" s="25"/>
      <c r="E1" s="110"/>
      <c r="F1" s="25"/>
      <c r="G1" s="110"/>
      <c r="H1" s="25"/>
      <c r="I1" s="110"/>
      <c r="J1" s="25"/>
      <c r="K1" s="110"/>
      <c r="P1" s="27"/>
    </row>
    <row r="2" spans="1:16" ht="21" customHeight="1" x14ac:dyDescent="0.3">
      <c r="A2" s="75" t="s">
        <v>64</v>
      </c>
      <c r="B2" s="29"/>
      <c r="C2" s="29"/>
      <c r="E2" s="111"/>
      <c r="F2" s="30"/>
      <c r="G2" s="113"/>
      <c r="H2" s="30"/>
      <c r="I2" s="113"/>
      <c r="J2" s="30"/>
      <c r="K2" s="113"/>
      <c r="P2" s="31"/>
    </row>
    <row r="3" spans="1:16" ht="21" customHeight="1" x14ac:dyDescent="0.3">
      <c r="A3" s="91" t="s">
        <v>136</v>
      </c>
      <c r="B3" s="29"/>
    </row>
    <row r="4" spans="1:16" ht="21" customHeight="1" x14ac:dyDescent="0.3">
      <c r="A4" s="52"/>
      <c r="B4" s="29"/>
    </row>
    <row r="5" spans="1:16" ht="21" customHeight="1" x14ac:dyDescent="0.3">
      <c r="A5" s="32"/>
      <c r="B5" s="32"/>
      <c r="C5" s="33"/>
      <c r="D5" s="89"/>
      <c r="F5" s="28"/>
      <c r="G5" s="115"/>
      <c r="H5" s="28"/>
      <c r="I5" s="115"/>
      <c r="J5" s="28"/>
      <c r="K5" s="115"/>
      <c r="L5" s="128" t="s">
        <v>82</v>
      </c>
      <c r="M5" s="128"/>
      <c r="N5" s="128"/>
      <c r="O5" s="114"/>
    </row>
    <row r="6" spans="1:16" ht="21" customHeight="1" x14ac:dyDescent="0.3">
      <c r="A6" s="32"/>
      <c r="B6" s="32"/>
      <c r="C6" s="32"/>
      <c r="G6" s="115"/>
      <c r="H6" s="21"/>
      <c r="I6" s="115"/>
      <c r="J6" s="21"/>
      <c r="K6" s="115"/>
      <c r="L6" s="34" t="s">
        <v>65</v>
      </c>
      <c r="M6" s="120"/>
      <c r="N6" s="34" t="s">
        <v>66</v>
      </c>
    </row>
    <row r="7" spans="1:16" ht="21" customHeight="1" x14ac:dyDescent="0.3">
      <c r="A7" s="32"/>
      <c r="B7" s="32"/>
      <c r="C7" s="32"/>
      <c r="F7" s="27" t="s">
        <v>67</v>
      </c>
      <c r="G7" s="116"/>
      <c r="H7" s="21"/>
      <c r="I7" s="116"/>
      <c r="J7" s="21"/>
      <c r="K7" s="116"/>
      <c r="L7" s="35"/>
      <c r="M7" s="121"/>
      <c r="N7" s="35"/>
      <c r="P7" s="27" t="s">
        <v>68</v>
      </c>
    </row>
    <row r="8" spans="1:16" s="27" customFormat="1" ht="21" customHeight="1" x14ac:dyDescent="0.3">
      <c r="D8" s="88"/>
      <c r="E8" s="112"/>
      <c r="F8" s="27" t="s">
        <v>69</v>
      </c>
      <c r="G8" s="116"/>
      <c r="H8" s="21"/>
      <c r="I8" s="116"/>
      <c r="J8" s="129" t="s">
        <v>70</v>
      </c>
      <c r="K8" s="116"/>
      <c r="L8" s="27" t="s">
        <v>71</v>
      </c>
      <c r="M8" s="116"/>
      <c r="N8" s="35"/>
      <c r="O8" s="121"/>
      <c r="P8" s="27" t="s">
        <v>72</v>
      </c>
    </row>
    <row r="9" spans="1:16" s="27" customFormat="1" ht="21" customHeight="1" x14ac:dyDescent="0.3">
      <c r="D9" s="107" t="s">
        <v>116</v>
      </c>
      <c r="E9" s="112"/>
      <c r="F9" s="35" t="s">
        <v>73</v>
      </c>
      <c r="G9" s="116"/>
      <c r="H9" s="21" t="s">
        <v>137</v>
      </c>
      <c r="I9" s="116"/>
      <c r="J9" s="129"/>
      <c r="K9" s="116"/>
      <c r="L9" s="35" t="s">
        <v>74</v>
      </c>
      <c r="M9" s="121"/>
      <c r="N9" s="35"/>
      <c r="O9" s="121"/>
      <c r="P9" s="27" t="s">
        <v>75</v>
      </c>
    </row>
    <row r="10" spans="1:16" s="27" customFormat="1" ht="21" customHeight="1" x14ac:dyDescent="0.3">
      <c r="D10" s="88"/>
      <c r="E10" s="112"/>
      <c r="F10" s="127" t="s">
        <v>117</v>
      </c>
      <c r="G10" s="127"/>
      <c r="H10" s="127"/>
      <c r="I10" s="127"/>
      <c r="J10" s="127"/>
      <c r="K10" s="127"/>
      <c r="L10" s="127"/>
      <c r="M10" s="127"/>
      <c r="N10" s="127"/>
      <c r="O10" s="127"/>
      <c r="P10" s="127"/>
    </row>
    <row r="11" spans="1:16" ht="21" customHeight="1" x14ac:dyDescent="0.3">
      <c r="A11" s="25" t="s">
        <v>121</v>
      </c>
      <c r="B11" s="25"/>
      <c r="F11" s="53">
        <v>16500000</v>
      </c>
      <c r="G11" s="117"/>
      <c r="H11" s="53">
        <v>583727</v>
      </c>
      <c r="I11" s="117"/>
      <c r="J11" s="53">
        <v>-6619484</v>
      </c>
      <c r="K11" s="117"/>
      <c r="L11" s="53">
        <v>360738</v>
      </c>
      <c r="M11" s="122"/>
      <c r="N11" s="53">
        <v>1285823</v>
      </c>
      <c r="O11" s="117"/>
      <c r="P11" s="41">
        <v>12110804</v>
      </c>
    </row>
    <row r="12" spans="1:16" ht="21" customHeight="1" x14ac:dyDescent="0.3">
      <c r="A12" s="43" t="s">
        <v>76</v>
      </c>
      <c r="B12" s="29"/>
      <c r="F12" s="53"/>
      <c r="G12" s="117"/>
      <c r="H12" s="53"/>
      <c r="I12" s="117"/>
      <c r="J12" s="53"/>
      <c r="K12" s="117"/>
      <c r="L12" s="53"/>
      <c r="M12" s="117"/>
      <c r="N12" s="53"/>
      <c r="O12" s="122"/>
      <c r="P12" s="53"/>
    </row>
    <row r="13" spans="1:16" ht="21" customHeight="1" x14ac:dyDescent="0.3">
      <c r="A13" s="29"/>
      <c r="B13" s="29" t="s">
        <v>77</v>
      </c>
      <c r="F13" s="53"/>
      <c r="G13" s="117"/>
      <c r="H13" s="53"/>
      <c r="I13" s="117"/>
      <c r="J13" s="53"/>
      <c r="K13" s="117"/>
      <c r="L13" s="53"/>
      <c r="M13" s="117"/>
      <c r="N13" s="53"/>
      <c r="O13" s="122"/>
      <c r="P13" s="53"/>
    </row>
    <row r="14" spans="1:16" ht="21" customHeight="1" x14ac:dyDescent="0.3">
      <c r="A14" s="29"/>
      <c r="B14" s="37" t="s">
        <v>138</v>
      </c>
      <c r="F14" s="53"/>
      <c r="G14" s="117"/>
      <c r="H14" s="53"/>
      <c r="I14" s="117"/>
      <c r="J14" s="53"/>
      <c r="K14" s="117"/>
      <c r="L14" s="53"/>
      <c r="M14" s="117"/>
      <c r="N14" s="53"/>
      <c r="O14" s="122"/>
      <c r="P14" s="53"/>
    </row>
    <row r="15" spans="1:16" ht="21" customHeight="1" x14ac:dyDescent="0.3">
      <c r="B15" s="38" t="s">
        <v>78</v>
      </c>
      <c r="D15" s="88">
        <v>6</v>
      </c>
      <c r="F15" s="125">
        <v>0</v>
      </c>
      <c r="G15" s="108"/>
      <c r="H15" s="125">
        <v>0</v>
      </c>
      <c r="I15" s="108"/>
      <c r="J15" s="125">
        <v>0</v>
      </c>
      <c r="K15" s="108"/>
      <c r="L15" s="125">
        <v>0</v>
      </c>
      <c r="M15" s="108"/>
      <c r="N15" s="125">
        <v>-165000</v>
      </c>
      <c r="O15" s="109"/>
      <c r="P15" s="125">
        <f>SUM(F15:O15)</f>
        <v>-165000</v>
      </c>
    </row>
    <row r="16" spans="1:16" ht="21" customHeight="1" x14ac:dyDescent="0.3">
      <c r="A16" s="29" t="s">
        <v>139</v>
      </c>
      <c r="B16" s="37"/>
      <c r="F16" s="108"/>
      <c r="G16" s="108"/>
      <c r="H16" s="108"/>
      <c r="I16" s="108"/>
      <c r="J16" s="108"/>
      <c r="K16" s="108"/>
      <c r="L16" s="108"/>
      <c r="M16" s="108"/>
      <c r="N16" s="108"/>
      <c r="O16" s="109"/>
      <c r="P16" s="108"/>
    </row>
    <row r="17" spans="1:16" ht="21" customHeight="1" x14ac:dyDescent="0.3">
      <c r="A17" s="29"/>
      <c r="B17" s="29" t="s">
        <v>77</v>
      </c>
      <c r="C17" s="37"/>
      <c r="F17" s="55">
        <f>SUM(F15)</f>
        <v>0</v>
      </c>
      <c r="G17" s="117"/>
      <c r="H17" s="55">
        <f>SUM(H15)</f>
        <v>0</v>
      </c>
      <c r="I17" s="117"/>
      <c r="J17" s="55">
        <f>SUM(J15)</f>
        <v>0</v>
      </c>
      <c r="K17" s="117"/>
      <c r="L17" s="55">
        <f>SUM(L15)</f>
        <v>0</v>
      </c>
      <c r="M17" s="117"/>
      <c r="N17" s="55">
        <f>SUM(N15)</f>
        <v>-165000</v>
      </c>
      <c r="O17" s="117"/>
      <c r="P17" s="55">
        <f>SUM(P15)</f>
        <v>-165000</v>
      </c>
    </row>
    <row r="18" spans="1:16" ht="21" customHeight="1" x14ac:dyDescent="0.3">
      <c r="A18" s="29" t="s">
        <v>79</v>
      </c>
      <c r="B18" s="29"/>
      <c r="F18" s="53"/>
      <c r="G18" s="117"/>
      <c r="H18" s="53"/>
      <c r="I18" s="117"/>
      <c r="J18" s="53"/>
      <c r="K18" s="117"/>
      <c r="L18" s="53"/>
      <c r="M18" s="117"/>
      <c r="N18" s="53"/>
      <c r="O18" s="122"/>
      <c r="P18" s="53"/>
    </row>
    <row r="19" spans="1:16" ht="21" customHeight="1" x14ac:dyDescent="0.3">
      <c r="B19" s="28" t="s">
        <v>80</v>
      </c>
      <c r="F19" s="54">
        <v>0</v>
      </c>
      <c r="G19" s="108"/>
      <c r="H19" s="54">
        <v>0</v>
      </c>
      <c r="I19" s="108"/>
      <c r="J19" s="54">
        <v>0</v>
      </c>
      <c r="K19" s="108"/>
      <c r="L19" s="54">
        <v>0</v>
      </c>
      <c r="M19" s="108"/>
      <c r="N19" s="54">
        <f>+'2'!D34</f>
        <v>919056</v>
      </c>
      <c r="O19" s="108"/>
      <c r="P19" s="54">
        <f>SUM(F19:O19)</f>
        <v>919056</v>
      </c>
    </row>
    <row r="20" spans="1:16" ht="21" customHeight="1" x14ac:dyDescent="0.3">
      <c r="B20" s="28" t="s">
        <v>81</v>
      </c>
      <c r="F20" s="54">
        <v>0</v>
      </c>
      <c r="G20" s="108"/>
      <c r="H20" s="54">
        <v>0</v>
      </c>
      <c r="I20" s="108"/>
      <c r="J20" s="54">
        <v>0</v>
      </c>
      <c r="K20" s="108"/>
      <c r="L20" s="54">
        <v>0</v>
      </c>
      <c r="M20" s="109"/>
      <c r="N20" s="54">
        <v>0</v>
      </c>
      <c r="O20" s="108"/>
      <c r="P20" s="80">
        <f>SUM(F20:O20)</f>
        <v>0</v>
      </c>
    </row>
    <row r="21" spans="1:16" ht="21" customHeight="1" x14ac:dyDescent="0.3">
      <c r="A21" s="29" t="s">
        <v>59</v>
      </c>
      <c r="B21" s="29"/>
      <c r="F21" s="56">
        <f>SUM(F19:F20)</f>
        <v>0</v>
      </c>
      <c r="G21" s="117"/>
      <c r="H21" s="56">
        <f>SUM(H19:H20)</f>
        <v>0</v>
      </c>
      <c r="I21" s="117"/>
      <c r="J21" s="56">
        <f>SUM(J19:J20)</f>
        <v>0</v>
      </c>
      <c r="K21" s="117"/>
      <c r="L21" s="56">
        <f>SUM(L19:L20)</f>
        <v>0</v>
      </c>
      <c r="M21" s="122"/>
      <c r="N21" s="56">
        <f>SUM(N19:N20)</f>
        <v>919056</v>
      </c>
      <c r="O21" s="117"/>
      <c r="P21" s="56">
        <f>SUM(F21:O21)</f>
        <v>919056</v>
      </c>
    </row>
    <row r="22" spans="1:16" s="25" customFormat="1" ht="21" customHeight="1" thickBot="1" x14ac:dyDescent="0.35">
      <c r="A22" s="25" t="s">
        <v>122</v>
      </c>
      <c r="D22" s="88"/>
      <c r="E22" s="111"/>
      <c r="F22" s="57">
        <f>SUM(F21,F17,F11)</f>
        <v>16500000</v>
      </c>
      <c r="G22" s="117"/>
      <c r="H22" s="57">
        <f>SUM(H21,H17,H11)</f>
        <v>583727</v>
      </c>
      <c r="I22" s="117"/>
      <c r="J22" s="57">
        <f>SUM(J21,J17,J11)</f>
        <v>-6619484</v>
      </c>
      <c r="K22" s="117"/>
      <c r="L22" s="57">
        <f>SUM(L21,L17,L11)</f>
        <v>360738</v>
      </c>
      <c r="M22" s="117"/>
      <c r="N22" s="57">
        <f>SUM(N21,N17,N11)</f>
        <v>2039879</v>
      </c>
      <c r="O22" s="117"/>
      <c r="P22" s="57">
        <f>SUM(F22:N22)</f>
        <v>12864860</v>
      </c>
    </row>
    <row r="23" spans="1:16" s="27" customFormat="1" ht="21" customHeight="1" thickTop="1" x14ac:dyDescent="0.3">
      <c r="D23" s="88"/>
      <c r="E23" s="112"/>
      <c r="F23" s="42"/>
      <c r="G23" s="118"/>
      <c r="H23" s="42"/>
      <c r="I23" s="118"/>
      <c r="J23" s="42"/>
      <c r="K23" s="118"/>
      <c r="L23" s="42"/>
      <c r="M23" s="118"/>
      <c r="N23" s="42"/>
      <c r="O23" s="118"/>
      <c r="P23" s="42"/>
    </row>
  </sheetData>
  <mergeCells count="3">
    <mergeCell ref="L5:N5"/>
    <mergeCell ref="J8:J9"/>
    <mergeCell ref="F10:P10"/>
  </mergeCells>
  <printOptions horizontalCentered="1"/>
  <pageMargins left="0.8" right="0.8" top="0.5" bottom="0.5" header="0.5" footer="0.5"/>
  <pageSetup paperSize="9" scale="93" firstPageNumber="8" fitToWidth="0" fitToHeight="0" orientation="landscape" useFirstPageNumber="1" r:id="rId1"/>
  <headerFooter scaleWithDoc="0">
    <oddFooter>&amp;L The accompanying notes are an integral part of these interim financial statements.
&amp;C&amp;P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5"/>
  <sheetViews>
    <sheetView showGridLines="0" zoomScaleNormal="100" zoomScaleSheetLayoutView="115" zoomScalePageLayoutView="70" workbookViewId="0"/>
  </sheetViews>
  <sheetFormatPr defaultColWidth="9.1796875" defaultRowHeight="21" customHeight="1" x14ac:dyDescent="0.3"/>
  <cols>
    <col min="1" max="1" width="1.7265625" customWidth="1"/>
    <col min="2" max="2" width="2.54296875" customWidth="1"/>
    <col min="3" max="3" width="45.1796875" customWidth="1"/>
    <col min="4" max="4" width="8.7265625" style="83" customWidth="1"/>
    <col min="5" max="5" width="0.81640625" customWidth="1"/>
    <col min="6" max="6" width="15.7265625" customWidth="1"/>
    <col min="7" max="7" width="0.81640625" customWidth="1"/>
    <col min="8" max="8" width="15.7265625" customWidth="1"/>
  </cols>
  <sheetData>
    <row r="1" spans="1:8" ht="21" customHeight="1" x14ac:dyDescent="0.3">
      <c r="A1" s="74" t="s">
        <v>0</v>
      </c>
      <c r="B1" s="51"/>
      <c r="C1" s="51"/>
      <c r="D1" s="85"/>
      <c r="E1" s="51"/>
      <c r="G1" s="21"/>
    </row>
    <row r="2" spans="1:8" ht="21" customHeight="1" x14ac:dyDescent="0.3">
      <c r="A2" s="76" t="s">
        <v>84</v>
      </c>
      <c r="B2" s="1"/>
      <c r="C2" s="1"/>
      <c r="E2" s="1"/>
      <c r="F2" s="1" t="s">
        <v>85</v>
      </c>
      <c r="G2" s="21"/>
      <c r="H2" s="1" t="s">
        <v>85</v>
      </c>
    </row>
    <row r="3" spans="1:8" ht="21" customHeight="1" x14ac:dyDescent="0.3">
      <c r="A3" s="91" t="s">
        <v>136</v>
      </c>
      <c r="B3" s="52"/>
      <c r="C3" s="52"/>
      <c r="D3" s="85"/>
      <c r="E3" s="52"/>
    </row>
    <row r="5" spans="1:8" ht="21" customHeight="1" x14ac:dyDescent="0.3">
      <c r="A5" s="1"/>
      <c r="B5" s="1"/>
      <c r="C5" s="1"/>
      <c r="D5" s="107" t="s">
        <v>116</v>
      </c>
      <c r="E5" s="1"/>
      <c r="F5" s="58">
        <v>2025</v>
      </c>
      <c r="G5" s="59"/>
      <c r="H5" s="60">
        <v>2024</v>
      </c>
    </row>
    <row r="6" spans="1:8" ht="21" customHeight="1" x14ac:dyDescent="0.3">
      <c r="A6" s="1"/>
      <c r="B6" s="1"/>
      <c r="C6" s="1"/>
      <c r="E6" s="1"/>
      <c r="F6" s="127" t="s">
        <v>4</v>
      </c>
      <c r="G6" s="127"/>
      <c r="H6" s="127"/>
    </row>
    <row r="7" spans="1:8" s="2" customFormat="1" ht="21" customHeight="1" x14ac:dyDescent="0.3">
      <c r="A7" s="3" t="s">
        <v>86</v>
      </c>
      <c r="B7" s="3"/>
      <c r="C7" s="3"/>
      <c r="D7" s="83"/>
      <c r="E7" s="3"/>
      <c r="F7" s="61"/>
      <c r="G7" s="61"/>
      <c r="H7" s="61"/>
    </row>
    <row r="8" spans="1:8" ht="21" customHeight="1" x14ac:dyDescent="0.3">
      <c r="A8" t="s">
        <v>62</v>
      </c>
      <c r="F8" s="62">
        <f>'2'!D36</f>
        <v>919056</v>
      </c>
      <c r="G8" s="62"/>
      <c r="H8" s="62">
        <f>'2'!F36</f>
        <v>1633742.22</v>
      </c>
    </row>
    <row r="9" spans="1:8" ht="21" customHeight="1" x14ac:dyDescent="0.3">
      <c r="A9" s="3" t="s">
        <v>87</v>
      </c>
      <c r="B9" s="3"/>
      <c r="C9" s="3"/>
      <c r="E9" s="3"/>
      <c r="F9" s="62"/>
      <c r="G9" s="62"/>
      <c r="H9" s="62"/>
    </row>
    <row r="10" spans="1:8" ht="21" customHeight="1" x14ac:dyDescent="0.3">
      <c r="A10" t="s">
        <v>112</v>
      </c>
      <c r="F10" s="62">
        <v>0</v>
      </c>
      <c r="G10" s="62"/>
      <c r="H10" s="62">
        <v>-24112</v>
      </c>
    </row>
    <row r="11" spans="1:8" ht="21" customHeight="1" x14ac:dyDescent="0.3">
      <c r="A11" t="s">
        <v>88</v>
      </c>
      <c r="F11" s="62">
        <v>1928</v>
      </c>
      <c r="G11" s="62"/>
      <c r="H11" s="62">
        <v>1635</v>
      </c>
    </row>
    <row r="12" spans="1:8" ht="21" customHeight="1" x14ac:dyDescent="0.3">
      <c r="A12" s="45" t="s">
        <v>89</v>
      </c>
      <c r="B12" s="45"/>
      <c r="F12" s="62">
        <v>964</v>
      </c>
      <c r="G12" s="62"/>
      <c r="H12" s="62">
        <v>992</v>
      </c>
    </row>
    <row r="13" spans="1:8" ht="21" customHeight="1" x14ac:dyDescent="0.3">
      <c r="A13" t="s">
        <v>49</v>
      </c>
      <c r="D13" s="83">
        <v>3</v>
      </c>
      <c r="F13" s="62">
        <v>-1010546</v>
      </c>
      <c r="G13" s="62"/>
      <c r="H13" s="62">
        <v>-1737429</v>
      </c>
    </row>
    <row r="14" spans="1:8" ht="21" customHeight="1" x14ac:dyDescent="0.3">
      <c r="A14" t="s">
        <v>51</v>
      </c>
      <c r="F14" s="62">
        <v>-30104</v>
      </c>
      <c r="G14" s="62"/>
      <c r="H14" s="62">
        <v>-32923</v>
      </c>
    </row>
    <row r="15" spans="1:8" ht="21" customHeight="1" x14ac:dyDescent="0.3">
      <c r="A15" t="s">
        <v>56</v>
      </c>
      <c r="F15" s="62">
        <v>91582</v>
      </c>
      <c r="G15" s="62"/>
      <c r="H15" s="62">
        <v>112329</v>
      </c>
    </row>
    <row r="16" spans="1:8" ht="21" customHeight="1" x14ac:dyDescent="0.3">
      <c r="A16" t="s">
        <v>133</v>
      </c>
      <c r="F16" s="62">
        <v>9</v>
      </c>
      <c r="G16" s="62"/>
      <c r="H16" s="62">
        <v>1</v>
      </c>
    </row>
    <row r="17" spans="1:8" ht="21" customHeight="1" x14ac:dyDescent="0.3">
      <c r="A17" s="1" t="s">
        <v>90</v>
      </c>
      <c r="B17" s="1"/>
      <c r="C17" s="1"/>
      <c r="E17" s="1"/>
      <c r="F17" s="63"/>
      <c r="G17" s="62"/>
      <c r="H17" s="63"/>
    </row>
    <row r="18" spans="1:8" ht="21" customHeight="1" x14ac:dyDescent="0.3">
      <c r="A18" s="1"/>
      <c r="B18" s="1" t="s">
        <v>91</v>
      </c>
      <c r="C18" s="1"/>
      <c r="E18" s="1"/>
      <c r="F18" s="64">
        <f>SUM(F8:F16)</f>
        <v>-27111</v>
      </c>
      <c r="G18" s="65"/>
      <c r="H18" s="64">
        <f>SUM(H8:H16)</f>
        <v>-45764.780000000028</v>
      </c>
    </row>
    <row r="19" spans="1:8" ht="21" customHeight="1" x14ac:dyDescent="0.3">
      <c r="A19" s="1"/>
      <c r="B19" s="1"/>
      <c r="C19" s="1"/>
      <c r="E19" s="1"/>
      <c r="F19" s="65"/>
      <c r="G19" s="65"/>
      <c r="H19" s="65"/>
    </row>
    <row r="20" spans="1:8" ht="21" customHeight="1" x14ac:dyDescent="0.3">
      <c r="A20" s="3" t="s">
        <v>92</v>
      </c>
      <c r="B20" s="3"/>
      <c r="C20" s="3"/>
      <c r="E20" s="3"/>
      <c r="F20" s="62"/>
      <c r="G20" s="62"/>
      <c r="H20" s="62"/>
    </row>
    <row r="21" spans="1:8" ht="21" customHeight="1" x14ac:dyDescent="0.3">
      <c r="A21" t="s">
        <v>123</v>
      </c>
      <c r="B21" s="3"/>
      <c r="C21" s="3"/>
      <c r="E21" s="3"/>
      <c r="F21" s="62">
        <v>-27500</v>
      </c>
      <c r="G21" s="62"/>
      <c r="H21" s="62">
        <v>6716</v>
      </c>
    </row>
    <row r="22" spans="1:8" ht="21" customHeight="1" x14ac:dyDescent="0.3">
      <c r="A22" s="1" t="s">
        <v>93</v>
      </c>
      <c r="B22" s="1"/>
      <c r="C22" s="1"/>
      <c r="E22" s="1"/>
      <c r="F22" s="66">
        <f>SUM(F21:F21)</f>
        <v>-27500</v>
      </c>
      <c r="G22" s="65"/>
      <c r="H22" s="66">
        <f>SUM(H21:H21)</f>
        <v>6716</v>
      </c>
    </row>
    <row r="23" spans="1:8" ht="21" customHeight="1" x14ac:dyDescent="0.3">
      <c r="A23" s="1"/>
      <c r="B23" s="1"/>
      <c r="C23" s="1"/>
      <c r="E23" s="1"/>
      <c r="F23" s="62"/>
      <c r="G23" s="62"/>
      <c r="H23" s="62"/>
    </row>
    <row r="24" spans="1:8" ht="21" customHeight="1" x14ac:dyDescent="0.3">
      <c r="A24" s="3" t="s">
        <v>129</v>
      </c>
      <c r="B24" s="3"/>
      <c r="C24" s="3"/>
      <c r="E24" s="3"/>
      <c r="F24" s="67"/>
      <c r="G24" s="67"/>
      <c r="H24" s="67"/>
    </row>
    <row r="25" spans="1:8" ht="21" customHeight="1" x14ac:dyDescent="0.3">
      <c r="A25" t="s">
        <v>94</v>
      </c>
      <c r="F25" s="62">
        <v>-8307</v>
      </c>
      <c r="G25" s="62"/>
      <c r="H25" s="62">
        <v>-84944</v>
      </c>
    </row>
    <row r="26" spans="1:8" ht="21" customHeight="1" x14ac:dyDescent="0.3">
      <c r="A26" t="s">
        <v>134</v>
      </c>
      <c r="F26" s="62">
        <v>-53</v>
      </c>
      <c r="G26" s="62"/>
      <c r="H26" s="65">
        <v>0</v>
      </c>
    </row>
    <row r="27" spans="1:8" ht="21" customHeight="1" x14ac:dyDescent="0.3">
      <c r="A27" s="1" t="s">
        <v>115</v>
      </c>
      <c r="B27" s="1"/>
      <c r="C27" s="1"/>
      <c r="E27" s="1"/>
      <c r="F27" s="66">
        <f>SUM(F25:F26)</f>
        <v>-8360</v>
      </c>
      <c r="G27" s="65"/>
      <c r="H27" s="66">
        <f>SUM(H25:H26)</f>
        <v>-84944</v>
      </c>
    </row>
    <row r="28" spans="1:8" ht="21" customHeight="1" x14ac:dyDescent="0.3">
      <c r="A28" s="1"/>
      <c r="B28" s="1"/>
      <c r="C28" s="1"/>
      <c r="E28" s="1"/>
      <c r="F28" s="65"/>
      <c r="G28" s="65"/>
      <c r="H28" s="65"/>
    </row>
    <row r="29" spans="1:8" ht="21" customHeight="1" x14ac:dyDescent="0.3">
      <c r="A29" s="1" t="s">
        <v>95</v>
      </c>
      <c r="B29" s="1"/>
      <c r="C29" s="1"/>
      <c r="E29" s="1"/>
      <c r="F29" s="65">
        <f>SUM(F18,F22,F27)</f>
        <v>-62971</v>
      </c>
      <c r="G29" s="65"/>
      <c r="H29" s="65">
        <f>SUM(H18,H22,H27)</f>
        <v>-123992.78000000003</v>
      </c>
    </row>
    <row r="30" spans="1:8" ht="21" customHeight="1" x14ac:dyDescent="0.3">
      <c r="A30" t="s">
        <v>113</v>
      </c>
      <c r="F30" s="68">
        <v>-494</v>
      </c>
      <c r="G30" s="14"/>
      <c r="H30" s="68">
        <v>-487</v>
      </c>
    </row>
    <row r="31" spans="1:8" ht="21" customHeight="1" x14ac:dyDescent="0.3">
      <c r="A31" s="1" t="s">
        <v>96</v>
      </c>
      <c r="B31" s="1"/>
      <c r="C31" s="1"/>
      <c r="E31" s="1"/>
      <c r="F31" s="64">
        <f>SUM(F29:F30)</f>
        <v>-63465</v>
      </c>
      <c r="G31" s="65"/>
      <c r="H31" s="64">
        <f>SUM(H29:H30)</f>
        <v>-124479.78000000003</v>
      </c>
    </row>
    <row r="32" spans="1:8" ht="21" customHeight="1" x14ac:dyDescent="0.3">
      <c r="A32" s="1" t="s">
        <v>97</v>
      </c>
      <c r="B32" s="1"/>
      <c r="C32" s="1"/>
      <c r="E32" s="1"/>
      <c r="F32" s="65"/>
      <c r="G32" s="65"/>
      <c r="H32" s="65"/>
    </row>
    <row r="33" spans="1:8" ht="21" customHeight="1" x14ac:dyDescent="0.3">
      <c r="A33" s="74" t="s">
        <v>0</v>
      </c>
      <c r="B33" s="51"/>
      <c r="C33" s="51"/>
      <c r="D33" s="85"/>
      <c r="E33" s="51"/>
      <c r="G33" s="21"/>
    </row>
    <row r="34" spans="1:8" ht="21" customHeight="1" x14ac:dyDescent="0.3">
      <c r="A34" s="76" t="s">
        <v>84</v>
      </c>
      <c r="B34" s="1"/>
      <c r="C34" s="1"/>
      <c r="E34" s="1"/>
      <c r="F34" s="1" t="s">
        <v>85</v>
      </c>
      <c r="G34" s="21"/>
      <c r="H34" s="1" t="s">
        <v>85</v>
      </c>
    </row>
    <row r="35" spans="1:8" ht="21" customHeight="1" x14ac:dyDescent="0.3">
      <c r="A35" s="91" t="s">
        <v>136</v>
      </c>
      <c r="B35" s="52"/>
      <c r="C35" s="52"/>
      <c r="D35" s="85"/>
      <c r="E35" s="52"/>
    </row>
    <row r="37" spans="1:8" ht="21" customHeight="1" x14ac:dyDescent="0.3">
      <c r="A37" s="1"/>
      <c r="B37" s="1"/>
      <c r="C37" s="1"/>
      <c r="E37" s="1"/>
      <c r="F37" s="58">
        <v>2025</v>
      </c>
      <c r="G37" s="59"/>
      <c r="H37" s="60">
        <v>2024</v>
      </c>
    </row>
    <row r="38" spans="1:8" ht="21" customHeight="1" x14ac:dyDescent="0.3">
      <c r="A38" s="1"/>
      <c r="B38" s="1"/>
      <c r="C38" s="1"/>
      <c r="E38" s="1"/>
      <c r="F38" s="127" t="s">
        <v>4</v>
      </c>
      <c r="G38" s="127"/>
      <c r="H38" s="127"/>
    </row>
    <row r="39" spans="1:8" ht="21" customHeight="1" x14ac:dyDescent="0.3">
      <c r="A39" s="3" t="s">
        <v>98</v>
      </c>
      <c r="B39" s="3"/>
      <c r="C39" s="3"/>
      <c r="E39" s="3"/>
      <c r="F39" s="62"/>
      <c r="G39" s="62"/>
      <c r="H39" s="62"/>
    </row>
    <row r="40" spans="1:8" ht="21" customHeight="1" x14ac:dyDescent="0.3">
      <c r="A40" t="s">
        <v>114</v>
      </c>
      <c r="B40" s="82"/>
      <c r="C40" s="3"/>
      <c r="E40" s="3"/>
      <c r="F40" s="62"/>
      <c r="G40" s="62"/>
      <c r="H40" s="79"/>
    </row>
    <row r="41" spans="1:8" ht="21" customHeight="1" x14ac:dyDescent="0.3">
      <c r="B41" t="s">
        <v>99</v>
      </c>
      <c r="F41" s="62">
        <v>0</v>
      </c>
      <c r="G41" s="62"/>
      <c r="H41" s="62">
        <v>-1536</v>
      </c>
    </row>
    <row r="42" spans="1:8" ht="21" customHeight="1" x14ac:dyDescent="0.3">
      <c r="A42" t="s">
        <v>140</v>
      </c>
      <c r="F42" s="62">
        <v>-6319</v>
      </c>
      <c r="G42" s="62"/>
      <c r="H42" s="62">
        <v>-211431</v>
      </c>
    </row>
    <row r="43" spans="1:8" ht="21" customHeight="1" x14ac:dyDescent="0.3">
      <c r="A43" t="s">
        <v>100</v>
      </c>
      <c r="F43" s="62">
        <v>29530</v>
      </c>
      <c r="G43" s="62"/>
      <c r="H43" s="62">
        <v>27337</v>
      </c>
    </row>
    <row r="44" spans="1:8" ht="21" customHeight="1" x14ac:dyDescent="0.3">
      <c r="A44" s="1" t="s">
        <v>124</v>
      </c>
      <c r="B44" s="1"/>
      <c r="C44" s="1"/>
      <c r="E44" s="1"/>
      <c r="F44" s="66">
        <f>SUM(F40:F43)</f>
        <v>23211</v>
      </c>
      <c r="G44" s="65"/>
      <c r="H44" s="66">
        <f>SUM(H40:H43)</f>
        <v>-185630</v>
      </c>
    </row>
    <row r="45" spans="1:8" ht="21" customHeight="1" x14ac:dyDescent="0.3">
      <c r="A45" s="1"/>
      <c r="B45" s="1"/>
      <c r="C45" s="1"/>
      <c r="E45" s="51"/>
      <c r="F45" s="69"/>
      <c r="G45" s="69"/>
      <c r="H45" s="70"/>
    </row>
    <row r="46" spans="1:8" ht="21" customHeight="1" x14ac:dyDescent="0.3">
      <c r="A46" s="3" t="s">
        <v>101</v>
      </c>
      <c r="B46" s="3"/>
      <c r="C46" s="3"/>
      <c r="E46" s="3"/>
      <c r="F46" s="69"/>
      <c r="G46" s="69"/>
      <c r="H46" s="47"/>
    </row>
    <row r="47" spans="1:8" ht="21" customHeight="1" x14ac:dyDescent="0.3">
      <c r="A47" s="3" t="s">
        <v>102</v>
      </c>
      <c r="B47" s="3"/>
      <c r="C47" s="3"/>
      <c r="F47" s="69"/>
      <c r="G47" s="69"/>
      <c r="H47" s="69"/>
    </row>
    <row r="48" spans="1:8" ht="21" customHeight="1" x14ac:dyDescent="0.3">
      <c r="A48" t="s">
        <v>125</v>
      </c>
      <c r="C48" s="3"/>
      <c r="F48" s="69"/>
      <c r="G48" s="69"/>
      <c r="H48" s="69"/>
    </row>
    <row r="49" spans="1:8" ht="21" customHeight="1" x14ac:dyDescent="0.3">
      <c r="B49" t="s">
        <v>130</v>
      </c>
      <c r="F49" s="62">
        <v>0</v>
      </c>
      <c r="G49" s="62"/>
      <c r="H49" s="62">
        <v>4500000</v>
      </c>
    </row>
    <row r="50" spans="1:8" ht="21" customHeight="1" x14ac:dyDescent="0.3">
      <c r="A50" t="s">
        <v>131</v>
      </c>
      <c r="D50" s="105"/>
      <c r="F50" s="62"/>
      <c r="G50" s="62"/>
      <c r="H50" s="62"/>
    </row>
    <row r="51" spans="1:8" ht="21" customHeight="1" x14ac:dyDescent="0.3">
      <c r="B51" t="s">
        <v>132</v>
      </c>
      <c r="F51" s="62">
        <v>127861</v>
      </c>
      <c r="G51" s="71"/>
      <c r="H51" s="62">
        <v>-2544547</v>
      </c>
    </row>
    <row r="52" spans="1:8" ht="21" customHeight="1" x14ac:dyDescent="0.3">
      <c r="A52" t="s">
        <v>103</v>
      </c>
      <c r="F52" s="68">
        <v>-1033</v>
      </c>
      <c r="G52" s="71"/>
      <c r="H52" s="68">
        <v>-820</v>
      </c>
    </row>
    <row r="53" spans="1:8" ht="21" customHeight="1" x14ac:dyDescent="0.3">
      <c r="A53" s="1" t="s">
        <v>126</v>
      </c>
      <c r="B53" s="1"/>
      <c r="C53" s="1"/>
      <c r="E53" s="1"/>
      <c r="F53" s="70">
        <f>SUM(F47:F52)</f>
        <v>126828</v>
      </c>
      <c r="G53" s="65"/>
      <c r="H53" s="70">
        <f>SUM(H47:H52)</f>
        <v>1954633</v>
      </c>
    </row>
    <row r="54" spans="1:8" ht="21" customHeight="1" x14ac:dyDescent="0.3">
      <c r="A54" t="s">
        <v>104</v>
      </c>
      <c r="B54" s="1"/>
      <c r="F54" s="62">
        <v>-1</v>
      </c>
      <c r="G54" s="62"/>
      <c r="H54" s="62">
        <v>0</v>
      </c>
    </row>
    <row r="55" spans="1:8" ht="21" customHeight="1" x14ac:dyDescent="0.3">
      <c r="A55" t="s">
        <v>105</v>
      </c>
      <c r="F55" s="68">
        <v>-93105</v>
      </c>
      <c r="G55" s="62"/>
      <c r="H55" s="68">
        <v>-108572</v>
      </c>
    </row>
    <row r="56" spans="1:8" ht="21" customHeight="1" x14ac:dyDescent="0.3">
      <c r="A56" s="1" t="s">
        <v>127</v>
      </c>
      <c r="F56" s="66">
        <f>SUM(F53:F55)</f>
        <v>33722</v>
      </c>
      <c r="G56" s="65"/>
      <c r="H56" s="66">
        <f>SUM(H53:H55)</f>
        <v>1846061</v>
      </c>
    </row>
    <row r="57" spans="1:8" ht="21" customHeight="1" x14ac:dyDescent="0.3">
      <c r="A57" s="1"/>
      <c r="B57" s="1"/>
      <c r="C57" s="1"/>
      <c r="E57" s="1"/>
      <c r="F57" s="65"/>
      <c r="G57" s="65"/>
      <c r="H57" s="65"/>
    </row>
    <row r="58" spans="1:8" ht="21" customHeight="1" x14ac:dyDescent="0.3">
      <c r="A58" s="1" t="s">
        <v>128</v>
      </c>
      <c r="F58" s="65">
        <f>F56+F44+F31</f>
        <v>-6532</v>
      </c>
      <c r="G58" s="65"/>
      <c r="H58" s="65">
        <f>H56+H44+H31</f>
        <v>1535951.22</v>
      </c>
    </row>
    <row r="59" spans="1:8" s="1" customFormat="1" ht="21" customHeight="1" x14ac:dyDescent="0.3">
      <c r="A59" t="s">
        <v>106</v>
      </c>
      <c r="B59"/>
      <c r="C59"/>
      <c r="D59" s="83"/>
      <c r="E59"/>
      <c r="F59" s="68">
        <f>'1'!F10</f>
        <v>3259644</v>
      </c>
      <c r="G59" s="62"/>
      <c r="H59" s="62">
        <v>2708541</v>
      </c>
    </row>
    <row r="60" spans="1:8" ht="21" customHeight="1" thickBot="1" x14ac:dyDescent="0.35">
      <c r="A60" s="1" t="s">
        <v>107</v>
      </c>
      <c r="F60" s="72">
        <f>SUM(F58:F59)</f>
        <v>3253112</v>
      </c>
      <c r="G60" s="65"/>
      <c r="H60" s="72">
        <f>SUM(H58:H59)</f>
        <v>4244492.22</v>
      </c>
    </row>
    <row r="61" spans="1:8" ht="21" customHeight="1" thickTop="1" x14ac:dyDescent="0.3"/>
    <row r="62" spans="1:8" ht="21" customHeight="1" x14ac:dyDescent="0.3">
      <c r="A62" s="3" t="s">
        <v>108</v>
      </c>
    </row>
    <row r="63" spans="1:8" ht="21" customHeight="1" x14ac:dyDescent="0.3">
      <c r="A63" s="1" t="s">
        <v>109</v>
      </c>
    </row>
    <row r="64" spans="1:8" ht="21" customHeight="1" x14ac:dyDescent="0.3">
      <c r="A64" t="s">
        <v>110</v>
      </c>
      <c r="F64" s="48">
        <v>1010546</v>
      </c>
      <c r="G64" s="62"/>
      <c r="H64" s="62">
        <v>1737429</v>
      </c>
    </row>
    <row r="65" spans="1:8" ht="21" customHeight="1" x14ac:dyDescent="0.3">
      <c r="A65" t="s">
        <v>111</v>
      </c>
      <c r="F65" s="73">
        <v>165034.35331999999</v>
      </c>
      <c r="H65" s="62">
        <v>247500</v>
      </c>
    </row>
  </sheetData>
  <mergeCells count="2">
    <mergeCell ref="F6:H6"/>
    <mergeCell ref="F38:H38"/>
  </mergeCells>
  <printOptions horizontalCentered="1"/>
  <pageMargins left="0.8" right="0.8" top="0.5" bottom="0.5" header="0.5" footer="0.5"/>
  <pageSetup paperSize="9" scale="95" firstPageNumber="9" fitToHeight="3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32" max="7" man="1"/>
  </rowBreaks>
  <customProperties>
    <customPr name="EpmWorksheetKeyString_GUID" r:id="rId2"/>
  </customProperties>
  <ignoredErrors>
    <ignoredError sqref="F53:H53 F56:H58 F60:H6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F211C3-E904-4309-90F1-476C4559A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9BE272-0734-43B5-B7AA-E31EE91E8A04}">
  <ds:schemaRefs>
    <ds:schemaRef ds:uri="f6ba49b0-bcda-4796-8236-5b5cc1493ace"/>
    <ds:schemaRef ds:uri="4243d5be-521d-4052-81ca-f0f31ea6f2da"/>
    <ds:schemaRef ds:uri="05716746-add9-412a-97a9-1b5167d151a3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96901C-575D-406E-AA74-93A68D427B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schimyoo</dc:creator>
  <cp:keywords/>
  <dc:description/>
  <cp:lastModifiedBy>Tattita Onsook</cp:lastModifiedBy>
  <cp:revision/>
  <cp:lastPrinted>2025-05-07T05:10:10Z</cp:lastPrinted>
  <dcterms:created xsi:type="dcterms:W3CDTF">2004-12-24T07:16:13Z</dcterms:created>
  <dcterms:modified xsi:type="dcterms:W3CDTF">2025-05-09T03:39:35Z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11" linkTarget="PROP_11">
    <vt:r8>0</vt:r8>
  </property>
  <property fmtid="{D5CDD505-2E9C-101B-9397-08002B2CF9AE}" pid="5" name="20" linkTarget="PROP_20">
    <vt:r8>0</vt:r8>
  </property>
  <property fmtid="{D5CDD505-2E9C-101B-9397-08002B2CF9AE}" pid="6" name="40" linkTarget="PROP_40">
    <vt:r8>0</vt:r8>
  </property>
  <property fmtid="{D5CDD505-2E9C-101B-9397-08002B2CF9AE}" pid="7" name="41" linkTarget="PROP_41">
    <vt:r8>0</vt:r8>
  </property>
  <property fmtid="{D5CDD505-2E9C-101B-9397-08002B2CF9AE}" pid="8" name="ContentTypeId">
    <vt:lpwstr>0x010100FC3C573FF70E394A86433F5E112C33AA</vt:lpwstr>
  </property>
</Properties>
</file>