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ites.ey.com/sites/BOFFICEteam/Shared Documents/General/FS/Final Sent/Q3-2025/"/>
    </mc:Choice>
  </mc:AlternateContent>
  <xr:revisionPtr revIDLastSave="2" documentId="6_{C3975C64-F563-4756-A828-61A23C16BACF}" xr6:coauthVersionLast="47" xr6:coauthVersionMax="47" xr10:uidLastSave="{FAE75475-F984-42F3-BEDF-5CEB0F9DC11E}"/>
  <bookViews>
    <workbookView xWindow="-120" yWindow="-120" windowWidth="29040" windowHeight="15720" activeTab="3" xr2:uid="{F9508AF3-7778-4BFC-9584-1048DB93F536}"/>
  </bookViews>
  <sheets>
    <sheet name="FS_BS_T" sheetId="1" r:id="rId1"/>
    <sheet name="Property" sheetId="2" r:id="rId2"/>
    <sheet name="FS_PL_T" sheetId="3" r:id="rId3"/>
    <sheet name="Change NAV" sheetId="4" r:id="rId4"/>
    <sheet name="cashflow" sheetId="5" r:id="rId5"/>
    <sheet name="DS_INTERNAL_SETTINGS_STORAGE" sheetId="6" state="veryHidden" r:id="rId6"/>
    <sheet name="DS_INTERNAL_DOCGROUP_STORAGE" sheetId="7" state="veryHidden" r:id="rId7"/>
    <sheet name="DS_INTERNAL_DOCUMENT_STORAGE" sheetId="8" state="veryHidden" r:id="rId8"/>
    <sheet name="DS_INTERNAL_SNIP_STORAGE" sheetId="9" state="very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</externalReferences>
  <definedNames>
    <definedName name="\a">#N/A</definedName>
    <definedName name="\c">#REF!</definedName>
    <definedName name="\d">#REF!</definedName>
    <definedName name="__">"'file:///c:/work/budget/mph/2003/2003-bud_r1.xls'#$rooms_st.$"</definedName>
    <definedName name="_________________________rev1">[1]R1!$A$4:$E$20</definedName>
    <definedName name="_________________________rev2">[1]R2!$A$4:$E$20</definedName>
    <definedName name="_________________________rev3">[1]R3!$A$4:$E$20</definedName>
    <definedName name="_________________________rev4">[1]R4!$A$4:$E$20</definedName>
    <definedName name="_________________________Rev499">[2]Rev499!$A$4:$X$26</definedName>
    <definedName name="_________________________rev599">'[3]R-acc.699'!#REF!</definedName>
    <definedName name="_________________________TB01799">'[4]201'!$A$1:$K$143</definedName>
    <definedName name="_________________________TB02799">'[4]202'!$A$1:$K$140</definedName>
    <definedName name="_________________________TB03799">'[4]203'!$A$1:$K$136</definedName>
    <definedName name="_________________________TB04799">'[4]204'!$A$1:$K$131</definedName>
    <definedName name="_________________________tb599">[5]TB599!$A$1:$J$132</definedName>
    <definedName name="________________________rev1">[1]R1!$A$4:$E$20</definedName>
    <definedName name="________________________rev2">[1]R2!$A$4:$E$20</definedName>
    <definedName name="________________________rev3">[1]R3!$A$4:$E$20</definedName>
    <definedName name="________________________rev4">[1]R4!$A$4:$E$20</definedName>
    <definedName name="________________________Rev499">[2]Rev499!$A$4:$X$26</definedName>
    <definedName name="________________________rev599">'[3]R-acc.699'!#REF!</definedName>
    <definedName name="________________________TB01799">'[4]201'!$A$1:$K$143</definedName>
    <definedName name="________________________TB02799">'[4]202'!$A$1:$K$140</definedName>
    <definedName name="________________________TB03799">'[4]203'!$A$1:$K$136</definedName>
    <definedName name="________________________TB04799">'[4]204'!$A$1:$K$131</definedName>
    <definedName name="________________________tb599">[5]TB599!$A$1:$J$132</definedName>
    <definedName name="_______________________rev1">[1]R1!$A$4:$E$20</definedName>
    <definedName name="_______________________rev2">[1]R2!$A$4:$E$20</definedName>
    <definedName name="_______________________rev3">[1]R3!$A$4:$E$20</definedName>
    <definedName name="_______________________rev4">[1]R4!$A$4:$E$20</definedName>
    <definedName name="_______________________Rev499">[2]Rev499!$A$4:$X$26</definedName>
    <definedName name="_______________________rev599">'[3]R-acc.699'!#REF!</definedName>
    <definedName name="_______________________TB01799">'[4]201'!$A$1:$K$143</definedName>
    <definedName name="_______________________TB02799">'[4]202'!$A$1:$K$140</definedName>
    <definedName name="_______________________TB03799">'[4]203'!$A$1:$K$136</definedName>
    <definedName name="_______________________TB04799">'[4]204'!$A$1:$K$131</definedName>
    <definedName name="_______________________tb599">[5]TB599!$A$1:$J$132</definedName>
    <definedName name="______________________rev1">[1]R1!$A$4:$E$20</definedName>
    <definedName name="______________________rev2">[1]R2!$A$4:$E$20</definedName>
    <definedName name="______________________rev3">[1]R3!$A$4:$E$20</definedName>
    <definedName name="______________________rev4">[1]R4!$A$4:$E$20</definedName>
    <definedName name="______________________Rev499">[2]Rev499!$A$4:$X$26</definedName>
    <definedName name="______________________rev599">'[3]R-acc.699'!#REF!</definedName>
    <definedName name="______________________TB01799">'[4]201'!$A$1:$K$143</definedName>
    <definedName name="______________________TB02799">'[4]202'!$A$1:$K$140</definedName>
    <definedName name="______________________TB03799">'[4]203'!$A$1:$K$136</definedName>
    <definedName name="______________________TB04799">'[4]204'!$A$1:$K$131</definedName>
    <definedName name="______________________tb599">[5]TB599!$A$1:$J$132</definedName>
    <definedName name="_____________________rev1">[1]R1!$A$4:$E$20</definedName>
    <definedName name="_____________________rev2">[1]R2!$A$4:$E$20</definedName>
    <definedName name="_____________________rev3">[1]R3!$A$4:$E$20</definedName>
    <definedName name="_____________________rev4">[1]R4!$A$4:$E$20</definedName>
    <definedName name="_____________________Rev499">[2]Rev499!$A$4:$X$26</definedName>
    <definedName name="_____________________rev599">'[3]R-acc.699'!#REF!</definedName>
    <definedName name="_____________________TB01799">'[4]201'!$A$1:$K$143</definedName>
    <definedName name="_____________________TB02799">'[4]202'!$A$1:$K$140</definedName>
    <definedName name="_____________________TB03799">'[4]203'!$A$1:$K$136</definedName>
    <definedName name="_____________________TB04799">'[4]204'!$A$1:$K$131</definedName>
    <definedName name="_____________________tb599">[5]TB599!$A$1:$J$132</definedName>
    <definedName name="____________________rev1">[1]R1!$A$4:$E$20</definedName>
    <definedName name="____________________rev2">[1]R2!$A$4:$E$20</definedName>
    <definedName name="____________________rev3">[1]R3!$A$4:$E$20</definedName>
    <definedName name="____________________rev4">[1]R4!$A$4:$E$20</definedName>
    <definedName name="____________________Rev499">[2]Rev499!$A$4:$X$26</definedName>
    <definedName name="____________________rev599">'[3]R-acc.699'!#REF!</definedName>
    <definedName name="____________________TB01799">'[4]201'!$A$1:$K$143</definedName>
    <definedName name="____________________TB02799">'[4]202'!$A$1:$K$140</definedName>
    <definedName name="____________________TB03799">'[4]203'!$A$1:$K$136</definedName>
    <definedName name="____________________TB04799">'[4]204'!$A$1:$K$131</definedName>
    <definedName name="____________________tb599">[5]TB599!$A$1:$J$132</definedName>
    <definedName name="___________________rev1">[1]R1!$A$4:$E$20</definedName>
    <definedName name="___________________rev2">[1]R2!$A$4:$E$20</definedName>
    <definedName name="___________________rev3">[1]R3!$A$4:$E$20</definedName>
    <definedName name="___________________rev4">[1]R4!$A$4:$E$20</definedName>
    <definedName name="___________________Rev499">[2]Rev499!$A$4:$X$26</definedName>
    <definedName name="___________________rev599">'[3]R-acc.699'!#REF!</definedName>
    <definedName name="___________________TB01799">'[4]201'!$A$1:$K$143</definedName>
    <definedName name="___________________TB02799">'[4]202'!$A$1:$K$140</definedName>
    <definedName name="___________________TB03799">'[4]203'!$A$1:$K$136</definedName>
    <definedName name="___________________TB04799">'[4]204'!$A$1:$K$131</definedName>
    <definedName name="___________________tb599">[5]TB599!$A$1:$J$132</definedName>
    <definedName name="__________________rev1">[1]R1!$A$4:$E$20</definedName>
    <definedName name="__________________rev2">[1]R2!$A$4:$E$20</definedName>
    <definedName name="__________________rev3">[1]R3!$A$4:$E$20</definedName>
    <definedName name="__________________rev4">[1]R4!$A$4:$E$20</definedName>
    <definedName name="__________________Rev499">[2]Rev499!$A$4:$X$26</definedName>
    <definedName name="__________________rev599">'[3]R-acc.699'!#REF!</definedName>
    <definedName name="__________________TB01799">'[4]201'!$A$1:$K$143</definedName>
    <definedName name="__________________TB02799">'[4]202'!$A$1:$K$140</definedName>
    <definedName name="__________________TB03799">'[4]203'!$A$1:$K$136</definedName>
    <definedName name="__________________TB04799">'[4]204'!$A$1:$K$131</definedName>
    <definedName name="__________________tb599">[5]TB599!$A$1:$J$132</definedName>
    <definedName name="_________________rev1">[1]R1!$A$4:$E$20</definedName>
    <definedName name="_________________rev2">[1]R2!$A$4:$E$20</definedName>
    <definedName name="_________________rev3">[1]R3!$A$4:$E$20</definedName>
    <definedName name="_________________rev4">[1]R4!$A$4:$E$20</definedName>
    <definedName name="_________________Rev499">[2]Rev499!$A$4:$X$26</definedName>
    <definedName name="_________________rev599">'[3]R-acc.699'!#REF!</definedName>
    <definedName name="_________________TB01799">'[4]201'!$A$1:$K$143</definedName>
    <definedName name="_________________TB02799">'[4]202'!$A$1:$K$140</definedName>
    <definedName name="_________________TB03799">'[4]203'!$A$1:$K$136</definedName>
    <definedName name="_________________TB04799">'[4]204'!$A$1:$K$131</definedName>
    <definedName name="_________________tb599">[5]TB599!$A$1:$J$132</definedName>
    <definedName name="________________rev1">[1]R1!$A$4:$E$20</definedName>
    <definedName name="________________rev2">[1]R2!$A$4:$E$20</definedName>
    <definedName name="________________rev3">[1]R3!$A$4:$E$20</definedName>
    <definedName name="________________rev4">[1]R4!$A$4:$E$20</definedName>
    <definedName name="________________Rev499">[2]Rev499!$A$4:$X$26</definedName>
    <definedName name="________________rev599">'[3]R-acc.699'!#REF!</definedName>
    <definedName name="________________TB01799">'[4]201'!$A$1:$K$143</definedName>
    <definedName name="________________TB02799">'[4]202'!$A$1:$K$140</definedName>
    <definedName name="________________TB03799">'[4]203'!$A$1:$K$136</definedName>
    <definedName name="________________TB04799">'[4]204'!$A$1:$K$131</definedName>
    <definedName name="________________tb599">[5]TB599!$A$1:$J$132</definedName>
    <definedName name="_______________rev1">[1]R1!$A$4:$E$20</definedName>
    <definedName name="_______________rev2">[1]R2!$A$4:$E$20</definedName>
    <definedName name="_______________rev3">[1]R3!$A$4:$E$20</definedName>
    <definedName name="_______________rev4">[1]R4!$A$4:$E$20</definedName>
    <definedName name="_______________Rev499">[2]Rev499!$A$4:$X$26</definedName>
    <definedName name="_______________rev599">'[3]R-acc.699'!#REF!</definedName>
    <definedName name="_______________TB01799">'[4]201'!$A$1:$K$143</definedName>
    <definedName name="_______________TB02799">'[4]202'!$A$1:$K$140</definedName>
    <definedName name="_______________TB03799">'[4]203'!$A$1:$K$136</definedName>
    <definedName name="_______________TB04799">'[4]204'!$A$1:$K$131</definedName>
    <definedName name="_______________tb599">[5]TB599!$A$1:$J$132</definedName>
    <definedName name="______________rev1">[1]R1!$A$4:$E$20</definedName>
    <definedName name="______________rev2">[1]R2!$A$4:$E$20</definedName>
    <definedName name="______________rev3">[1]R3!$A$4:$E$20</definedName>
    <definedName name="______________rev4">[1]R4!$A$4:$E$20</definedName>
    <definedName name="______________Rev499">[2]Rev499!$A$4:$X$26</definedName>
    <definedName name="______________rev599">'[3]R-acc.699'!#REF!</definedName>
    <definedName name="______________TB01799">'[4]201'!$A$1:$K$143</definedName>
    <definedName name="______________TB02799">'[4]202'!$A$1:$K$140</definedName>
    <definedName name="______________TB03799">'[4]203'!$A$1:$K$136</definedName>
    <definedName name="______________TB04799">'[4]204'!$A$1:$K$131</definedName>
    <definedName name="______________tb599">[5]TB599!$A$1:$J$132</definedName>
    <definedName name="_____________rev1">[1]R1!$A$4:$E$20</definedName>
    <definedName name="_____________rev2">[1]R2!$A$4:$E$20</definedName>
    <definedName name="_____________rev3">[1]R3!$A$4:$E$20</definedName>
    <definedName name="_____________rev4">[1]R4!$A$4:$E$20</definedName>
    <definedName name="_____________Rev499">[2]Rev499!$A$4:$X$26</definedName>
    <definedName name="_____________rev599">'[3]R-acc.699'!#REF!</definedName>
    <definedName name="_____________TB01799">'[4]201'!$A$1:$K$143</definedName>
    <definedName name="_____________TB02799">'[4]202'!$A$1:$K$140</definedName>
    <definedName name="_____________TB03799">'[4]203'!$A$1:$K$136</definedName>
    <definedName name="_____________TB04799">'[4]204'!$A$1:$K$131</definedName>
    <definedName name="_____________tb599">[5]TB599!$A$1:$J$132</definedName>
    <definedName name="____________rev1">[1]R1!$A$4:$E$20</definedName>
    <definedName name="____________rev2">[1]R2!$A$4:$E$20</definedName>
    <definedName name="____________rev3">[1]R3!$A$4:$E$20</definedName>
    <definedName name="____________rev4">[1]R4!$A$4:$E$20</definedName>
    <definedName name="____________Rev499">[2]Rev499!$A$4:$X$26</definedName>
    <definedName name="____________rev599">'[3]R-acc.699'!#REF!</definedName>
    <definedName name="____________TB01799">'[4]201'!$A$1:$K$143</definedName>
    <definedName name="____________TB02799">'[4]202'!$A$1:$K$140</definedName>
    <definedName name="____________TB03799">'[4]203'!$A$1:$K$136</definedName>
    <definedName name="____________TB04799">'[4]204'!$A$1:$K$131</definedName>
    <definedName name="____________tb599">[5]TB599!$A$1:$J$132</definedName>
    <definedName name="___________rev1">[1]R1!$A$4:$E$20</definedName>
    <definedName name="___________rev2">[1]R2!$A$4:$E$20</definedName>
    <definedName name="___________rev3">[1]R3!$A$4:$E$20</definedName>
    <definedName name="___________rev4">[1]R4!$A$4:$E$20</definedName>
    <definedName name="___________Rev499">[2]Rev499!$A$4:$X$26</definedName>
    <definedName name="___________rev599">'[3]R-acc.699'!#REF!</definedName>
    <definedName name="___________SB6">[6]LAUNDRY!#REF!</definedName>
    <definedName name="___________STC2">[0]!_________STC2</definedName>
    <definedName name="___________TB01799">'[4]201'!$A$1:$K$143</definedName>
    <definedName name="___________TB02799">'[4]202'!$A$1:$K$140</definedName>
    <definedName name="___________TB03799">'[4]203'!$A$1:$K$136</definedName>
    <definedName name="___________TB04799">'[4]204'!$A$1:$K$131</definedName>
    <definedName name="___________tb599">[5]TB599!$A$1:$J$132</definedName>
    <definedName name="__________rev1">[1]R1!$A$4:$E$20</definedName>
    <definedName name="__________rev2">[1]R2!$A$4:$E$20</definedName>
    <definedName name="__________rev3">[1]R3!$A$4:$E$20</definedName>
    <definedName name="__________rev4">[1]R4!$A$4:$E$20</definedName>
    <definedName name="__________Rev499">[2]Rev499!$A$4:$X$26</definedName>
    <definedName name="__________rev599">'[3]R-acc.699'!#REF!</definedName>
    <definedName name="__________SB6">[6]LAUNDRY!#REF!</definedName>
    <definedName name="__________TB01799">'[4]201'!$A$1:$K$143</definedName>
    <definedName name="__________TB02799">'[4]202'!$A$1:$K$140</definedName>
    <definedName name="__________TB03799">'[4]203'!$A$1:$K$136</definedName>
    <definedName name="__________TB04799">'[4]204'!$A$1:$K$131</definedName>
    <definedName name="__________tb599">[5]TB599!$A$1:$J$132</definedName>
    <definedName name="_________INT1">#REF!</definedName>
    <definedName name="_________INT10">#REF!</definedName>
    <definedName name="_________INT2">#REF!</definedName>
    <definedName name="_________INT3">#REF!</definedName>
    <definedName name="_________INT4">#REF!</definedName>
    <definedName name="_________INT5">#REF!</definedName>
    <definedName name="_________INT6">#REF!</definedName>
    <definedName name="_________INT7">#REF!</definedName>
    <definedName name="_________INT8">#REF!</definedName>
    <definedName name="_________INT9">#REF!</definedName>
    <definedName name="_________PRI1">#REF!</definedName>
    <definedName name="_________PRI10">#REF!</definedName>
    <definedName name="_________PRI2">#REF!</definedName>
    <definedName name="_________PRI3">#REF!</definedName>
    <definedName name="_________PRI4">#REF!</definedName>
    <definedName name="_________PRI5">#REF!</definedName>
    <definedName name="_________PRI6">#REF!</definedName>
    <definedName name="_________PRI7">#REF!</definedName>
    <definedName name="_________PTI8">#REF!</definedName>
    <definedName name="_________rev1">[1]R1!$A$4:$E$20</definedName>
    <definedName name="_________rev2">[1]R2!$A$4:$E$20</definedName>
    <definedName name="_________rev3">[1]R3!$A$4:$E$20</definedName>
    <definedName name="_________rev4">[1]R4!$A$4:$E$20</definedName>
    <definedName name="_________Rev499">[2]Rev499!$A$4:$X$26</definedName>
    <definedName name="_________rev599">'[3]R-acc.699'!#REF!</definedName>
    <definedName name="_________STC2">#N/A</definedName>
    <definedName name="_________TB01799">'[4]201'!$A$1:$K$143</definedName>
    <definedName name="_________TB02799">'[4]202'!$A$1:$K$140</definedName>
    <definedName name="_________TB03799">'[4]203'!$A$1:$K$136</definedName>
    <definedName name="_________TB04799">'[4]204'!$A$1:$K$131</definedName>
    <definedName name="_________tb599">[5]TB599!$A$1:$J$132</definedName>
    <definedName name="________INT1">#REF!</definedName>
    <definedName name="________INT10">#REF!</definedName>
    <definedName name="________INT2">#REF!</definedName>
    <definedName name="________INT3">#REF!</definedName>
    <definedName name="________INT4">#REF!</definedName>
    <definedName name="________INT5">#REF!</definedName>
    <definedName name="________INT6">#REF!</definedName>
    <definedName name="________INT7">#REF!</definedName>
    <definedName name="________INT8">#REF!</definedName>
    <definedName name="________INT9">#REF!</definedName>
    <definedName name="________PRI1">#REF!</definedName>
    <definedName name="________PRI10">#REF!</definedName>
    <definedName name="________PRI2">#REF!</definedName>
    <definedName name="________PRI3">#REF!</definedName>
    <definedName name="________PRI4">#REF!</definedName>
    <definedName name="________PRI5">#REF!</definedName>
    <definedName name="________PRI6">#REF!</definedName>
    <definedName name="________PRI7">#REF!</definedName>
    <definedName name="________PRI9">#REF!</definedName>
    <definedName name="________PTI8">#REF!</definedName>
    <definedName name="________rev1">[1]R1!$A$4:$E$20</definedName>
    <definedName name="________rev2">[1]R2!$A$4:$E$20</definedName>
    <definedName name="________rev3">[1]R3!$A$4:$E$20</definedName>
    <definedName name="________rev4">[1]R4!$A$4:$E$20</definedName>
    <definedName name="________Rev499">[2]Rev499!$A$4:$X$26</definedName>
    <definedName name="________rev599">'[3]R-acc.699'!#REF!</definedName>
    <definedName name="________SB6">[6]LAUNDRY!#REF!</definedName>
    <definedName name="________STC2">#N/A</definedName>
    <definedName name="________TB01799">'[4]201'!$A$1:$K$143</definedName>
    <definedName name="________TB02799">'[4]202'!$A$1:$K$140</definedName>
    <definedName name="________TB03799">'[4]203'!$A$1:$K$136</definedName>
    <definedName name="________TB04799">'[4]204'!$A$1:$K$131</definedName>
    <definedName name="________tb599">[5]TB599!$A$1:$J$132</definedName>
    <definedName name="_______INT1">#REF!</definedName>
    <definedName name="_______INT10">#REF!</definedName>
    <definedName name="_______INT2">#REF!</definedName>
    <definedName name="_______INT3">#REF!</definedName>
    <definedName name="_______INT4">#REF!</definedName>
    <definedName name="_______INT5">#REF!</definedName>
    <definedName name="_______INT6">#REF!</definedName>
    <definedName name="_______INT7">#REF!</definedName>
    <definedName name="_______INT8">#REF!</definedName>
    <definedName name="_______INT9">#REF!</definedName>
    <definedName name="_______PRI1">#REF!</definedName>
    <definedName name="_______PRI10">#REF!</definedName>
    <definedName name="_______PRI2">#REF!</definedName>
    <definedName name="_______PRI3">#REF!</definedName>
    <definedName name="_______PRI4">#REF!</definedName>
    <definedName name="_______PRI5">#REF!</definedName>
    <definedName name="_______PRI6">#REF!</definedName>
    <definedName name="_______PRI7">#REF!</definedName>
    <definedName name="_______PRI9">#REF!</definedName>
    <definedName name="_______PTI8">#REF!</definedName>
    <definedName name="_______rev1">[1]R1!$A$4:$E$20</definedName>
    <definedName name="_______rev2">[1]R2!$A$4:$E$20</definedName>
    <definedName name="_______rev3">[1]R3!$A$4:$E$20</definedName>
    <definedName name="_______rev4">[1]R4!$A$4:$E$20</definedName>
    <definedName name="_______Rev499">[2]Rev499!$A$4:$X$26</definedName>
    <definedName name="_______rev599">'[3]R-acc.699'!#REF!</definedName>
    <definedName name="_______SB6">[7]LAUNDRY!#REF!</definedName>
    <definedName name="_______STC2">#N/A</definedName>
    <definedName name="_______TB01799">'[4]201'!$A$1:$K$143</definedName>
    <definedName name="_______TB02799">'[4]202'!$A$1:$K$140</definedName>
    <definedName name="_______TB03799">'[4]203'!$A$1:$K$136</definedName>
    <definedName name="_______TB04799">'[4]204'!$A$1:$K$131</definedName>
    <definedName name="_______tb599">[5]TB599!$A$1:$J$132</definedName>
    <definedName name="______abc1" hidden="1">#REF!</definedName>
    <definedName name="______INT1">#REF!</definedName>
    <definedName name="______INT10">#REF!</definedName>
    <definedName name="______INT2">#REF!</definedName>
    <definedName name="______INT3">#REF!</definedName>
    <definedName name="______INT4">#REF!</definedName>
    <definedName name="______INT5">#REF!</definedName>
    <definedName name="______INT6">#REF!</definedName>
    <definedName name="______INT7">#REF!</definedName>
    <definedName name="______INT8">#REF!</definedName>
    <definedName name="______INT9">#REF!</definedName>
    <definedName name="______PRI1">#REF!</definedName>
    <definedName name="______PRI10">#REF!</definedName>
    <definedName name="______PRI2">#REF!</definedName>
    <definedName name="______PRI3">#REF!</definedName>
    <definedName name="______PRI4">#REF!</definedName>
    <definedName name="______PRI5">#REF!</definedName>
    <definedName name="______PRI6">#REF!</definedName>
    <definedName name="______PRI7">#REF!</definedName>
    <definedName name="______PRI9">#REF!</definedName>
    <definedName name="______PTI8">#REF!</definedName>
    <definedName name="______rev1">[1]R1!$A$4:$E$20</definedName>
    <definedName name="______rev2">[1]R2!$A$4:$E$20</definedName>
    <definedName name="______rev3">[1]R3!$A$4:$E$20</definedName>
    <definedName name="______rev4">[1]R4!$A$4:$E$20</definedName>
    <definedName name="______Rev499">[2]Rev499!$A$4:$X$26</definedName>
    <definedName name="______rev599">'[3]R-acc.699'!#REF!</definedName>
    <definedName name="______SB6">[7]LAUNDRY!#REF!</definedName>
    <definedName name="______STC2">#N/A</definedName>
    <definedName name="______TB01799">'[4]201'!$A$1:$K$143</definedName>
    <definedName name="______TB02799">'[4]202'!$A$1:$K$140</definedName>
    <definedName name="______TB03799">'[4]203'!$A$1:$K$136</definedName>
    <definedName name="______TB04799">'[4]204'!$A$1:$K$131</definedName>
    <definedName name="______tb599">[5]TB599!$A$1:$J$132</definedName>
    <definedName name="_____0">[8]ROOMS_ST!A32001</definedName>
    <definedName name="_____0___0">[8]ROOMS_ST!A32001</definedName>
    <definedName name="_____0___0___0">[8]TELEPHONE!A32001</definedName>
    <definedName name="_____0___0___0___0">"'file:///c:/work/budget/mph/2003/2003-bud_r1.xls'#$sch_b13.$"</definedName>
    <definedName name="_____18">"'file:///c:/work/budget/mph/2003/2003-bud_r1.xls'#$exhibit_b.$"</definedName>
    <definedName name="_____18___0">"'file:///c:/work/budget/mph/2003/2003-bud_r1.xls'#$rooms_st.$"</definedName>
    <definedName name="_____18___0___0">"'file:///c:/work/budget/mph/2003/2003-bud_r1.xls'#$telephone.$"</definedName>
    <definedName name="_____18___0___0___0">"'file:///c:/work/budget/mph/2003/2003-bud_r1.xls'#$rooms_st.$"</definedName>
    <definedName name="_____2">[9]ROOMS_ST!A32001</definedName>
    <definedName name="_____2___0">[9]ROOMS_ST!A32001</definedName>
    <definedName name="_____2___0___0">"'file:///a:/work/budget/mph/2003/2003-bud_r1.xls'#$telephone.$"</definedName>
    <definedName name="_____2___0___0___0">[9]ROOMS_ST!A32001</definedName>
    <definedName name="_____abc1" hidden="1">#REF!</definedName>
    <definedName name="_____INT1">#REF!</definedName>
    <definedName name="_____INT10">#REF!</definedName>
    <definedName name="_____INT2">#REF!</definedName>
    <definedName name="_____INT3">#REF!</definedName>
    <definedName name="_____INT4">#REF!</definedName>
    <definedName name="_____INT5">#REF!</definedName>
    <definedName name="_____INT6">#REF!</definedName>
    <definedName name="_____INT7">#REF!</definedName>
    <definedName name="_____INT8">#REF!</definedName>
    <definedName name="_____INT9">#REF!</definedName>
    <definedName name="_____PRI1">#REF!</definedName>
    <definedName name="_____PRI10">#REF!</definedName>
    <definedName name="_____PRI2">#REF!</definedName>
    <definedName name="_____PRI3">#REF!</definedName>
    <definedName name="_____PRI4">#REF!</definedName>
    <definedName name="_____PRI5">#REF!</definedName>
    <definedName name="_____PRI6">#REF!</definedName>
    <definedName name="_____PRI7">#REF!</definedName>
    <definedName name="_____PRI9">#REF!</definedName>
    <definedName name="_____PTI8">#REF!</definedName>
    <definedName name="_____rev1">[1]R1!$A$4:$E$20</definedName>
    <definedName name="_____rev2">[1]R2!$A$4:$E$20</definedName>
    <definedName name="_____rev3">[1]R3!$A$4:$E$20</definedName>
    <definedName name="_____rev4">[1]R4!$A$4:$E$20</definedName>
    <definedName name="_____Rev499">[2]Rev499!$A$4:$X$26</definedName>
    <definedName name="_____rev599">'[3]R-acc.699'!#REF!</definedName>
    <definedName name="_____SB6">[7]LAUNDRY!#REF!</definedName>
    <definedName name="_____STC2">[10]!_xlbgnm.STC2</definedName>
    <definedName name="_____TB01799">'[4]201'!$A$1:$K$143</definedName>
    <definedName name="_____TB02799">'[4]202'!$A$1:$K$140</definedName>
    <definedName name="_____TB03799">'[4]203'!$A$1:$K$136</definedName>
    <definedName name="_____TB04799">'[4]204'!$A$1:$K$131</definedName>
    <definedName name="_____tb599">[5]TB599!$A$1:$J$132</definedName>
    <definedName name="____abc1" hidden="1">#REF!</definedName>
    <definedName name="____aug08" hidden="1">#REF!</definedName>
    <definedName name="____INT1">#REF!</definedName>
    <definedName name="____INT10">#REF!</definedName>
    <definedName name="____INT2">#REF!</definedName>
    <definedName name="____INT3">#REF!</definedName>
    <definedName name="____INT4">#REF!</definedName>
    <definedName name="____INT5">#REF!</definedName>
    <definedName name="____INT6">#REF!</definedName>
    <definedName name="____INT7">#REF!</definedName>
    <definedName name="____INT8">#REF!</definedName>
    <definedName name="____INT9">#REF!</definedName>
    <definedName name="____PRI1">#REF!</definedName>
    <definedName name="____PRI10">#REF!</definedName>
    <definedName name="____PRI2">#REF!</definedName>
    <definedName name="____PRI3">#REF!</definedName>
    <definedName name="____PRI4">#REF!</definedName>
    <definedName name="____PRI5">#REF!</definedName>
    <definedName name="____PRI6">#REF!</definedName>
    <definedName name="____PRI7">#REF!</definedName>
    <definedName name="____PRI9">#REF!</definedName>
    <definedName name="____PTI8">#REF!</definedName>
    <definedName name="____rev1">[1]R1!$A$4:$E$20</definedName>
    <definedName name="____rev2">[1]R2!$A$4:$E$20</definedName>
    <definedName name="____rev3">[1]R3!$A$4:$E$20</definedName>
    <definedName name="____rev4">[1]R4!$A$4:$E$20</definedName>
    <definedName name="____Rev499">[2]Rev499!$A$4:$X$26</definedName>
    <definedName name="____rev599">'[3]R-acc.699'!#REF!</definedName>
    <definedName name="____SB6">[6]LAUNDRY!#REF!</definedName>
    <definedName name="____STC2">#N/A</definedName>
    <definedName name="____TB01799">'[4]201'!$A$1:$K$143</definedName>
    <definedName name="____TB02799">'[4]202'!$A$1:$K$140</definedName>
    <definedName name="____TB03799">'[4]203'!$A$1:$K$136</definedName>
    <definedName name="____TB04799">'[4]204'!$A$1:$K$131</definedName>
    <definedName name="____tb599">[5]TB599!$A$1:$J$132</definedName>
    <definedName name="___abc1" hidden="1">#REF!</definedName>
    <definedName name="___aug08" hidden="1">#REF!</definedName>
    <definedName name="___INT1">#REF!</definedName>
    <definedName name="___INT10">#REF!</definedName>
    <definedName name="___INT2">#REF!</definedName>
    <definedName name="___INT3">#REF!</definedName>
    <definedName name="___INT4">#REF!</definedName>
    <definedName name="___INT5">#REF!</definedName>
    <definedName name="___INT6">#REF!</definedName>
    <definedName name="___INT7">#REF!</definedName>
    <definedName name="___INT8">#REF!</definedName>
    <definedName name="___INT9">#REF!</definedName>
    <definedName name="___PRI1">#REF!</definedName>
    <definedName name="___PRI10">#REF!</definedName>
    <definedName name="___PRI2">#REF!</definedName>
    <definedName name="___PRI3">#REF!</definedName>
    <definedName name="___PRI4">#REF!</definedName>
    <definedName name="___PRI5">#REF!</definedName>
    <definedName name="___PRI6">#REF!</definedName>
    <definedName name="___PRI7">#REF!</definedName>
    <definedName name="___PRI9">#REF!</definedName>
    <definedName name="___PTI8">#REF!</definedName>
    <definedName name="___rev1">[1]R1!$A$4:$E$20</definedName>
    <definedName name="___rev2">[1]R2!$A$4:$E$20</definedName>
    <definedName name="___rev3">[1]R3!$A$4:$E$20</definedName>
    <definedName name="___rev4">[1]R4!$A$4:$E$20</definedName>
    <definedName name="___Rev499">[2]Rev499!$A$4:$X$26</definedName>
    <definedName name="___rev599">'[3]R-acc.699'!#REF!</definedName>
    <definedName name="___SB6">[7]LAUNDRY!#REF!</definedName>
    <definedName name="___STC2">#N/A</definedName>
    <definedName name="___TB01799">'[4]201'!$A$1:$K$143</definedName>
    <definedName name="___TB02799">'[4]202'!$A$1:$K$140</definedName>
    <definedName name="___TB03799">'[4]203'!$A$1:$K$136</definedName>
    <definedName name="___TB04799">'[4]204'!$A$1:$K$131</definedName>
    <definedName name="___tb599">[5]TB599!$A$1:$J$132</definedName>
    <definedName name="___Var4">#REF!</definedName>
    <definedName name="__abc1" hidden="1">#REF!</definedName>
    <definedName name="__aug08" hidden="1">#REF!</definedName>
    <definedName name="__INT1">#REF!</definedName>
    <definedName name="__INT10">#REF!</definedName>
    <definedName name="__INT2">#REF!</definedName>
    <definedName name="__INT3">#REF!</definedName>
    <definedName name="__INT4">#REF!</definedName>
    <definedName name="__INT5">#REF!</definedName>
    <definedName name="__INT6">#REF!</definedName>
    <definedName name="__INT7">#REF!</definedName>
    <definedName name="__INT8">#REF!</definedName>
    <definedName name="__INT9">#REF!</definedName>
    <definedName name="__LP1">[11]Assumptions!$C$31</definedName>
    <definedName name="__PRI1">#REF!</definedName>
    <definedName name="__PRI10">#REF!</definedName>
    <definedName name="__PRI2">#REF!</definedName>
    <definedName name="__PRI3">#REF!</definedName>
    <definedName name="__PRI4">#REF!</definedName>
    <definedName name="__PRI5">#REF!</definedName>
    <definedName name="__PRI6">#REF!</definedName>
    <definedName name="__PRI7">#REF!</definedName>
    <definedName name="__PRI9">#REF!</definedName>
    <definedName name="__PTI8">#REF!</definedName>
    <definedName name="__rev1">[1]R1!$A$4:$E$20</definedName>
    <definedName name="__rev2">[1]R2!$A$4:$E$20</definedName>
    <definedName name="__rev3">[1]R3!$A$4:$E$20</definedName>
    <definedName name="__rev4">[1]R4!$A$4:$E$20</definedName>
    <definedName name="__Rev499">[2]Rev499!$A$4:$X$26</definedName>
    <definedName name="__rev599">'[3]R-acc.699'!#REF!</definedName>
    <definedName name="__SB6">[7]LAUNDRY!#REF!</definedName>
    <definedName name="__STC2">#N/A</definedName>
    <definedName name="__TB01799">'[4]201'!$A$1:$K$143</definedName>
    <definedName name="__TB02799">'[4]202'!$A$1:$K$140</definedName>
    <definedName name="__TB03799">'[4]203'!$A$1:$K$136</definedName>
    <definedName name="__TB04799">'[4]204'!$A$1:$K$131</definedName>
    <definedName name="__tb599">[5]TB599!$A$1:$J$132</definedName>
    <definedName name="__Var4">#REF!</definedName>
    <definedName name="_1____SB1">[12]ROOMS_ST!#REF!</definedName>
    <definedName name="_12SB">[9]SCH_B13!#REF!</definedName>
    <definedName name="_15SB1">[8]ROOMS_ST!#REF!</definedName>
    <definedName name="_1Excel_BuiltIn_Print_Area_1_1_1_1">#REF!</definedName>
    <definedName name="_1SB1">[12]ROOMS_ST!#REF!</definedName>
    <definedName name="_2____PA">[12]ROOMS_ST!#REF!</definedName>
    <definedName name="_28_คอมเมอร์เชียล">#REF!</definedName>
    <definedName name="_2Excel_BuiltIn_Print_Area_1_1_1_1_1_1">#REF!</definedName>
    <definedName name="_2PA">[12]ROOMS_ST!#REF!</definedName>
    <definedName name="_3____S">[12]TELEPHONE!#REF!</definedName>
    <definedName name="_3S">[12]TELEPHONE!#REF!</definedName>
    <definedName name="_3SB1">[8]ROOMS_ST!#REF!</definedName>
    <definedName name="_4____SB">[13]SCH_B13!#REF!</definedName>
    <definedName name="_4SB">[13]SCH_B13!#REF!</definedName>
    <definedName name="_5____SB1">[12]ROOMS_ST!#REF!</definedName>
    <definedName name="_5SB1">[12]ROOMS_ST!#REF!</definedName>
    <definedName name="_6PA">[8]ROOMS_ST!#REF!</definedName>
    <definedName name="_9S">[8]TELEPHONE!#REF!</definedName>
    <definedName name="_abc1" hidden="1">#REF!</definedName>
    <definedName name="_aug08" hidden="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8">#REF!</definedName>
    <definedName name="_DAT9">#REF!</definedName>
    <definedName name="_Fill">#REF!</definedName>
    <definedName name="_INT1">#REF!</definedName>
    <definedName name="_INT10">#REF!</definedName>
    <definedName name="_INT2">#REF!</definedName>
    <definedName name="_INT3">#REF!</definedName>
    <definedName name="_INT4">#REF!</definedName>
    <definedName name="_INT5">#REF!</definedName>
    <definedName name="_INT6">#REF!</definedName>
    <definedName name="_INT7">#REF!</definedName>
    <definedName name="_INT8">#REF!</definedName>
    <definedName name="_INT9">#REF!</definedName>
    <definedName name="_Key1" hidden="1">'[14]DETAIL-BS'!#REF!</definedName>
    <definedName name="_LP1">[11]Assumptions!$C$31</definedName>
    <definedName name="_muk1">#REF!,#REF!,#REF!,#REF!,#REF!,#REF!,#REF!,#REF!,#REF!,#REF!,#REF!,#REF!,#REF!,#REF!,#REF!</definedName>
    <definedName name="_muk10">#REF!,#REF!,#REF!,#REF!,#REF!,#REF!,#REF!,#REF!,#REF!,#REF!,#REF!,#REF!,#REF!,#REF!,#REF!</definedName>
    <definedName name="_muk11">#REF!,#REF!,#REF!,#REF!,#REF!,#REF!,#REF!,#REF!,#REF!,#REF!,#REF!,#REF!,#REF!,#REF!,#REF!</definedName>
    <definedName name="_muk3">#REF!,#REF!,#REF!,#REF!,#REF!,#REF!,#REF!,#REF!,#REF!,#REF!,#REF!,#REF!,#REF!,#REF!,#REF!,#REF!,#REF!</definedName>
    <definedName name="_muk4">#REF!,#REF!,#REF!,#REF!,#REF!,#REF!,#REF!,#REF!,#REF!,#REF!,#REF!,#REF!,#REF!,#REF!,#REF!,#REF!,#REF!</definedName>
    <definedName name="_muk5">#REF!,#REF!,#REF!,#REF!,#REF!,#REF!,#REF!,#REF!,#REF!,#REF!,#REF!,#REF!,#REF!,#REF!,#REF!,#REF!</definedName>
    <definedName name="_muk6">[15]total!#REF!,[15]total!#REF!,[15]total!#REF!,[15]total!#REF!,[15]total!#REF!,[15]total!#REF!,[15]total!#REF!,[15]total!#REF!,[15]total!#REF!,[15]total!#REF!,[15]total!#REF!,[15]total!#REF!,[15]total!#REF!,[15]total!#REF!,[15]total!#REF!</definedName>
    <definedName name="_muk7">#REF!,#REF!,#REF!,#REF!,#REF!,#REF!,#REF!,#REF!,#REF!,#REF!,#REF!,#REF!</definedName>
    <definedName name="_muk8">#REF!,#REF!,#REF!,#REF!,#REF!,#REF!,#REF!,#REF!,#REF!,#REF!,#REF!,#REF!,#REF!,#REF!,#REF!</definedName>
    <definedName name="_muk9">#REF!,#REF!,#REF!,#REF!,#REF!,#REF!,#REF!,#REF!,#REF!,#REF!,#REF!,#REF!,#REF!,#REF!,#REF!,#REF!</definedName>
    <definedName name="_Order1" hidden="1">0</definedName>
    <definedName name="_PRI1">#REF!</definedName>
    <definedName name="_PRI10">#REF!</definedName>
    <definedName name="_PRI2">#REF!</definedName>
    <definedName name="_PRI3">#REF!</definedName>
    <definedName name="_PRI4">#REF!</definedName>
    <definedName name="_PRI5">#REF!</definedName>
    <definedName name="_PRI6">#REF!</definedName>
    <definedName name="_PRI7">#REF!</definedName>
    <definedName name="_PRI9">#REF!</definedName>
    <definedName name="_PTI8">#REF!</definedName>
    <definedName name="_Regression_Int">1</definedName>
    <definedName name="_rev1">[1]R1!$A$4:$E$20</definedName>
    <definedName name="_rev2">[1]R2!$A$4:$E$20</definedName>
    <definedName name="_rev3">[1]R3!$A$4:$E$20</definedName>
    <definedName name="_rev4">[1]R4!$A$4:$E$20</definedName>
    <definedName name="_Rev499">[2]Rev499!$A$4:$X$26</definedName>
    <definedName name="_rev599">'[3]R-acc.699'!#REF!</definedName>
    <definedName name="_roj1">#REF!</definedName>
    <definedName name="_roj10">#REF!</definedName>
    <definedName name="_roj11">#REF!</definedName>
    <definedName name="_roj12">#REF!</definedName>
    <definedName name="_roj13">#REF!</definedName>
    <definedName name="_roj14">#REF!</definedName>
    <definedName name="_roj2">#REF!</definedName>
    <definedName name="_roj3">#REF!</definedName>
    <definedName name="_roj4">#REF!</definedName>
    <definedName name="_roj5">#REF!</definedName>
    <definedName name="_roj6">#REF!</definedName>
    <definedName name="_roj7">#REF!</definedName>
    <definedName name="_roj8">#REF!</definedName>
    <definedName name="_roj9">#REF!</definedName>
    <definedName name="_SB6">[7]LAUNDRY!#REF!</definedName>
    <definedName name="_STC2">[16]!_xlbgnm.STC2</definedName>
    <definedName name="_std3" localSheetId="4">'[17]Standing Data'!$C$4</definedName>
    <definedName name="_std3" localSheetId="3">'[17]Standing Data'!$C$4</definedName>
    <definedName name="_std3" localSheetId="1">'[17]Standing Data'!$C$4</definedName>
    <definedName name="_std3">'[18]Standing Data'!$C$4</definedName>
    <definedName name="_TB01799">'[4]201'!$A$1:$K$143</definedName>
    <definedName name="_TB02799">'[4]202'!$A$1:$K$140</definedName>
    <definedName name="_TB03799">'[4]203'!$A$1:$K$136</definedName>
    <definedName name="_TB04799">'[4]204'!$A$1:$K$131</definedName>
    <definedName name="_tb599">[5]TB599!$A$1:$J$132</definedName>
    <definedName name="_Var4">#REF!</definedName>
    <definedName name="a">[19]SH_A!$C$1:$G$600</definedName>
    <definedName name="aa">[20]EXHIBIT_B!#REF!</definedName>
    <definedName name="aaaaa">[21]EXHIBIT_B!#REF!</definedName>
    <definedName name="AAAAAA">[20]ROOMS_ST!#REF!</definedName>
    <definedName name="abc" hidden="1">#REF!</definedName>
    <definedName name="account">#REF!</definedName>
    <definedName name="ACCT">#REF!</definedName>
    <definedName name="ActualMonth">#N/A</definedName>
    <definedName name="adfasdfasdfasdf">[22]SH_A!$C$1:$G$600</definedName>
    <definedName name="Adt">#REF!</definedName>
    <definedName name="AFA">[23]db!$A$3:$A$14222</definedName>
    <definedName name="allsum">#REF!</definedName>
    <definedName name="allsum1">#REF!</definedName>
    <definedName name="ann">[24]iLink_COA!$G$704</definedName>
    <definedName name="Apr_Amt">#REF!</definedName>
    <definedName name="ARCH_LAB">"$#REF!.$#REF!$#REF!"</definedName>
    <definedName name="ARCH_MAT">"$#REF!.$#REF!$#REF!"</definedName>
    <definedName name="ASIAN">#REF!</definedName>
    <definedName name="Aug_Amt">#REF!</definedName>
    <definedName name="axs" hidden="1">#REF!</definedName>
    <definedName name="b">[19]SH_B!$C$1:$G$482</definedName>
    <definedName name="Beg_Bal">#REF!</definedName>
    <definedName name="bid_bs">#REF!</definedName>
    <definedName name="bid_pl">#REF!</definedName>
    <definedName name="BK_MonthName">[25]Link_PL_001!$R$3</definedName>
    <definedName name="BK_YEAR">[25]Link_PL_001!$R$1</definedName>
    <definedName name="Bonus">[26]Manpower!$AI$65</definedName>
    <definedName name="BUDGET_YEAR">[27]Budget!$A$4:$F$123</definedName>
    <definedName name="BudgetYear">[28]MainSetup!$B$4</definedName>
    <definedName name="BuiltIn_AutoFilter___6">#REF!</definedName>
    <definedName name="BUYSELL">[29]Newspaper!#REF!</definedName>
    <definedName name="Canteen">[27]Canteen!$A$5:$F$68</definedName>
    <definedName name="CASH">'[30]Detail-208(CP8)'!#REF!</definedName>
    <definedName name="CasualApr_Amt">'[31]Casual Staff'!$H$62</definedName>
    <definedName name="CasualAug_Amt">'[31]Casual Staff'!$L$62</definedName>
    <definedName name="CasualDec_Amt">'[31]Casual Staff'!$P$62</definedName>
    <definedName name="CasualFeb_Amt">'[31]Casual Staff'!$F$62</definedName>
    <definedName name="CasualJan_Amt">'[31]Casual Staff'!$E$62</definedName>
    <definedName name="CasualJul_Amt">'[31]Casual Staff'!$K$62</definedName>
    <definedName name="CasualJun_Amt">'[31]Casual Staff'!$J$62</definedName>
    <definedName name="CasualMar_Amt">'[31]Casual Staff'!$G$62</definedName>
    <definedName name="CasualMay_Amt">'[31]Casual Staff'!$I$62</definedName>
    <definedName name="CasualNov_Amt">'[31]Casual Staff'!$O$62</definedName>
    <definedName name="CasualOct_Amt">'[31]Casual Staff'!$N$62</definedName>
    <definedName name="CasualSep_Amt">'[31]Casual Staff'!$M$62</definedName>
    <definedName name="CDC" localSheetId="4">'[17]Standing Data'!$C$4</definedName>
    <definedName name="CDC" localSheetId="3">'[17]Standing Data'!$C$4</definedName>
    <definedName name="CE">#REF!</definedName>
    <definedName name="CF_TRADING_GOODS">[32]ยอดคงเหลือ!$D$130:$H$137,[32]ยอดคงเหลือ!$D$141:$H$145,[32]ยอดคงเหลือ!$D$147:$H$147,[32]ยอดคงเหลือ!$D$149:$H$151,[32]ยอดคงเหลือ!$D$153:$H$156</definedName>
    <definedName name="Closing_8801249">[33]iLink_COA!$G$593</definedName>
    <definedName name="Closing_8810101">[34]iLink_COA!$G$596</definedName>
    <definedName name="Closing_8810102">[34]iLink_COA!$G$597</definedName>
    <definedName name="Closing_8810103">[34]iLink_COA!$G$598</definedName>
    <definedName name="Closing_8810104">[34]iLink_COA!$G$599</definedName>
    <definedName name="Closing_8810105">[34]iLink_COA!$G$600</definedName>
    <definedName name="Closing_8810149">[33]iLink_COA!$G$603</definedName>
    <definedName name="Closing_8810249">[33]iLink_COA!$G$607</definedName>
    <definedName name="Closing_8811001">[33]iLink_COA!$G$609</definedName>
    <definedName name="Closing_8811002">[33]iLink_COA!$G$610</definedName>
    <definedName name="Closing_8811003">[33]iLink_COA!$G$611</definedName>
    <definedName name="Closing_8811004">[33]iLink_COA!$G$612</definedName>
    <definedName name="Closing_8811005">[33]iLink_COA!$G$613</definedName>
    <definedName name="Closing_8811006">[33]iLink_COA!$G$614</definedName>
    <definedName name="Closing_8811021">[33]iLink_COA!$G$615</definedName>
    <definedName name="Closing_8811022">[33]iLink_COA!$G$616</definedName>
    <definedName name="Closing_8811023">[33]iLink_COA!$G$617</definedName>
    <definedName name="Closing_8811024">[33]iLink_COA!$G$618</definedName>
    <definedName name="Closing_8811045">[33]iLink_COA!$G$620</definedName>
    <definedName name="Closing_8811049">[34]iLink_COA!$G$620</definedName>
    <definedName name="Closing_8811801">[35]iLink_COA!$G$624</definedName>
    <definedName name="Closing_8811859">[35]iLink_COA!$G$627</definedName>
    <definedName name="Closing_8811889">[34]iLink_COA!$G$628</definedName>
    <definedName name="Closing_8811899">[35]iLink_COA!$G$631</definedName>
    <definedName name="Closing_88199">[33]iLink_COA!$G$652</definedName>
    <definedName name="Closing_8820101">[24]iLink_COA!$G$654</definedName>
    <definedName name="Closing_8820102">[24]iLink_COA!$G$655</definedName>
    <definedName name="Closing_8820103">[24]iLink_COA!$G$656</definedName>
    <definedName name="Closing_8820104">[33]iLink_COA!$G$657</definedName>
    <definedName name="Closing_8820105">[33]iLink_COA!$G$658</definedName>
    <definedName name="Closing_8820179">[33]iLink_COA!$G$667</definedName>
    <definedName name="Closing_8820649">[33]iLink_COA!$G$679</definedName>
    <definedName name="Closing_8827049">[33]iLink_COA!$G$684</definedName>
    <definedName name="Closing_8827149">[33]iLink_COA!$G$688</definedName>
    <definedName name="Closing_8827549">[33]iLink_COA!$G$692</definedName>
    <definedName name="Closing_8827699">[33]iLink_COA!$G$696</definedName>
    <definedName name="Closing_8828001">[33]iLink_COA!$G$699</definedName>
    <definedName name="Closing_8828002">[33]iLink_COA!$G$700</definedName>
    <definedName name="Closing_8828003">[33]iLink_COA!$G$701</definedName>
    <definedName name="Closing_8828004">[33]iLink_COA!$G$702</definedName>
    <definedName name="Closing_8828005">[33]iLink_COA!$G$703</definedName>
    <definedName name="Closing_8828006">[33]iLink_COA!$G$704</definedName>
    <definedName name="Closing_8828007">[33]iLink_COA!$G$705</definedName>
    <definedName name="Closing_8828008">[33]iLink_COA!$G$706</definedName>
    <definedName name="Closing_8828009">[33]iLink_COA!$G$707</definedName>
    <definedName name="Closing_8828010">[33]iLink_COA!$G$708</definedName>
    <definedName name="Closing_8828011">[33]iLink_COA!$G$709</definedName>
    <definedName name="Closing_8828079">[33]iLink_COA!$G$717</definedName>
    <definedName name="Closing_8828149">[33]iLink_COA!$G$721</definedName>
    <definedName name="Closing_8828202">[33]iLink_COA!$G$724</definedName>
    <definedName name="Closing_8828204">[33]iLink_COA!$G$725</definedName>
    <definedName name="Closing_8828205">[33]iLink_COA!$G$726</definedName>
    <definedName name="Closing_8828206">[33]iLink_COA!$G$727</definedName>
    <definedName name="Closing_8828207">[33]iLink_COA!$G$728</definedName>
    <definedName name="Closing_8828208">[33]iLink_COA!$G$729</definedName>
    <definedName name="Closing_8828209">[33]iLink_COA!$G$730</definedName>
    <definedName name="Closing_8828210">[33]iLink_COA!$G$731</definedName>
    <definedName name="Closing_8828211">[33]iLink_COA!$G$732</definedName>
    <definedName name="Closing_8828251">[33]iLink_COA!$G$735</definedName>
    <definedName name="Closing_8828252">[33]iLink_COA!$G$736</definedName>
    <definedName name="Closing_8828253">[33]iLink_COA!$G$737</definedName>
    <definedName name="Closing_8828254">[33]iLink_COA!$G$738</definedName>
    <definedName name="Closing_8828255">[33]iLink_COA!$G$739</definedName>
    <definedName name="Closing_88699">[34]iLink_COA!$G$740</definedName>
    <definedName name="Closing_9930049">[33]iLink_COA!$G$748</definedName>
    <definedName name="Closing_9930089">[33]iLink_COA!$G$752</definedName>
    <definedName name="Closing_9930149">[33]iLink_COA!$G$757</definedName>
    <definedName name="Closing_9930501">[33]iLink_COA!$G$759</definedName>
    <definedName name="Closing_9930502">[33]iLink_COA!$G$760</definedName>
    <definedName name="Closing_9930503">[33]iLink_COA!$G$761</definedName>
    <definedName name="Closing_9930504">[33]iLink_COA!$G$762</definedName>
    <definedName name="Closing_9930506">[33]iLink_COA!$G$763</definedName>
    <definedName name="Closing_9930510">[33]iLink_COA!$G$764</definedName>
    <definedName name="Closing_9930512">[33]iLink_COA!$G$766</definedName>
    <definedName name="Closing_9930513">[33]iLink_COA!$G$767</definedName>
    <definedName name="Closing_9930514">[33]iLink_COA!$G$768</definedName>
    <definedName name="Closing_9931506">[33]iLink_COA!$G$776</definedName>
    <definedName name="Closing_9931510">[34]iLink_COA!$G$777</definedName>
    <definedName name="Closing_9931511">[33]iLink_COA!$G$781</definedName>
    <definedName name="Closing_9931514">[34]iLink_COA!$G$781</definedName>
    <definedName name="Closing_9931549">[33]iLink_COA!$G$784</definedName>
    <definedName name="Closing_9932049">[33]iLink_COA!$G$792</definedName>
    <definedName name="Closing_9932601">[33]iLink_COA!$G$794</definedName>
    <definedName name="Closing_9932602">[34]iLink_COA!$G$795</definedName>
    <definedName name="Closing_9932603">[33]iLink_COA!$G$796</definedName>
    <definedName name="Closing_9932604">[33]iLink_COA!$G$797</definedName>
    <definedName name="Closing_9932605">[33]iLink_COA!$G$798</definedName>
    <definedName name="Closing_9932749">[33]iLink_COA!$G$803</definedName>
    <definedName name="Closing_9934049">[24]iLink_COA!$G$814</definedName>
    <definedName name="Closing_9938049">[34]iLink_COA!$G$818</definedName>
    <definedName name="Closing_9938101">[34]iLink_COA!$G$820</definedName>
    <definedName name="Closing_9938110">[34]iLink_COA!$G$821</definedName>
    <definedName name="Closing_9938120">[34]iLink_COA!$G$822</definedName>
    <definedName name="Closing_99382">[34]iLink_COA!$G$823</definedName>
    <definedName name="Closing_99395">[34]iLink_COA!$G$824</definedName>
    <definedName name="cmd">#REF!</definedName>
    <definedName name="cmfd">[15]total!#REF!</definedName>
    <definedName name="cmfv">[15]total!#REF!,[15]total!#REF!,[15]total!#REF!,[15]total!#REF!,[15]total!#REF!,[15]total!#REF!,[15]total!#REF!,[15]total!#REF!,[15]total!#REF!,[15]total!#REF!,[15]total!#REF!,[15]total!#REF!,[15]total!#REF!,[15]total!#REF!,[15]total!#REF!,[15]total!#REF!,[15]total!#REF!</definedName>
    <definedName name="cmv">[15]total!$C$4:$L$8,[15]total!$C$10:$L$18,[15]total!$C$33:$L$35,[15]total!$C$37:$L$37,[15]total!$C$40:$L$43,[15]total!$C$54:$L$71,[15]total!$C$73:$L$81,[15]total!$C$83:$L$89,[15]total!$C$99:$L$107,[15]total!$C$115:$L$117,[15]total!#REF!,[15]total!$C$120:$L$121,[15]total!#REF!,[15]total!$C$123:$L$126,[15]total!$C$139:$L$144,[15]total!$Q$4:$V$12,[15]total!$Q$22:$S$28,[15]total!$Q$34:$S$34,[15]total!$P$35:$S$59</definedName>
    <definedName name="cnfa">[11]Assumptions!#REF!</definedName>
    <definedName name="code">[3]code!$A$3:$B$401</definedName>
    <definedName name="CompensationFee">#REF!</definedName>
    <definedName name="CompList">[36]Index!$D$1:$D$76</definedName>
    <definedName name="CONBAL">#REF!</definedName>
    <definedName name="CONBAL2">#REF!</definedName>
    <definedName name="CONBALT1">#REF!</definedName>
    <definedName name="CONBALT2">#REF!</definedName>
    <definedName name="CONPNL">#REF!</definedName>
    <definedName name="CONPNLT">#REF!</definedName>
    <definedName name="Consumption">[27]ConsOut!$A$5:$BN$40</definedName>
    <definedName name="CostPerKg">[37]TonPerDay!#REF!</definedName>
    <definedName name="COVERC">#REF!</definedName>
    <definedName name="COVERM">#REF!</definedName>
    <definedName name="COVERY">#REF!</definedName>
    <definedName name="COVERY___0">"$"</definedName>
    <definedName name="CTI_TOWER_FL.18__191_54_57RATCHADAPISEK_RD.__KHLONG_TOEI__BKK_10110">#REF!</definedName>
    <definedName name="CurYTD_57419">[38]PL_NO!$M$29</definedName>
    <definedName name="cx">[6]TELEPHONE!#REF!</definedName>
    <definedName name="d">[19]SH_D!$C$1:$G$531</definedName>
    <definedName name="dang">#REF!,#REF!,#REF!,#REF!,#REF!,#REF!,#REF!,#REF!,#REF!,#REF!,#REF!,#REF!,#REF!,#REF!,#REF!,#REF!,#REF!</definedName>
    <definedName name="Data">#REF!</definedName>
    <definedName name="DATA_01" hidden="1">#REF!</definedName>
    <definedName name="DATA_02" hidden="1">#REF!</definedName>
    <definedName name="DATA_03" hidden="1">#REF!</definedName>
    <definedName name="DATA_04" hidden="1">#REF!</definedName>
    <definedName name="DATA_05" hidden="1">#REF!</definedName>
    <definedName name="DATA_06" hidden="1">#REF!</definedName>
    <definedName name="DATA_07" hidden="1">#REF!</definedName>
    <definedName name="DATA_08" hidden="1">#REF!</definedName>
    <definedName name="DATA_CH_01">'[39]DATA-CH'!$C$11,'[39]DATA-CH'!$C$19,'[39]DATA-CH'!$C$27,'[39]DATA-CH'!$C$35,'[39]DATA-CH'!$C$43,'[39]DATA-CH'!$C$51,'[39]DATA-CH'!$C$61,'[39]DATA-CH'!$C$70,'[39]DATA-CH'!$C$80,'[39]DATA-CH'!$C$87,'[39]DATA-CH'!$C$95,'[39]DATA-CH'!$C$104,'[39]DATA-CH'!$C$113,'[39]DATA-CH'!$C$122</definedName>
    <definedName name="DATA_CH_02">'[39]DATA-CH'!$C$132,'[39]DATA-CH'!$C$142,'[39]DATA-CH'!$C$151,'[39]DATA-CH'!$C$161,'[39]DATA-CH'!$C$168,'[39]DATA-CH'!$C$173,'[39]DATA-CH'!$C$178,'[39]DATA-CH'!$C$183</definedName>
    <definedName name="DATA_CH1">'[39]DATA-CH'!$B$4:$C$8,'[39]DATA-CH'!$B$12:$C$16,'[39]DATA-CH'!$B$20:$C$24,'[39]DATA-CH'!$B$28:$C$32,'[39]DATA-CH'!$B$36:$C$40</definedName>
    <definedName name="DATA_CH2">'[39]DATA-CH'!$B$44:$C$48,'[39]DATA-CH'!$B$52:$C$58,'[39]DATA-CH'!$B$62:$C$67,'[39]DATA-CH'!$B$71:$C$77,'[39]DATA-CH'!$B$81:$C$84,'[39]DATA-CH'!$B$88:$C$91,'[39]DATA-CH'!$B$96:$C$101</definedName>
    <definedName name="DATA_CH3">'[39]DATA-CH'!$B$105:$C$110,'[39]DATA-CH'!$B$114:$C$118,'[39]DATA-CH'!$B$123:$C$128,'[39]DATA-CH'!$B$133:$C$139,'[39]DATA-CH'!$B$143:$C$147</definedName>
    <definedName name="DATA_CH4">'[39]DATA-CH'!$B$152:$C$156,'[39]DATA-CH'!$B$159:$C$159,'[39]DATA-CH'!$B$162:$C$165,'[39]DATA-CH'!$B$169:$C$170,'[39]DATA-CH'!$B$174:$C$175,'[39]DATA-CH'!$B$179:$C$180,'[39]DATA-CH'!$B$184:$C$185</definedName>
    <definedName name="DATA_KR_01">'[39]DATA-KR'!$C$11,'[39]DATA-KR'!$C$19,'[39]DATA-KR'!$C$27,'[39]DATA-KR'!$C$35,'[39]DATA-KR'!$C$43,'[39]DATA-KR'!$C$51,'[39]DATA-KR'!$C$61,'[39]DATA-KR'!$C$70,'[39]DATA-KR'!$C$80,'[39]DATA-KR'!$C$87,'[39]DATA-KR'!$C$95,'[39]DATA-KR'!$C$104,'[39]DATA-KR'!$C$113,'[39]DATA-KR'!$C$122</definedName>
    <definedName name="DATA_KR_02">'[39]DATA-KR'!$C$132,'[39]DATA-KR'!$C$142,'[39]DATA-KR'!$C$151,'[39]DATA-KR'!$C$161,'[39]DATA-KR'!$C$168,'[39]DATA-KR'!$C$173,'[39]DATA-KR'!$C$178,'[39]DATA-KR'!$C$183</definedName>
    <definedName name="DATA_KR1">'[39]DATA-KR'!$B$4:$C$8,'[39]DATA-KR'!$B$12:$C$16,'[39]DATA-KR'!$B$20:$C$24,'[39]DATA-KR'!$B$28:$C$32,'[39]DATA-KR'!$B$36:$C$40</definedName>
    <definedName name="DATA_KR2">'[39]DATA-KR'!$B$44:$C$48,'[39]DATA-KR'!$B$52:$C$58,'[39]DATA-KR'!$B$62:$C$67,'[39]DATA-KR'!$B$71:$C$77,'[39]DATA-KR'!$B$81:$C$84,'[39]DATA-KR'!$B$88:$C$91,'[39]DATA-KR'!$B$96:$C$101</definedName>
    <definedName name="DATA_KR3">'[39]DATA-KR'!$B$105:$C$110,'[39]DATA-KR'!$B$114:$C$118,'[39]DATA-KR'!$B$123:$C$128,'[39]DATA-KR'!$B$133:$C$139,'[39]DATA-KR'!$B$143:$C$147</definedName>
    <definedName name="DATA_KR4">'[39]DATA-KR'!$B$152:$C$156,'[39]DATA-KR'!$B$159:$C$159,'[39]DATA-KR'!$B$162:$C$165,'[39]DATA-KR'!$B$169:$C$170,'[39]DATA-KR'!$B$174:$C$175,'[39]DATA-KR'!$B$179:$C$180,'[39]DATA-KR'!$B$184:$C$185</definedName>
    <definedName name="DATA_NS_01">'[39]DATA-NS'!$C$11,'[39]DATA-NS'!$C$19,'[39]DATA-NS'!$C$27,'[39]DATA-NS'!$C$35,'[39]DATA-NS'!$C$43,'[39]DATA-NS'!$C$51,'[39]DATA-NS'!$C$61,'[39]DATA-NS'!$C$70,'[39]DATA-NS'!$C$80,'[39]DATA-NS'!$C$87,'[39]DATA-NS'!$C$95,'[39]DATA-NS'!$C$104,'[39]DATA-NS'!$C$113,'[39]DATA-NS'!$C$122</definedName>
    <definedName name="DATA_NS_02">'[39]DATA-NS'!$C$132,'[39]DATA-NS'!$C$142,'[39]DATA-NS'!$C$151,'[39]DATA-NS'!$C$161,'[39]DATA-NS'!$C$168,'[39]DATA-NS'!$C$173,'[39]DATA-NS'!$C$178,'[39]DATA-NS'!$C$183</definedName>
    <definedName name="DATA_NS1">'[39]DATA-NS'!$B$4:$C$8,'[39]DATA-NS'!$B$12:$C$16,'[39]DATA-NS'!$B$20:$C$24,'[39]DATA-NS'!$B$28:$C$32,'[39]DATA-NS'!$B$36:$C$40</definedName>
    <definedName name="DATA_NS2">'[39]DATA-NS'!$B$44:$C$48,'[39]DATA-NS'!$B$52:$C$58,'[39]DATA-NS'!$B$62:$C$67,'[39]DATA-NS'!$B$71:$C$77,'[39]DATA-NS'!$B$81:$C$84,'[39]DATA-NS'!$B$88:$C$91,'[39]DATA-NS'!$B$96:$C$101</definedName>
    <definedName name="DATA_NS3">'[39]DATA-NS'!$B$105:$C$110,'[39]DATA-NS'!$B$114:$C$118,'[39]DATA-NS'!$B$123:$C$128,'[39]DATA-NS'!$B$133:$C$139,'[39]DATA-NS'!$B$143:$C$147</definedName>
    <definedName name="DATA_NS4">'[39]DATA-NS'!$B$152:$C$156,'[39]DATA-NS'!$B$159:$C$159,'[39]DATA-NS'!$B$162:$C$165,'[39]DATA-NS'!$B$169:$C$170,'[39]DATA-NS'!$B$174:$C$175,'[39]DATA-NS'!$B$179:$C$180,'[39]DATA-NS'!$B$184:$C$185</definedName>
    <definedName name="DATA_PT_01">'[39]DATA-PT'!$C$11,'[39]DATA-PT'!$C$19,'[39]DATA-PT'!$C$27,'[39]DATA-PT'!$C$35,'[39]DATA-PT'!$C$43,'[39]DATA-PT'!$C$51,'[39]DATA-PT'!$C$61,'[39]DATA-PT'!$C$70,'[39]DATA-PT'!$C$80,'[39]DATA-PT'!$C$87,'[39]DATA-PT'!$C$95,'[39]DATA-PT'!$C$104,'[39]DATA-PT'!$C$113,'[39]DATA-PT'!$C$122</definedName>
    <definedName name="DATA_PT_02">'[39]DATA-PT'!$C$132,'[39]DATA-PT'!$C$142,'[39]DATA-PT'!$C$151,'[39]DATA-PT'!$C$161,'[39]DATA-PT'!$C$168,'[39]DATA-PT'!$C$173,'[39]DATA-PT'!$C$178,'[39]DATA-PT'!$C$183</definedName>
    <definedName name="DATA_PT1">'[39]DATA-PT'!$B$4:$C$8,'[39]DATA-PT'!$B$12:$C$16,'[39]DATA-PT'!$B$20:$C$24,'[39]DATA-PT'!$B$28:$C$32,'[39]DATA-PT'!$B$36:$C$40</definedName>
    <definedName name="DATA_PT2">'[39]DATA-PT'!$B$44:$C$48,'[39]DATA-PT'!$B$52:$C$58,'[39]DATA-PT'!$B$62:$C$67,'[39]DATA-PT'!$B$71:$C$77,'[39]DATA-PT'!$B$81:$C$84,'[39]DATA-PT'!$B$88:$C$91,'[39]DATA-PT'!$B$96:$C$101</definedName>
    <definedName name="DATA_PT3">'[39]DATA-PT'!$B$105:$C$110,'[39]DATA-PT'!$B$114:$C$118,'[39]DATA-PT'!$B$123:$C$128,'[39]DATA-PT'!$B$133:$C$139,'[39]DATA-PT'!$B$143:$C$147</definedName>
    <definedName name="DATA_PT4">'[39]DATA-PT'!$B$152:$C$156,'[39]DATA-PT'!$B$159:$C$159,'[39]DATA-PT'!$B$162:$C$165,'[39]DATA-PT'!$B$169:$C$170,'[39]DATA-PT'!$B$174:$C$175,'[39]DATA-PT'!$B$179:$C$180,'[39]DATA-PT'!$B$184:$C$185</definedName>
    <definedName name="DATA_SR_01">'[39]DATA-SR'!$C$11,'[39]DATA-SR'!$C$19,'[39]DATA-SR'!$C$27,'[39]DATA-SR'!$C$35,'[39]DATA-SR'!$C$43,'[39]DATA-SR'!$C$51,'[39]DATA-SR'!$C$61,'[39]DATA-SR'!$C$70,'[39]DATA-SR'!$C$80,'[39]DATA-SR'!$C$87,'[39]DATA-SR'!$C$95,'[39]DATA-SR'!$C$104,'[39]DATA-SR'!$C$113,'[39]DATA-SR'!$C$122</definedName>
    <definedName name="DATA_SR_02">'[39]DATA-SR'!$C$132,'[39]DATA-SR'!$C$142,'[39]DATA-SR'!$C$151,'[39]DATA-SR'!$C$161,'[39]DATA-SR'!$C$168,'[39]DATA-SR'!$C$173,'[39]DATA-SR'!$C$178,'[39]DATA-SR'!$C$183</definedName>
    <definedName name="DATA_SR1">'[39]DATA-SR'!$B$4:$C$8,'[39]DATA-SR'!$B$12:$C$16,'[39]DATA-SR'!$B$20:$C$24,'[39]DATA-SR'!$B$28:$C$32,'[39]DATA-SR'!$B$36:$C$40</definedName>
    <definedName name="DATA_SR2">'[39]DATA-SR'!$B$44:$C$48,'[39]DATA-SR'!$B$52:$C$58,'[39]DATA-SR'!$B$62:$C$67,'[39]DATA-SR'!$B$71:$C$77,'[39]DATA-SR'!$B$81:$C$84,'[39]DATA-SR'!$B$88:$C$91,'[39]DATA-SR'!$B$96:$C$101</definedName>
    <definedName name="DATA_SR3">'[39]DATA-SR'!$B$105:$C$110,'[39]DATA-SR'!$B$114:$C$118,'[39]DATA-SR'!$B$123:$C$128,'[39]DATA-SR'!$B$133:$C$139,'[39]DATA-SR'!$B$143:$C$147</definedName>
    <definedName name="DATA_SR4">'[39]DATA-SR'!$B$152:$C$156,'[39]DATA-SR'!$B$159:$C$159,'[39]DATA-SR'!$B$162:$C$165,'[39]DATA-SR'!$B$169:$C$170,'[39]DATA-SR'!$B$174:$C$175,'[39]DATA-SR'!$B$179:$C$180,'[39]DATA-SR'!$B$184:$C$185</definedName>
    <definedName name="data_ข้อมูลดิบ">[40]ข้อมูลดิบ!$C$3:$I$172</definedName>
    <definedName name="DATA1">[41]Waterg!#REF!</definedName>
    <definedName name="DATA10">[41]Waterg!#REF!</definedName>
    <definedName name="DATA11">[41]Waterg!#REF!</definedName>
    <definedName name="DATA3">[41]Waterg!#REF!</definedName>
    <definedName name="DATA5">[41]Waterg!#REF!</definedName>
    <definedName name="DATA6">[41]Waterg!#REF!</definedName>
    <definedName name="DATA7">[41]Waterg!#REF!</definedName>
    <definedName name="DATA8">[41]Waterg!#REF!</definedName>
    <definedName name="DC">[11]Assumptions!#REF!</definedName>
    <definedName name="DCFเพลินจิต">#REF!,#REF!,#REF!,#REF!,#REF!,#REF!,#REF!,#REF!,#REF!,#REF!,#REF!,#REF!,#REF!,#REF!,#REF!</definedName>
    <definedName name="ddd">[10]!ddd</definedName>
    <definedName name="Dec_Amt">#REF!</definedName>
    <definedName name="derg" hidden="1">#REF!</definedName>
    <definedName name="Detail1" localSheetId="4">[42]Newspaper!#REF!</definedName>
    <definedName name="Detail1" localSheetId="3">[42]Newspaper!#REF!</definedName>
    <definedName name="Detail1" localSheetId="1">[42]Newspaper!#REF!</definedName>
    <definedName name="Detail1">[42]Newspaper!#REF!</definedName>
    <definedName name="dfds">[6]LAUNDRY!#REF!</definedName>
    <definedName name="dfg">[43]total!#REF!,[43]total!#REF!,[43]total!#REF!,[43]total!#REF!,[43]total!#REF!,[43]total!#REF!,[43]total!#REF!,[43]total!#REF!,[43]total!#REF!,[43]total!#REF!,[43]total!#REF!,[43]total!#REF!,[43]total!#REF!,[43]total!#REF!,[43]total!#REF!</definedName>
    <definedName name="DirectLaborCAN">[39]ข้อมูลดิบ!$C$16:$G$16,[39]ข้อมูลดิบ!$C$4:$G$5,[39]ข้อมูลดิบ!$C$8:$G$9,[39]ข้อมูลดิบ!$C$16:$G$16</definedName>
    <definedName name="Discount_">[32]Discount!$B$6:$ED$6,[32]Discount!$B$16:$ED$16,[32]Discount!$B$26:$ED$26,[32]Discount!$B$36:$ED$36,[32]Discount!$B$46:$ED$46</definedName>
    <definedName name="dsds">#REF!</definedName>
    <definedName name="e">[19]SH_E!$C$1:$G$600</definedName>
    <definedName name="eeeeee">#REF!</definedName>
    <definedName name="EmployeeMeal">[26]Manpower!$AG$65</definedName>
    <definedName name="EmployeeNumber">[31]Manpower!$J$65</definedName>
    <definedName name="End_Bal">#REF!</definedName>
    <definedName name="epti">#REF!</definedName>
    <definedName name="equit1">#REF!</definedName>
    <definedName name="equit2">#REF!</definedName>
    <definedName name="EXAM1">#REF!</definedName>
    <definedName name="EXAM2">#REF!</definedName>
    <definedName name="EXATM1">#REF!</definedName>
    <definedName name="EXATM2">#REF!</definedName>
    <definedName name="EXBM1">[7]EXHIBIT_B!#REF!</definedName>
    <definedName name="EXBM1___0">"'file://ihgsamba/pathomporn/work/budget/gtr/gtr_pnl.xls'#$exhibit_b.$"</definedName>
    <definedName name="EXBM1___17">"'file:///c:/work/budget/gtr/gtr_pnl.xls'#$exhibit_b.$"</definedName>
    <definedName name="EXBM1___19">"'file:///c:/work/budget/gtr/gtr_pnl.xls'#$exhibit_b.$"</definedName>
    <definedName name="EXBM1___2">"'file:///a:/work/budget/mph/2003/2003-bud_r1.xls'#$exhibit_b.$"</definedName>
    <definedName name="EXBM1___20">"'file:///c:/work/budget/gtr/gtr_pnl.xls'#$exhibit_b.$"</definedName>
    <definedName name="EXBM1___21">"'file:///c:/work/budget/gtr/gtr_pnl.xls'#$exhibit_b.$"</definedName>
    <definedName name="EXBM1___22">"'file:///c:/work/budget/gtr/gtr_pnl.xls'#$exhibit_b.$"</definedName>
    <definedName name="EXBM1___23">"'file:///c:/work/budget/gtr/gtr_pnl.xls'#$exhibit_b.$"</definedName>
    <definedName name="EXBM1___24">"$service.$"</definedName>
    <definedName name="EXBM1___25">"'file:///c:/work/budget/gtr/gtr_pnl.xls'#$exhibit_b.$"</definedName>
    <definedName name="EXBM1___4">"$exhibit_compare.$"</definedName>
    <definedName name="EXBM1___5">"$exhibit_b.$"</definedName>
    <definedName name="EXBM2">[7]EXHIBIT_B!#REF!</definedName>
    <definedName name="EXBM2___0">"'file://ihgsamba/pathomporn/work/budget/gtr/gtr_pnl.xls'#$exhibit_b.$"</definedName>
    <definedName name="EXBM2___17">"'file:///c:/work/budget/gtr/gtr_pnl.xls'#$exhibit_b.$"</definedName>
    <definedName name="EXBM2___19">"'file:///c:/work/budget/gtr/gtr_pnl.xls'#$exhibit_b.$"</definedName>
    <definedName name="EXBM2___2">"'file:///a:/work/budget/mph/2003/2003-bud_r1.xls'#$exhibit_b.$"</definedName>
    <definedName name="EXBM2___20">"'file:///c:/work/budget/gtr/gtr_pnl.xls'#$exhibit_b.$"</definedName>
    <definedName name="EXBM2___21">"'file:///c:/work/budget/gtr/gtr_pnl.xls'#$exhibit_b.$"</definedName>
    <definedName name="EXBM2___22">"'file:///c:/work/budget/gtr/gtr_pnl.xls'#$exhibit_b.$"</definedName>
    <definedName name="EXBM2___23">"'file:///c:/work/budget/gtr/gtr_pnl.xls'#$exhibit_b.$"</definedName>
    <definedName name="EXBM2___24">"$service.$"</definedName>
    <definedName name="EXBM2___25">"'file:///c:/work/budget/gtr/gtr_pnl.xls'#$exhibit_b.$"</definedName>
    <definedName name="EXBM2___4">"$exhibit_compare.$"</definedName>
    <definedName name="EXBM2___5">"$exhibit_b.$"</definedName>
    <definedName name="EXBTM1">#REF!</definedName>
    <definedName name="EXBTM2">#REF!</definedName>
    <definedName name="EXBY1___0">"$"</definedName>
    <definedName name="EXBY2___0">"$"</definedName>
    <definedName name="EXBY2___24">"$service.$"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"$#REF!.$A$1:$T$172"</definedName>
    <definedName name="Excel_BuiltIn_Print_Area_10">#REF!</definedName>
    <definedName name="Excel_BuiltIn_Print_Area_10_1">#REF!</definedName>
    <definedName name="Excel_BuiltIn_Print_Area_10_1_1">#REF!</definedName>
    <definedName name="Excel_BuiltIn_Print_Area_10_1_1_1">#REF!</definedName>
    <definedName name="Excel_BuiltIn_Print_Area_10_1_1_1_1">#REF!</definedName>
    <definedName name="Excel_BuiltIn_Print_Area_11">#REF!</definedName>
    <definedName name="Excel_BuiltIn_Print_Area_18_1">#REF!</definedName>
    <definedName name="Excel_BuiltIn_Print_Area_2">#REF!</definedName>
    <definedName name="Excel_BuiltIn_Print_Area_2___0">"$#REF!.$A$1:$AC$306"</definedName>
    <definedName name="Excel_BuiltIn_Print_Area_2_1">#REF!</definedName>
    <definedName name="Excel_BuiltIn_Print_Area_3">'[44]CH-Bud09'!#REF!</definedName>
    <definedName name="Excel_BuiltIn_Print_Area_3___0">"$#REF!.$A$1:$P$525"</definedName>
    <definedName name="Excel_BuiltIn_Print_Area_3_1_1">#REF!</definedName>
    <definedName name="Excel_BuiltIn_Print_Area_4">#REF!</definedName>
    <definedName name="Excel_BuiltIn_Print_Area_4_1_1">#REF!</definedName>
    <definedName name="Excel_BuiltIn_Print_Area_5">#REF!</definedName>
    <definedName name="Excel_BuiltIn_Print_Area_5___0">"$#REF!.$A$1:$AD$1348"</definedName>
    <definedName name="Excel_BuiltIn_Print_Area_5_1">#REF!</definedName>
    <definedName name="Excel_BuiltIn_Print_Area_5_1_1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7">#REF!</definedName>
    <definedName name="Excel_BuiltIn_Print_Area_7_1">#REF!</definedName>
    <definedName name="Excel_BuiltIn_Print_Area_7_1_1">#REF!</definedName>
    <definedName name="Excel_BuiltIn_Print_Area_8">#REF!</definedName>
    <definedName name="Excel_BuiltIn_Print_Area_8_1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Area_9_1_1_1_1">#REF!</definedName>
    <definedName name="Excel_BuiltIn_Print_Area_9_1_1_1_1_1">#REF!</definedName>
    <definedName name="Excel_BuiltIn_Print_Area_9_1_1_1_1_1_1">#REF!</definedName>
    <definedName name="Excel_BuiltIn_Print_Titles_2___0">"$#REF!.$A$1:$IO$129"</definedName>
    <definedName name="Excel_BuiltIn_Print_Titles_26">#REF!</definedName>
    <definedName name="Excel_BuiltIn_Print_Titles_3">#REF!</definedName>
    <definedName name="Excel_BuiltIn_Print_Titles_3___0">"$#REF!.$A$1:$IO$132"</definedName>
    <definedName name="Excel_BuiltIn_Print_Titles_4">#REF!</definedName>
    <definedName name="Excel_BuiltIn_Print_Titles_5">#REF!</definedName>
    <definedName name="Excel_BuiltIn_Print_Titles_5___0">"$#REF!.$A$1:$IO$132"</definedName>
    <definedName name="Excel_BuiltIn_Print_Titles_6">#REF!</definedName>
    <definedName name="Excel_BuiltIn_Print_Titles_7">#REF!</definedName>
    <definedName name="Excel_BuiltIn_Print_Titles_8">#REF!</definedName>
    <definedName name="Extra_Pay">#REF!</definedName>
    <definedName name="f">[19]SH_F!$C$1:$G$600</definedName>
    <definedName name="fdfd">[6]TELEPHONE!#REF!</definedName>
    <definedName name="fdfddsg">[45]วัฒนพัฒน์!#REF!</definedName>
    <definedName name="Feb_Amt">#REF!</definedName>
    <definedName name="ff">"$"</definedName>
    <definedName name="FFF">[16]!FFF</definedName>
    <definedName name="ffff">[16]!ffff</definedName>
    <definedName name="fhn">'[46]79 นอร์ธปาร์ค 021052'!#REF!</definedName>
    <definedName name="Full_Print">#REF!</definedName>
    <definedName name="g">[19]SH_G!$C$1:$G$600</definedName>
    <definedName name="GasAllowance">[26]Manpower!$AQ$65</definedName>
    <definedName name="GFA">[11]Assumptions!#REF!</definedName>
    <definedName name="gggg">[10]!gggg</definedName>
    <definedName name="gh">#REF!,#REF!,#REF!,#REF!,#REF!,#REF!,#REF!,#REF!,#REF!,#REF!,#REF!,#REF!,#REF!,#REF!,#REF!</definedName>
    <definedName name="gs_cellchg">[47]Case!#REF!</definedName>
    <definedName name="gs_setcell">[47]Case!#REF!</definedName>
    <definedName name="gs_setvalue">[47]Case!#REF!</definedName>
    <definedName name="gs_switch">[47]Case!#REF!</definedName>
    <definedName name="GW">#REF!</definedName>
    <definedName name="h">#N/A</definedName>
    <definedName name="Header_Row">ROW(#REF!)</definedName>
    <definedName name="HealthInsurance">[26]Manpower!$AM$65</definedName>
    <definedName name="HotelName">[28]MainSetup!$B$3</definedName>
    <definedName name="Housing">#REF!</definedName>
    <definedName name="iFeb">'[48]Casual Staff'!$F$62</definedName>
    <definedName name="INDEXM">#REF!</definedName>
    <definedName name="Ins_Apr">'[31]Insurance&amp;Licence'!$N$40</definedName>
    <definedName name="Ins_Aug">'[31]Insurance&amp;Licence'!$R$40</definedName>
    <definedName name="Ins_Dec">'[31]Insurance&amp;Licence'!$V$40</definedName>
    <definedName name="Ins_Feb">'[31]Insurance&amp;Licence'!$L$40</definedName>
    <definedName name="Ins_Jan">'[31]Insurance&amp;Licence'!$K$40</definedName>
    <definedName name="Ins_Jul">'[31]Insurance&amp;Licence'!$Q$40</definedName>
    <definedName name="Ins_Jun">'[31]Insurance&amp;Licence'!$P$40</definedName>
    <definedName name="Ins_Mar">'[31]Insurance&amp;Licence'!$M$40</definedName>
    <definedName name="Ins_May">'[31]Insurance&amp;Licence'!$O$40</definedName>
    <definedName name="Ins_Nov">'[31]Insurance&amp;Licence'!$U$40</definedName>
    <definedName name="Ins_Oct">'[31]Insurance&amp;Licence'!$T$40</definedName>
    <definedName name="Ins_Sep">'[31]Insurance&amp;Licence'!$S$40</definedName>
    <definedName name="Int">#REF!</definedName>
    <definedName name="Interest_Rate">#REF!</definedName>
    <definedName name="IntroPrintArea" hidden="1">#REF!</definedName>
    <definedName name="iPF">[49]Permanent!$J$78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44287.1520717593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IR">[11]Assumptions!$D$21</definedName>
    <definedName name="iService">[49]Permanent!$J$80</definedName>
    <definedName name="iSSF">[49]Permanent!$J$79</definedName>
    <definedName name="Jan_Amt">#REF!</definedName>
    <definedName name="Jul_Amt">#REF!</definedName>
    <definedName name="Jun_Amt">#REF!</definedName>
    <definedName name="k">[50]total!#REF!</definedName>
    <definedName name="kk">[50]total!#REF!,[50]total!#REF!,[50]total!#REF!,[50]total!#REF!,[50]total!#REF!,[50]total!#REF!,[50]total!#REF!,[50]total!#REF!,[50]total!#REF!,[50]total!#REF!,[50]total!#REF!,[50]total!#REF!,[50]total!#REF!,[50]total!#REF!,[50]total!#REF!,[50]total!#REF!,[50]total!#REF!</definedName>
    <definedName name="Last_Row">#N/A</definedName>
    <definedName name="LastFridayDateAdj" localSheetId="4">'[17]Standing Data'!$C$36</definedName>
    <definedName name="LastFridayDateAdj" localSheetId="3">'[17]Standing Data'!$C$36</definedName>
    <definedName name="LastFridayDateAdj" localSheetId="1">'[17]Standing Data'!$C$36</definedName>
    <definedName name="LastFridayDateAdj">'[18]Standing Data'!$C$36</definedName>
    <definedName name="LastFriDayNAVAdj" localSheetId="4">'[17]Standing Data'!$C$35</definedName>
    <definedName name="LastFriDayNAVAdj" localSheetId="3">'[17]Standing Data'!$C$35</definedName>
    <definedName name="LastFriDayNAVAdj" localSheetId="1">'[17]Standing Data'!$C$35</definedName>
    <definedName name="LastFriDayNAVAdj">'[18]Standing Data'!$C$35</definedName>
    <definedName name="Laundry">[31]Manpower!$AR$65</definedName>
    <definedName name="LCSM_AF">[51]PL_ThisYear!#REF!</definedName>
    <definedName name="lemg" hidden="1">#REF!</definedName>
    <definedName name="li8ii">#REF!</definedName>
    <definedName name="Lic_Apr">'[31]Insurance&amp;Licence'!$N$41</definedName>
    <definedName name="Lic_Aug">'[31]Insurance&amp;Licence'!$R$41</definedName>
    <definedName name="Lic_Dec">'[31]Insurance&amp;Licence'!$V$41</definedName>
    <definedName name="Lic_Feb">'[31]Insurance&amp;Licence'!$L$41</definedName>
    <definedName name="Lic_Jan">'[31]Insurance&amp;Licence'!$K$41</definedName>
    <definedName name="Lic_Jul">'[31]Insurance&amp;Licence'!$Q$41</definedName>
    <definedName name="Lic_Jun">'[31]Insurance&amp;Licence'!$P$41</definedName>
    <definedName name="Lic_Mar">'[31]Insurance&amp;Licence'!$M$41</definedName>
    <definedName name="Lic_May">'[31]Insurance&amp;Licence'!$O$41</definedName>
    <definedName name="Lic_Nov">'[31]Insurance&amp;Licence'!$U$41</definedName>
    <definedName name="Lic_Oct">'[31]Insurance&amp;Licence'!$T$41</definedName>
    <definedName name="Lic_Sep">'[31]Insurance&amp;Licence'!$S$41</definedName>
    <definedName name="lioooo">#REF!</definedName>
    <definedName name="LOAN">#REF!</definedName>
    <definedName name="Loan_Amount">#REF!</definedName>
    <definedName name="Loan_Start">#REF!</definedName>
    <definedName name="Loan_Years">#REF!</definedName>
    <definedName name="Look1Area">#REF!</definedName>
    <definedName name="Look2Area">#REF!</definedName>
    <definedName name="Look3Area">#REF!</definedName>
    <definedName name="Look4Area">#REF!</definedName>
    <definedName name="Look5Area">#REF!</definedName>
    <definedName name="LOOOO">#REF!</definedName>
    <definedName name="LOOOOO">#REF!</definedName>
    <definedName name="lvl">#REF!</definedName>
    <definedName name="lvl_4">#REF!</definedName>
    <definedName name="maeping">[16]!maeping</definedName>
    <definedName name="mail" localSheetId="4">#REF!</definedName>
    <definedName name="mail" localSheetId="3">#REF!</definedName>
    <definedName name="mail" localSheetId="1">#REF!</definedName>
    <definedName name="mail">#REF!</definedName>
    <definedName name="MANU_CH_SAP">'[39]MANU-CH-SAP'!$B$7:$EC$12,'[39]MANU-CH-SAP'!$B$5:$EC$5,'[39]MANU-CH-SAP'!$B$2:$EC$2</definedName>
    <definedName name="MANU_KR_SAP">'[39]MANU-KR-SAP'!$B$7:$EC$12,'[39]MANU-KR-SAP'!$B$5:$EC$5,'[39]MANU-KR-SAP'!$B$2:$EC$2</definedName>
    <definedName name="MANU_NS_SAP">'[39]MANU-NS-SAP'!$B$7:$EC$12,'[39]MANU-NS-SAP'!$B$5:$EC$5,'[39]MANU-NS-SAP'!$B$2:$EC$2</definedName>
    <definedName name="MANU_PT_SAP">'[39]MANU-PT-SAP'!$B$7:$EC$12,'[39]MANU-PT-SAP'!$B$5:$EC$5,'[39]MANU-PT-SAP'!$B$2:$EC$2</definedName>
    <definedName name="MANU_SR_SAP">'[39]MANU-SR-SAP'!$B$7:$EC$12,'[39]MANU-SR-SAP'!$B$5:$EC$5,'[39]MANU-SR-SAP'!$B$2:$EC$2</definedName>
    <definedName name="Mar_Amt">#REF!</definedName>
    <definedName name="mastercopy">[40]ข้อมูลดิบ!$K$1:$O$1</definedName>
    <definedName name="May_Amt">#REF!</definedName>
    <definedName name="MedicalExpenses">[49]Manpower!$AK$65</definedName>
    <definedName name="mmjfjiw">#REF!</definedName>
    <definedName name="Module1.STC">[16]!Module1.STC</definedName>
    <definedName name="Module1_STC">#N/A</definedName>
    <definedName name="Module1_STC___3">#N/A</definedName>
    <definedName name="Month">#REF!</definedName>
    <definedName name="muk">[15]total!$C$4,[15]total!$C$4:$L$8,[15]total!$C$10:$L$18,[15]total!$C$33:$L$35,[15]total!$C$37:$L$37,[15]total!$C$40:$L$43,[15]total!$C$54:$L$71,[15]total!$C$73:$L$81,[15]total!$C$83:$L$89,[15]total!$C$99:$L$107,[15]total!$C$115:$L$117,[15]total!#REF!,[15]total!#REF!,[15]total!$C$123:$L$126,[15]total!$Q$4:$V$12,[15]total!$Q$22:$T$28,[15]total!$Q$34:$S$43,[15]total!$Q$45:$S$49,[15]total!$Q$51:$S$59</definedName>
    <definedName name="mukd7">#REF!,#REF!,#REF!,#REF!,#REF!,#REF!</definedName>
    <definedName name="n">#REF!</definedName>
    <definedName name="navarea" localSheetId="4">#REF!</definedName>
    <definedName name="navarea" localSheetId="3">#REF!</definedName>
    <definedName name="navarea" localSheetId="1">#REF!</definedName>
    <definedName name="navarea">#REF!</definedName>
    <definedName name="NetAssetsValueperunit" localSheetId="4">'[17]Asset &amp; Liability'!$E$50+'[17]Asset &amp; Liability'!$E$50</definedName>
    <definedName name="NetAssetsValueperunit" localSheetId="3">'[17]Asset &amp; Liability'!$E$50+'[17]Asset &amp; Liability'!$E$50</definedName>
    <definedName name="NetAssetsValueperunit" localSheetId="1">'[17]Asset &amp; Liability'!$E$50+'[17]Asset &amp; Liability'!$E$50</definedName>
    <definedName name="NetAssetsValueperunit">'[18]Asset &amp; Liability'!$E$50+'[18]Asset &amp; Liability'!$E$50</definedName>
    <definedName name="NEW">[29]Newspaper!#REF!</definedName>
    <definedName name="NewsPaperEng" localSheetId="4">[42]Newspaper!#REF!</definedName>
    <definedName name="NewsPaperEng" localSheetId="3">[42]Newspaper!#REF!</definedName>
    <definedName name="NewsPaperEng" localSheetId="1">[42]Newspaper!#REF!</definedName>
    <definedName name="NewsPaperEng">[29]Newspaper!#REF!</definedName>
    <definedName name="NewsTitle" localSheetId="4">[42]Newspaper!#REF!</definedName>
    <definedName name="NewsTitle" localSheetId="3">[42]Newspaper!#REF!</definedName>
    <definedName name="NewsTitle" localSheetId="1">[42]Newspaper!#REF!</definedName>
    <definedName name="NewsTitle">[29]Newspaper!#REF!</definedName>
    <definedName name="NewsTitle2" localSheetId="4">[42]Newspaper!#REF!</definedName>
    <definedName name="NewsTitle2" localSheetId="3">[42]Newspaper!#REF!</definedName>
    <definedName name="NewsTitle2" localSheetId="1">[42]Newspaper!#REF!</definedName>
    <definedName name="NewsTitle2">[29]Newspaper!#REF!</definedName>
    <definedName name="NFA">[11]Assumptions!#REF!</definedName>
    <definedName name="NG">[42]Newspaper!#REF!</definedName>
    <definedName name="NoofUnit" localSheetId="4">[42]Newspaper!#REF!</definedName>
    <definedName name="NoofUnit" localSheetId="3">[42]Newspaper!#REF!</definedName>
    <definedName name="NoofUnit" localSheetId="1">[42]Newspaper!#REF!</definedName>
    <definedName name="NoofUnit">[29]Newspaper!#REF!</definedName>
    <definedName name="NoOfUnits" localSheetId="4">#REF!</definedName>
    <definedName name="NoOfUnits" localSheetId="3">#REF!</definedName>
    <definedName name="NoOfUnits" localSheetId="1">#REF!</definedName>
    <definedName name="NoOfUnits">#REF!</definedName>
    <definedName name="Nov_Amt">#REF!</definedName>
    <definedName name="Num_Pmt_Per_Year">#REF!</definedName>
    <definedName name="Number_of_Payments">MATCH(0.01,End_Bal,-1)+1</definedName>
    <definedName name="OC_ENT">[27]OC_ENT!$A$4:$BN$40</definedName>
    <definedName name="Occupancy">[27]Occupancy!$A$5:$F$36</definedName>
    <definedName name="Oct_Amt">#REF!</definedName>
    <definedName name="oooppp">[50]total!#REF!</definedName>
    <definedName name="OtherBenerfit">#REF!</definedName>
    <definedName name="OTHERS_LAB">"$#REF!.$#REF!$#REF!"</definedName>
    <definedName name="OTHERS_MAT">"$#REF!.$#REF!$#REF!"</definedName>
    <definedName name="PAGE1">#REF!</definedName>
    <definedName name="PAGE1___0">"$"</definedName>
    <definedName name="PAGE1___2">"'file:///a:/work/budget/mph/2003/2003-bud_r1.xls'#$rooms_st.$"</definedName>
    <definedName name="Page2">'[3]R-acc.699'!#REF!</definedName>
    <definedName name="PAGE2___0">"$"</definedName>
    <definedName name="PAGE2___2">"'file:///a:/work/budget/mph/2003/2003-bud_r1.xls'#$rooms_st.$"</definedName>
    <definedName name="Pay_Date">#REF!</definedName>
    <definedName name="Pay_Num">#REF!</definedName>
    <definedName name="Payment_Date">DATE(YEAR(Loan_Start),MONTH(Loan_Start)+Payment_Number,DAY(Loan_Start))</definedName>
    <definedName name="PctOcc">[37]TonPerDay!#REF!</definedName>
    <definedName name="pep">[15]total!$C$4:$L$8,[15]total!$C$10:$L$31,[15]total!$C$33:$L$35,[15]total!$C$37:$L$37,[15]total!$C$40:$L$52,[15]total!$C$54:$L$71,[15]total!$C$73:$L$81,[15]total!$C$83:$L$93,[15]total!$C$99:$L$107,[15]total!$C$115:$L$117,[15]total!#REF!,[15]total!$C$120:$L$121,[15]total!#REF!,[15]total!$C$123:$L$136,[15]total!$C$139:$L$144,[15]total!$C$146:$L$150,[15]total!$C$152:$L$160,[15]total!$Q$63:$S$66</definedName>
    <definedName name="Period" localSheetId="4">#REF!</definedName>
    <definedName name="Period" localSheetId="3">#REF!</definedName>
    <definedName name="Period" localSheetId="1">#REF!</definedName>
    <definedName name="Period">#REF!</definedName>
    <definedName name="PET">[39]PET!$C$54,[39]PET!$F$33:$G$52,[39]PET!$I$33:$J$52,[39]PET!$L$33:$M$52,[39]PET!$O$54</definedName>
    <definedName name="PL" localSheetId="4">[42]Newspaper!#REF!</definedName>
    <definedName name="PL" localSheetId="3">[42]Newspaper!#REF!</definedName>
    <definedName name="PL" localSheetId="1">[42]Newspaper!#REF!</definedName>
    <definedName name="PL">[42]Newspaper!#REF!</definedName>
    <definedName name="PM_Apr">[31]PM!$N$132</definedName>
    <definedName name="PM_Aug">[31]PM!$R$132</definedName>
    <definedName name="PM_Dec">[31]PM!$V$132</definedName>
    <definedName name="PM_Feb">[31]PM!$L$132</definedName>
    <definedName name="PM_Jan">[31]PM!$K$132</definedName>
    <definedName name="PM_Jul">[31]PM!$Q$132</definedName>
    <definedName name="PM_Jun">[31]PM!$P$132</definedName>
    <definedName name="PM_Mar">[31]PM!$M$132</definedName>
    <definedName name="PM_May">[31]PM!$O$132</definedName>
    <definedName name="PM_Nov">[31]PM!$U$132</definedName>
    <definedName name="PM_Oct">[31]PM!$T$132</definedName>
    <definedName name="PM_Sep">[31]PM!$S$132</definedName>
    <definedName name="poe" hidden="1">#REF!</definedName>
    <definedName name="pop" hidden="1">#REF!</definedName>
    <definedName name="PortDate" localSheetId="4">#REF!</definedName>
    <definedName name="PortDate" localSheetId="3">#REF!</definedName>
    <definedName name="PortDate" localSheetId="1">#REF!</definedName>
    <definedName name="PortDate">#REF!</definedName>
    <definedName name="PortName" localSheetId="4">#REF!</definedName>
    <definedName name="PortName" localSheetId="3">#REF!</definedName>
    <definedName name="PortName" localSheetId="1">#REF!</definedName>
    <definedName name="PortName">#REF!</definedName>
    <definedName name="ppsppspp" hidden="1">#REF!</definedName>
    <definedName name="PPt">#REF!</definedName>
    <definedName name="PPT_Hotel">#REF!</definedName>
    <definedName name="PRELIM_LAB">"$#REF!.$#REF!$#REF!"</definedName>
    <definedName name="PRELIM_MAT">"$#REF!.$#REF!$#REF!"</definedName>
    <definedName name="Princ">#REF!</definedName>
    <definedName name="_xlnm.Print_Area" localSheetId="4">cashflow!$A$1:$G$33</definedName>
    <definedName name="_xlnm.Print_Area" localSheetId="3">'Change NAV'!$A$1:$I$29</definedName>
    <definedName name="_xlnm.Print_Area" localSheetId="0">FS_BS_T!$A$1:$I$62</definedName>
    <definedName name="_xlnm.Print_Area" localSheetId="2">FS_PL_T!$A$1:$N$56</definedName>
    <definedName name="_xlnm.Print_Area" localSheetId="1">Property!$A$1:$R$31</definedName>
    <definedName name="_xlnm.Print_Area">#REF!</definedName>
    <definedName name="Print_Area_MI">#REF!</definedName>
    <definedName name="Print_Area_Reset">OFFSET(Full_Print,0,0,Last_Row)</definedName>
    <definedName name="_xlnm.Print_Titles">#REF!</definedName>
    <definedName name="print2">[15]total!#REF!</definedName>
    <definedName name="Project_name">[52]Cover!$B$3</definedName>
    <definedName name="ProvidentFund">[26]Manpower!$X$65</definedName>
    <definedName name="Rate">#REF!</definedName>
    <definedName name="RemarkNAV2" localSheetId="4">'[17]Standing Data'!$C$29</definedName>
    <definedName name="RemarkNAV2" localSheetId="3">'[17]Standing Data'!$C$29</definedName>
    <definedName name="RemarkNAV2" localSheetId="1">'[17]Standing Data'!$C$29</definedName>
    <definedName name="RemarkNAV2">'[18]Standing Data'!$C$29</definedName>
    <definedName name="ReportName" localSheetId="4">#REF!</definedName>
    <definedName name="ReportName" localSheetId="3">#REF!</definedName>
    <definedName name="ReportName" localSheetId="1">#REF!</definedName>
    <definedName name="ReportName">#REF!</definedName>
    <definedName name="Rev_Budget">[53]Linen!$F$9</definedName>
    <definedName name="Rev_Current">[53]Linen!$D$9</definedName>
    <definedName name="Revenue_Area">[27]Revenue!$A$4:$BP$123</definedName>
    <definedName name="RevisedDate">[28]MainSetup!$B$6</definedName>
    <definedName name="rnfa">[11]Assumptions!#REF!</definedName>
    <definedName name="roj">#REF!</definedName>
    <definedName name="s">#REF!</definedName>
    <definedName name="Salary">[31]Manpower!$T$65</definedName>
    <definedName name="SAVEX">[16]!SAVEX</definedName>
    <definedName name="SAVEX___17">#N/A</definedName>
    <definedName name="SAVEX___20">#N/A</definedName>
    <definedName name="SAVEX___6">#N/A</definedName>
    <definedName name="SB13M">[7]SCH_B13!#REF!</definedName>
    <definedName name="SB13M___0">"'file://ihgsamba/pathomporn/work/budget/gtr/gtr_pnl.xls'#$sch_b13.$"</definedName>
    <definedName name="SB13M___17">"'file:///c:/work/budget/gtr/gtr_pnl.xls'#$sch_b13.$"</definedName>
    <definedName name="SB13M___19">"'file:///c:/work/budget/gtr/gtr_pnl.xls'#$sch_b13.$"</definedName>
    <definedName name="SB13M___2">"'file:///a:/work/budget/mph/2003/2003-bud_r1.xls'#$sch_b13.$"</definedName>
    <definedName name="SB13M___20">"'file:///c:/work/budget/gtr/gtr_pnl.xls'#$sch_b13.$"</definedName>
    <definedName name="SB13M___21">"'file:///c:/work/budget/gtr/gtr_pnl.xls'#$sch_b13.$"</definedName>
    <definedName name="SB13M___22">"'file:///c:/work/budget/gtr/gtr_pnl.xls'#$sch_b13.$"</definedName>
    <definedName name="SB13M___23">"'file:///c:/work/budget/gtr/gtr_pnl.xls'#$sch_b13.$"</definedName>
    <definedName name="SB13M___25">"'file:///c:/work/budget/gtr/gtr_pnl.xls'#$sch_b13.$"</definedName>
    <definedName name="SB13Y">#REF!</definedName>
    <definedName name="SB1AM1">#REF!</definedName>
    <definedName name="SB1AM1___0">"$"</definedName>
    <definedName name="SB1AM1___2">"'file:///a:/work/budget/mph/2003/2003-bud_r1.xls'#$rooms_st.$"</definedName>
    <definedName name="SB1AM2">#REF!</definedName>
    <definedName name="SB1AM2___0">"$"</definedName>
    <definedName name="SB1AM2___2">"'file:///a:/work/budget/mph/2003/2003-bud_r1.xls'#$rooms_st.$"</definedName>
    <definedName name="SB2M">[7]FNB!#REF!</definedName>
    <definedName name="SB2M___0">"'file://ihgsamba/pathomporn/work/budget/gtr/gtr_pnl.xls'#$fnb.$"</definedName>
    <definedName name="SB2M___17">"'file:///c:/work/budget/gtr/gtr_pnl.xls'#$fnb.$"</definedName>
    <definedName name="SB2M___19">"'file:///c:/work/budget/gtr/gtr_pnl.xls'#$fnb.$"</definedName>
    <definedName name="SB2M___2">"'file:///a:/work/budget/mph/2003/2003-bud_r1.xls'#$fnb.$"</definedName>
    <definedName name="SB2M___20">"'file:///c:/work/budget/gtr/gtr_pnl.xls'#$fnb.$"</definedName>
    <definedName name="SB2M___21">"'file:///c:/work/budget/gtr/gtr_pnl.xls'#$fnb.$"</definedName>
    <definedName name="SB2M___22">"'file:///c:/work/budget/gtr/gtr_pnl.xls'#$fnb.$"</definedName>
    <definedName name="SB2M___23">"'file:///c:/work/budget/gtr/gtr_pnl.xls'#$fnb.$"</definedName>
    <definedName name="SB2M___25">"'file:///c:/work/budget/gtr/gtr_pnl.xls'#$fnb.$"</definedName>
    <definedName name="SB41M">[7]OTHER!#REF!</definedName>
    <definedName name="SB41M___0">"'file://ihgsamba/pathomporn/work/budget/gtr/gtr_pnl.xls'#$other.$"</definedName>
    <definedName name="SB41M___17">"'file:///c:/work/budget/gtr/gtr_pnl.xls'#$other.$"</definedName>
    <definedName name="SB41M___19">"'file:///c:/work/budget/gtr/gtr_pnl.xls'#$other.$"</definedName>
    <definedName name="SB41M___2">"'file:///a:/work/budget/mph/2003/2003-bud_r1.xls'#$other.$"</definedName>
    <definedName name="SB41M___20">"'file:///c:/work/budget/gtr/gtr_pnl.xls'#$other.$"</definedName>
    <definedName name="SB41M___21">"'file:///c:/work/budget/gtr/gtr_pnl.xls'#$other.$"</definedName>
    <definedName name="SB41M___22">"'file:///c:/work/budget/gtr/gtr_pnl.xls'#$other.$"</definedName>
    <definedName name="SB41M___23">"'file:///c:/work/budget/gtr/gtr_pnl.xls'#$other.$"</definedName>
    <definedName name="SB41M___25">"'file:///c:/work/budget/gtr/gtr_pnl.xls'#$other.$"</definedName>
    <definedName name="SB4AM">[7]MASSAGE!#REF!</definedName>
    <definedName name="SB4AM___0">"'file://ihgsamba/pathomporn/work/budget/gtr/gtr_pnl.xls'#$massage.$"</definedName>
    <definedName name="SB4AM___17">"'file:///c:/work/budget/gtr/gtr_pnl.xls'#$massage.$"</definedName>
    <definedName name="SB4AM___19">"'file:///c:/work/budget/gtr/gtr_pnl.xls'#$massage.$"</definedName>
    <definedName name="SB4AM___2">"'file:///a:/work/budget/mph/2003/2003-bud_r1.xls'#$misc.$"</definedName>
    <definedName name="SB4AM___20">"'file:///c:/work/budget/gtr/gtr_pnl.xls'#$massage.$"</definedName>
    <definedName name="SB4AM___21">"'file:///c:/work/budget/gtr/gtr_pnl.xls'#$massage.$"</definedName>
    <definedName name="SB4AM___22">"'file:///c:/work/budget/gtr/gtr_pnl.xls'#$massage.$"</definedName>
    <definedName name="SB4AM___23">"'file:///c:/work/budget/gtr/gtr_pnl.xls'#$massage.$"</definedName>
    <definedName name="SB4AM___25">"'file:///c:/work/budget/gtr/gtr_pnl.xls'#$massage.$"</definedName>
    <definedName name="SB4M">[7]TELEPHONE!#REF!</definedName>
    <definedName name="SB4M___0">"'file://ihgsamba/pathomporn/work/budget/gtr/gtr_pnl.xls'#$telephone.$"</definedName>
    <definedName name="SB4M___17">"'file:///c:/work/budget/gtr/gtr_pnl.xls'#$telephone.$"</definedName>
    <definedName name="SB4M___19">"'file:///c:/work/budget/gtr/gtr_pnl.xls'#$telephone.$"</definedName>
    <definedName name="SB4M___2">"'file:///a:/work/budget/mph/2003/2003-bud_r1.xls'#$telephone.$"</definedName>
    <definedName name="SB4M___20">"'file:///c:/work/budget/gtr/gtr_pnl.xls'#$telephone.$"</definedName>
    <definedName name="SB4M___21">"'file:///c:/work/budget/gtr/gtr_pnl.xls'#$telephone.$"</definedName>
    <definedName name="SB4M___22">"'file:///c:/work/budget/gtr/gtr_pnl.xls'#$telephone.$"</definedName>
    <definedName name="SB4M___23">"'file:///c:/work/budget/gtr/gtr_pnl.xls'#$telephone.$"</definedName>
    <definedName name="SB4M___25">"'file:///c:/work/budget/gtr/gtr_pnl.xls'#$telephone.$"</definedName>
    <definedName name="SB51M">[7]AG!#REF!</definedName>
    <definedName name="SB51M___0">"'file://ihgsamba/pathomporn/work/budget/gtr/gtr_pnl.xls'#$ag.$"</definedName>
    <definedName name="SB51M___17">"'file:///c:/work/budget/gtr/gtr_pnl.xls'#$ag.$"</definedName>
    <definedName name="SB51M___19">"'file:///c:/work/budget/gtr/gtr_pnl.xls'#$ag.$"</definedName>
    <definedName name="SB51M___2">"'file:///a:/work/budget/mph/2003/2003-bud_r1.xls'#$ag.$"</definedName>
    <definedName name="SB51M___20">"'file:///c:/work/budget/gtr/gtr_pnl.xls'#$ag.$"</definedName>
    <definedName name="SB51M___21">"'file:///c:/work/budget/gtr/gtr_pnl.xls'#$ag.$"</definedName>
    <definedName name="SB51M___22">"'file:///c:/work/budget/gtr/gtr_pnl.xls'#$ag.$"</definedName>
    <definedName name="SB51M___23">"'file:///c:/work/budget/gtr/gtr_pnl.xls'#$ag.$"</definedName>
    <definedName name="SB51M___25">"'file:///c:/work/budget/gtr/gtr_pnl.xls'#$ag.$"</definedName>
    <definedName name="SB52M">[7]HR!#REF!</definedName>
    <definedName name="SB52M___0">"'file://ihgsamba/pathomporn/work/budget/gtr/gtr_pnl.xls'#$hr.$"</definedName>
    <definedName name="SB52M___17">"'file:///c:/work/budget/gtr/gtr_pnl.xls'#$hr.$"</definedName>
    <definedName name="SB52M___19">"'file:///c:/work/budget/gtr/gtr_pnl.xls'#$hr.$"</definedName>
    <definedName name="SB52M___2">"'file:///a:/work/budget/mph/2003/2003-bud_r1.xls'#$hr.$"</definedName>
    <definedName name="SB52M___20">"'file:///c:/work/budget/gtr/gtr_pnl.xls'#$hr.$"</definedName>
    <definedName name="SB52M___21">"'file:///c:/work/budget/gtr/gtr_pnl.xls'#$hr.$"</definedName>
    <definedName name="SB52M___22">"'file:///c:/work/budget/gtr/gtr_pnl.xls'#$hr.$"</definedName>
    <definedName name="SB52M___23">"'file:///c:/work/budget/gtr/gtr_pnl.xls'#$hr.$"</definedName>
    <definedName name="SB52M___25">"'file:///c:/work/budget/gtr/gtr_pnl.xls'#$hr.$"</definedName>
    <definedName name="SB53M">[7]MARKETING!#REF!</definedName>
    <definedName name="SB53M___0">"'file://ihgsamba/pathomporn/work/budget/gtr/gtr_pnl.xls'#$marketing.$"</definedName>
    <definedName name="SB53M___17">"'file:///c:/work/budget/gtr/gtr_pnl.xls'#$marketing.$"</definedName>
    <definedName name="SB53M___19">"'file:///c:/work/budget/gtr/gtr_pnl.xls'#$marketing.$"</definedName>
    <definedName name="SB53M___2">"'file:///a:/work/budget/mph/2003/2003-bud_r1.xls'#$marketing.$"</definedName>
    <definedName name="SB53M___20">"'file:///c:/work/budget/gtr/gtr_pnl.xls'#$marketing.$"</definedName>
    <definedName name="SB53M___21">"'file:///c:/work/budget/gtr/gtr_pnl.xls'#$marketing.$"</definedName>
    <definedName name="SB53M___22">"'file:///c:/work/budget/gtr/gtr_pnl.xls'#$marketing.$"</definedName>
    <definedName name="SB53M___23">"'file:///c:/work/budget/gtr/gtr_pnl.xls'#$marketing.$"</definedName>
    <definedName name="SB53M___25">"'file:///c:/work/budget/gtr/gtr_pnl.xls'#$marketing.$"</definedName>
    <definedName name="SB55M">[7]POMEC!#REF!</definedName>
    <definedName name="SB55M___0">"'file://ihgsamba/pathomporn/work/budget/gtr/gtr_pnl.xls'#$pomec.$"</definedName>
    <definedName name="SB55M___17">"'file:///c:/work/budget/gtr/gtr_pnl.xls'#$pomec.$"</definedName>
    <definedName name="SB55M___19">"'file:///c:/work/budget/gtr/gtr_pnl.xls'#$pomec.$"</definedName>
    <definedName name="SB55M___2">"'file:///a:/work/budget/mph/2003/2003-bud_r1.xls'#$pomec.$"</definedName>
    <definedName name="SB55M___20">"'file:///c:/work/budget/gtr/gtr_pnl.xls'#$pomec.$"</definedName>
    <definedName name="SB55M___21">"'file:///c:/work/budget/gtr/gtr_pnl.xls'#$pomec.$"</definedName>
    <definedName name="SB55M___22">"'file:///c:/work/budget/gtr/gtr_pnl.xls'#$pomec.$"</definedName>
    <definedName name="SB55M___23">"'file:///c:/work/budget/gtr/gtr_pnl.xls'#$pomec.$"</definedName>
    <definedName name="SB55M___25">"'file:///c:/work/budget/gtr/gtr_pnl.xls'#$pomec.$"</definedName>
    <definedName name="SB6___0">"'file://ihgsamba/pathomporn/work/budget/gtr/gtr_pnl.xls'#$laundry.$"</definedName>
    <definedName name="SB6___17">"'file:///c:/work/budget/gtr/gtr_pnl.xls'#$laundry.$"</definedName>
    <definedName name="SB6___19">"'file:///c:/work/budget/gtr/gtr_pnl.xls'#$laundry.$"</definedName>
    <definedName name="SB6___2">"'file:///a:/work/budget/mph/2003/2003-bud_r1.xls'#$laundry.$"</definedName>
    <definedName name="SB6___20">"'file:///c:/work/budget/gtr/gtr_pnl.xls'#$laundry.$"</definedName>
    <definedName name="SB6___21">"'file:///c:/work/budget/gtr/gtr_pnl.xls'#$laundry.$"</definedName>
    <definedName name="SB6___22">"'file:///c:/work/budget/gtr/gtr_pnl.xls'#$laundry.$"</definedName>
    <definedName name="SB6___23">"'file:///c:/work/budget/gtr/gtr_pnl.xls'#$laundry.$"</definedName>
    <definedName name="SB6___25">"'file:///c:/work/budget/gtr/gtr_pnl.xls'#$laundry.$"</definedName>
    <definedName name="Sc1B">[11]Scenarios!#REF!</definedName>
    <definedName name="Sc1C">[11]Scenarios!#REF!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enstvt">#REF!</definedName>
    <definedName name="Sep_Amt">#REF!</definedName>
    <definedName name="sfsdf">#REF!</definedName>
    <definedName name="show11" localSheetId="4">'[17]Net asset value'!$G$56</definedName>
    <definedName name="show11" localSheetId="3">'[17]Net asset value'!$G$56</definedName>
    <definedName name="show11" localSheetId="1">'[17]Net asset value'!$G$56</definedName>
    <definedName name="show11">'[18]Net asset value'!$G$56</definedName>
    <definedName name="Size">'[54]1'!$B$5:$F$255</definedName>
    <definedName name="SocialSecurityFund">[26]Manpower!$AC$65</definedName>
    <definedName name="ss">[10]!ss</definedName>
    <definedName name="sss">#REF!</definedName>
    <definedName name="STC2___16">#N/A</definedName>
    <definedName name="STC2___20">#N/A</definedName>
    <definedName name="STC2___21">#N/A</definedName>
    <definedName name="STC2___24">#N/A</definedName>
    <definedName name="STC2___4">#N/A</definedName>
    <definedName name="STC2___5">#N/A</definedName>
    <definedName name="STC2___6">#N/A</definedName>
    <definedName name="STOCK_CH">'[32]Stock-CH'!$B$9:$ED$13,'[32]Stock-CH'!$B$16:$ED$16,'[32]Stock-CH'!$B$18:$ED$22,'[32]Stock-CH'!$B$24:$ED$33,'[32]Stock-CH'!$B$36:$ED$43,'[32]Stock-CH'!$B$45:$ED$52,'[32]Stock-CH'!$B$64:$ED$69</definedName>
    <definedName name="STOCK_KR">'[32]Stock-KR'!$B$9:$ED$13,'[32]Stock-KR'!$B$16:$ED$16,'[32]Stock-KR'!$B$18:$ED$22,'[32]Stock-KR'!$B$24:$ED$33,'[32]Stock-KR'!$B$36:$ED$43,'[32]Stock-KR'!$B$45:$ED$52,'[32]Stock-KR'!$B$64:$ED$79</definedName>
    <definedName name="STOCK_NS">'[32]Stock-NS'!$B$9:$ED$13,'[32]Stock-NS'!$B$16:$ED$16,'[32]Stock-NS'!$B$18:$ED$22,'[32]Stock-NS'!$B$24:$ED$33,'[32]Stock-NS'!$B$36:$ED$43,'[32]Stock-NS'!$B$45:$ED$52,'[32]Stock-NS'!$B$64:$ED$78</definedName>
    <definedName name="STOCK_PT">'[32]Stock-PT'!$B$9:$ED$13,'[32]Stock-PT'!$B$16:$ED$16,'[32]Stock-PT'!$B$18:$ED$22,'[32]Stock-PT'!$B$24:$ED$33,'[32]Stock-PT'!$B$36:$ED$43,'[32]Stock-PT'!$B$45:$ED$52,'[32]Stock-PT'!$B$64:$ED$84</definedName>
    <definedName name="STOCK_SR">'[32]Stock-SR'!$B$9:$ED$13,'[32]Stock-SR'!$B$16:$ED$16,'[32]Stock-SR'!$B$18:$ED$22,'[32]Stock-SR'!$B$24:$ED$33,'[32]Stock-SR'!$B$36:$ED$43,'[32]Stock-SR'!$B$45:$ED$52,'[32]Stock-SR'!$B$64:$ED$70</definedName>
    <definedName name="STRUC_LAB">"$#REF!.$#REF!$#REF!"</definedName>
    <definedName name="STRUC_MAT">"$#REF!.$#REF!$#REF!"</definedName>
    <definedName name="targetcopy">[40]ข้อมูลดิบ!$K$3:$O$163</definedName>
    <definedName name="TCCCLMilan" hidden="1">#REF!</definedName>
    <definedName name="TemplatePrintArea">#REF!</definedName>
    <definedName name="test" hidden="1">#REF!</definedName>
    <definedName name="TEST0">#REF!</definedName>
    <definedName name="test1" hidden="1">#REF!</definedName>
    <definedName name="TEST2">[55]DB_SAP!#REF!</definedName>
    <definedName name="TEST3">[55]DB_SAP!#REF!</definedName>
    <definedName name="timing">#REF!</definedName>
    <definedName name="Total_Interest">#REF!</definedName>
    <definedName name="Total_Pay">#REF!</definedName>
    <definedName name="Total_Payment">Scheduled_Payment+Extra_Payment</definedName>
    <definedName name="Total_Staff">#REF!</definedName>
    <definedName name="Totalexp499">'[2]Last-exp'!$A$1:$G$44</definedName>
    <definedName name="Transfer_PC">[56]วัฒนพัฒน์!#REF!</definedName>
    <definedName name="TREND">#REF!</definedName>
    <definedName name="TRENDT">#REF!</definedName>
    <definedName name="ty">[50]total!$C$4:$L$8,[50]total!$C$10:$L$31,[50]total!$C$33:$L$35,[50]total!$C$37:$L$37,[50]total!$C$40:$L$52,[50]total!$C$54:$L$71,[50]total!$C$73:$L$81,[50]total!$C$83:$L$93,[50]total!$C$99:$L$107,[50]total!$C$115:$L$117,[50]total!#REF!,[50]total!$C$120:$L$121,[50]total!#REF!,[50]total!$C$123:$L$136,[50]total!$C$139:$L$144,[50]total!$C$146:$L$150,[50]total!$C$152:$L$160,[50]total!$Q$63:$S$66</definedName>
    <definedName name="unnamed">#REF!</definedName>
    <definedName name="unnamed_4">#REF!</definedName>
    <definedName name="Values_Entered">IF(Loan_Amount*Interest_Rate*Loan_Years*Loan_Start&gt;0,1,0)</definedName>
    <definedName name="vare" hidden="1">#REF!</definedName>
    <definedName name="viroj">[15]total!#REF!,[15]total!#REF!,[15]total!#REF!,[15]total!#REF!,[15]total!#REF!,[15]total!#REF!,[15]total!#REF!,[15]total!#REF!,[15]total!#REF!,[15]total!#REF!,[15]total!#REF!,[15]total!#REF!,[15]total!#REF!,[15]total!#REF!,[15]total!#REF!</definedName>
    <definedName name="viroj1">#REF!,#REF!,#REF!,#REF!,#REF!,#REF!,#REF!,#REF!,#REF!,#REF!,#REF!,#REF!,#REF!,#REF!,#REF!,#REF!</definedName>
    <definedName name="viroj2">#REF!,#REF!,#REF!,#REF!,#REF!,#REF!,#REF!,#REF!,#REF!,#REF!,#REF!,#REF!,#REF!,#REF!,#REF!,#REF!</definedName>
    <definedName name="vxcvc">[12]ROOMS_ST!#REF!</definedName>
    <definedName name="wrn.Cashflow." hidden="1">{"Cashflow",#N/A,FALSE,"Rochor"}</definedName>
    <definedName name="wtlky" hidden="1">#REF!</definedName>
    <definedName name="xcvcx">#REF!</definedName>
    <definedName name="xfsh_iqp_Apr">#REF!</definedName>
    <definedName name="Xfshl_iqp_Apr">#REF!</definedName>
    <definedName name="Xfshl_iqp_Apr___5">#REF!</definedName>
    <definedName name="Xfshl_iqp_Apr___9">#REF!</definedName>
    <definedName name="xxxxxxxxxxx">'[3]R-acc.699'!#REF!</definedName>
    <definedName name="xxxxxxxxxxxxxxx">'[3]R-acc.699'!#REF!</definedName>
    <definedName name="year">'[7]HOTEL '!$B$4</definedName>
    <definedName name="yenn" hidden="1">#REF!</definedName>
    <definedName name="z">[19]SH_C!$C$1:$G$600</definedName>
    <definedName name="เจียนแลนด์">#REF!</definedName>
    <definedName name="เผดิมชัย">#REF!</definedName>
    <definedName name="เพชรบูรณ์">#REF!</definedName>
    <definedName name="เมโทรโพล_ภูเก็ต">#REF!</definedName>
    <definedName name="เมืองเก่า">#REF!</definedName>
    <definedName name="เอ.ซี.เค_ริลตี้">#REF!</definedName>
    <definedName name="เอ็ม">#REF!</definedName>
    <definedName name="เอ็มคอฟฟี่">#REF!</definedName>
    <definedName name="เอ็มสปอร์ตฃ">#REF!</definedName>
    <definedName name="แส">#REF!</definedName>
    <definedName name="แอล">#REF!</definedName>
    <definedName name="โฮเทลแมน">#REF!</definedName>
    <definedName name="ในประเทศ">#REF!</definedName>
    <definedName name="ไนซ์โฮเต็ล">#REF!</definedName>
    <definedName name="กกก" hidden="1">#REF!</definedName>
    <definedName name="ขวดแตก">[39]ขวดแตกWork1!$C$6:$G$28,[39]ขวดแตกWork1!$C$31:$G$32</definedName>
    <definedName name="คริสตัน">#REF!</definedName>
    <definedName name="คอมเมอร์เชียล">#REF!</definedName>
    <definedName name="ค่าบริหารอาคาร">'[30]Detail-208(CP8)'!#REF!</definedName>
    <definedName name="ช.ชนะอนันตพาณิชย์">#REF!</definedName>
    <definedName name="ชลิตลาภ">#REF!</definedName>
    <definedName name="ชา">#REF!</definedName>
    <definedName name="ด">[10]!ด</definedName>
    <definedName name="ทททท">#REF!</definedName>
    <definedName name="ทะเลวรรณ">#REF!</definedName>
    <definedName name="ทิพย์นคร">#REF!</definedName>
    <definedName name="ที.ซี.ซี.แคปปิตอลแลนด์">#REF!</definedName>
    <definedName name="ที.ซี.ซี.พร็อพเพอร์ตี้">#REF!</definedName>
    <definedName name="ทีซีซี_เวิลด์">#REF!</definedName>
    <definedName name="ทีซีซี_แลนด์_อินดัสเตรียล_แอนด์_โลจิสติกส์">#REF!</definedName>
    <definedName name="ทีซีซี_โฮเทลส์_กรุ๊ป">#REF!</definedName>
    <definedName name="ทีซีซี_พร็อพเพอร์ตี้_ดีเวลลอปเม้นท์__คอนเซพ_แลนด์">#REF!</definedName>
    <definedName name="ทีซีซี_พีดี_1">#REF!</definedName>
    <definedName name="ทีซีซี_พีดี_11">#REF!</definedName>
    <definedName name="ทีซีซี_พีดี_2">#REF!</definedName>
    <definedName name="ทีซีซี_พีดี_5">#REF!</definedName>
    <definedName name="ทีซีซี_พีดี_6">#REF!</definedName>
    <definedName name="ทีซีซี_พีดี_8">#REF!</definedName>
    <definedName name="ทีซีซีแลนด์_คอมเมอร์เชียล">#REF!</definedName>
    <definedName name="ทีซีซีแลนด์รีเทล">#REF!</definedName>
    <definedName name="ทีซีซีซีแอล_1">#REF!</definedName>
    <definedName name="ทีซีซีซีแอล_โฟร์">#REF!</definedName>
    <definedName name="ทีซีซีซีแอลฃมิลาน">#REF!</definedName>
    <definedName name="ที่ปรึกษา_ที.ซี.ซี.">#REF!</definedName>
    <definedName name="นครชื่น">#REF!</definedName>
    <definedName name="นนยยย">#REF!</definedName>
    <definedName name="นยยยย" hidden="1">#REF!</definedName>
    <definedName name="นอร์ธปาร์ค">'[57]79 นอร์ธปาร์ค 021052'!#REF!</definedName>
    <definedName name="น่า">#REF!</definedName>
    <definedName name="นิแ">'[57]79 นอร์ธปาร์ค 021052'!#REF!</definedName>
    <definedName name="นิมิตกาญ">#REF!</definedName>
    <definedName name="นิมิตรกาญจนบุรี">#REF!</definedName>
    <definedName name="บริษัท">#REF!</definedName>
    <definedName name="บางนากลาส">#REF!</definedName>
    <definedName name="บางนาพัฒนกิจ">#REF!</definedName>
    <definedName name="ปป.สิ้นปี" hidden="1">#REF!</definedName>
    <definedName name="ผลมั่นคง">#REF!</definedName>
    <definedName name="ผสมใหม่_กรอกขาย">[39]ข้อมูลดิบ!$C$27:$G$27,[39]ข้อมูลดิบ!$C$29:$G$29,[39]ข้อมูลดิบ!$I$2:$I$24</definedName>
    <definedName name="พลาซ่าแอทธินี">#REF!</definedName>
    <definedName name="พลาซ่าแอทธินี_โฮเต็ล__ปท">#REF!</definedName>
    <definedName name="ฟ">[58]SH_A!$C$1:$G$600</definedName>
    <definedName name="ฟ1">#REF!</definedName>
    <definedName name="ฟฟฟฟฟฟ">[43]total!$C$4:$L$8,[43]total!$C$10:$L$31,[43]total!$C$33:$L$35,[43]total!$C$37:$L$37,[43]total!$C$40:$L$52,[43]total!$C$54:$L$71,[43]total!$C$73:$L$81,[43]total!$C$83:$L$93,[43]total!$C$99:$L$107,[43]total!$C$115:$L$117,[43]total!#REF!,[43]total!$C$120:$L$121,[43]total!#REF!,[43]total!$C$123:$L$136,[43]total!$C$139:$L$144,[43]total!$C$146:$L$150,[43]total!$C$152:$L$160,[43]total!$Q$63:$S$66</definedName>
    <definedName name="ฟห">[59]SH_F!$C$1:$G$600</definedName>
    <definedName name="มีเดีย_พร้อนท์">#REF!</definedName>
    <definedName name="ยยย">#REF!</definedName>
    <definedName name="ยอดใช้วัตถุดิบ">[39]ยอดใช้วัตถุดิบ!$B$43:$K$162,[39]ยอดใช้วัตถุดิบ!$C$167,[39]ยอดใช้วัตถุดิบ!$E$167,[39]ยอดใช้วัตถุดิบ!$G$167,[39]ยอดใช้วัตถุดิบ!$I$167,[39]ยอดใช้วัตถุดิบ!$K$167,[39]ยอดใช้วัตถุดิบ!$B$171:$K$171</definedName>
    <definedName name="ยอดผลิต">[39]ยอดผลิต!$C$6:$D$154,[39]ยอดผลิต!$F$6:$G$154,[39]ยอดผลิต!$I$6:$J$154,[39]ยอดผลิต!$L$6:$M$154,[39]ยอดผลิต!$O$6:$P$154</definedName>
    <definedName name="ยอดผลิต_POSTMIX_CH">'[39]ยอดผลิต-POSTMIX'!$B$98:$B$110,'[39]ยอดผลิต-POSTMIX'!$D$98:$D$110,'[39]ยอดผลิต-POSTMIX'!$F$111:$G$111</definedName>
    <definedName name="ยอดผลิต_POSTMIX_KR">'[39]ยอดผลิต-POSTMIX'!$B$29:$B$41,'[39]ยอดผลิต-POSTMIX'!$D$29:$D$41,'[39]ยอดผลิต-POSTMIX'!$F$42:$G$42</definedName>
    <definedName name="ยอดผลิต_POSTMIX_NS">'[39]ยอดผลิต-POSTMIX'!$B$52:$B$64,'[39]ยอดผลิต-POSTMIX'!$D$52:$D$64,'[39]ยอดผลิต-POSTMIX'!$F$65:$G$65</definedName>
    <definedName name="ยอดผลิต_POSTMIX_PT">'[39]ยอดผลิต-POSTMIX'!$B$6:$B$18,'[39]ยอดผลิต-POSTMIX'!$D$6:$D$18,'[39]ยอดผลิต-POSTMIX'!$F$19:$G$19</definedName>
    <definedName name="ยอดผลิต_POSTMIX_SR">'[39]ยอดผลิต-POSTMIX'!$B$75:$B$87,'[39]ยอดผลิต-POSTMIX'!$D$75:$D$87,'[39]ยอดผลิต-POSTMIX'!$F$88:$G$88</definedName>
    <definedName name="ยูเรเซีย_โฮเทลส์แอนด์รีสอร์ทส์">#REF!</definedName>
    <definedName name="รรร">#REF!</definedName>
    <definedName name="รายการระหว่างกัน_ปี_2539">#REF!</definedName>
    <definedName name="รายละเอียดข้อมูลดิบ">[39]รายละเอียดข้อมูลดิบ!$C$2:$G$8,[39]รายละเอียดข้อมูลดิบ!$C$12:$G$42,[39]รายละเอียดข้อมูลดิบ!$I$2:$I$45,[39]รายละเอียดข้อมูลดิบ!$C$51:$G$65,[39]รายละเอียดข้อมูลดิบ!$I$51:$I$65</definedName>
    <definedName name="รายละเอียดประกอบ_Accout_Code___กระจายค่าใช้จ่าย">'[60]Cost-Promotion'!#REF!</definedName>
    <definedName name="วอลวิค">#REF!</definedName>
    <definedName name="วาไรตี้">#REF!</definedName>
    <definedName name="สมุยโฮเต็ลแอนด์รีสอร์ท">#REF!</definedName>
    <definedName name="สยามประชาคาร">#REF!</definedName>
    <definedName name="สรคค" hidden="1">#REF!</definedName>
    <definedName name="สรุปPD1">#REF!</definedName>
    <definedName name="สสกากร">#REF!</definedName>
    <definedName name="สิริพัฒน์เทรดดิ้ง">#REF!</definedName>
    <definedName name="สิริภักดิ์">#REF!</definedName>
    <definedName name="สุรามหาทิพย์">#REF!</definedName>
    <definedName name="หนองคาย_คันทรี_กอล์ฟคลับ">#REF!</definedName>
    <definedName name="อีเอสพีเอ็น_อินเตอร์ฯ">#REF!</definedName>
    <definedName name="อุตรดิตถ์">#REF!,#REF!,#REF!,#REF!,#REF!,#REF!,#REF!,#REF!,#REF!,#REF!,#REF!,#REF!,#REF!,#REF!,#REF!,#REF!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1" i="4" l="1"/>
  <c r="G35" i="5"/>
  <c r="K24" i="2"/>
  <c r="E30" i="5"/>
  <c r="F14" i="4" l="1"/>
  <c r="K47" i="3"/>
  <c r="K19" i="3"/>
  <c r="G31" i="5"/>
  <c r="G28" i="5"/>
  <c r="I26" i="2" l="1"/>
  <c r="O27" i="2"/>
  <c r="Q24" i="2"/>
  <c r="G47" i="1" l="1"/>
  <c r="G49" i="1" s="1"/>
  <c r="M25" i="3"/>
  <c r="K25" i="3"/>
  <c r="M19" i="3"/>
  <c r="M10" i="3"/>
  <c r="K10" i="3"/>
  <c r="K20" i="3" s="1"/>
  <c r="I49" i="1"/>
  <c r="K26" i="3" l="1"/>
  <c r="M20" i="3"/>
  <c r="M26" i="3" s="1"/>
  <c r="G20" i="1"/>
  <c r="E28" i="5" l="1"/>
  <c r="M53" i="3"/>
  <c r="K53" i="3"/>
  <c r="F9" i="4" l="1"/>
  <c r="G14" i="1"/>
  <c r="G21" i="1" s="1"/>
  <c r="G64" i="1" s="1"/>
  <c r="M47" i="3" l="1"/>
  <c r="M38" i="3"/>
  <c r="M48" i="3" l="1"/>
  <c r="M54" i="3" s="1"/>
  <c r="G8" i="5" s="1"/>
  <c r="G22" i="5" s="1"/>
  <c r="G29" i="5" s="1"/>
  <c r="H8" i="4"/>
  <c r="H10" i="4" s="1"/>
  <c r="H13" i="4" s="1"/>
  <c r="H15" i="4" s="1"/>
  <c r="I20" i="1"/>
  <c r="I14" i="1"/>
  <c r="I21" i="1" s="1"/>
  <c r="O26" i="2" l="1"/>
  <c r="M26" i="2"/>
  <c r="G26" i="2" l="1"/>
  <c r="G16" i="2"/>
  <c r="I16" i="2" l="1"/>
  <c r="I27" i="2" s="1"/>
  <c r="K13" i="2" l="1"/>
  <c r="K16" i="2"/>
  <c r="K25" i="2"/>
  <c r="K23" i="2"/>
  <c r="K22" i="2"/>
  <c r="I47" i="1"/>
  <c r="I64" i="1" l="1"/>
  <c r="I48" i="1"/>
  <c r="K38" i="3" l="1"/>
  <c r="G27" i="2" l="1"/>
  <c r="M16" i="2" l="1"/>
  <c r="K48" i="3" l="1"/>
  <c r="K54" i="3" l="1"/>
  <c r="E8" i="5" s="1"/>
  <c r="E22" i="5" s="1"/>
  <c r="E29" i="5" s="1"/>
  <c r="F8" i="4"/>
  <c r="F10" i="4" s="1"/>
  <c r="F13" i="4" s="1"/>
  <c r="F15" i="4" s="1"/>
  <c r="F31" i="4" s="1"/>
  <c r="A4" i="4"/>
  <c r="A4" i="5" s="1"/>
  <c r="O16" i="2"/>
  <c r="A3" i="2"/>
  <c r="G37" i="1" l="1"/>
  <c r="I37" i="1"/>
  <c r="G6" i="5" l="1"/>
  <c r="E6" i="5"/>
  <c r="H6" i="4"/>
  <c r="F6" i="4"/>
  <c r="M6" i="2"/>
  <c r="G6" i="2"/>
  <c r="A35" i="1"/>
  <c r="M27" i="2" l="1"/>
  <c r="Q21" i="2" l="1"/>
  <c r="Q23" i="2"/>
  <c r="Q20" i="2"/>
  <c r="Q26" i="2"/>
  <c r="Q19" i="2"/>
  <c r="Q25" i="2"/>
  <c r="Q22" i="2"/>
  <c r="Q16" i="2"/>
  <c r="Q15" i="2"/>
  <c r="Q13" i="2"/>
  <c r="K21" i="2" l="1"/>
  <c r="Q27" i="2"/>
  <c r="K19" i="2"/>
  <c r="K15" i="2"/>
  <c r="K26" i="2"/>
  <c r="K27" i="2" l="1"/>
  <c r="E31" i="5" l="1"/>
  <c r="E35" i="5" s="1"/>
</calcChain>
</file>

<file path=xl/sharedStrings.xml><?xml version="1.0" encoding="utf-8"?>
<sst xmlns="http://schemas.openxmlformats.org/spreadsheetml/2006/main" count="236" uniqueCount="146">
  <si>
    <t>ทรัสต์เพื่อการลงทุนในสิทธิการเช่าอสังหาริมทรัพย์ภิรัชออฟฟิศ</t>
  </si>
  <si>
    <t>งบแสดงฐานะการเงิน</t>
  </si>
  <si>
    <t>หมายเหตุ</t>
  </si>
  <si>
    <t>(ยังไม่ได้ตรวจสอบ</t>
  </si>
  <si>
    <t>(ตรวจสอบแล้ว)</t>
  </si>
  <si>
    <t>แต่สอบทานแล้ว)</t>
  </si>
  <si>
    <t>สินทรัพย์</t>
  </si>
  <si>
    <t xml:space="preserve">เงินลงทุนในสิทธิการเช่าอสังหาริมทรัพย์ตามมูลค่ายุติธรรม </t>
  </si>
  <si>
    <t>สินทรัพย์อื่น</t>
  </si>
  <si>
    <t>รวมสินทรัพย์</t>
  </si>
  <si>
    <t>หนี้สิน</t>
  </si>
  <si>
    <t>เจ้าหนี้การค้าและเจ้าหนี้อื่น</t>
  </si>
  <si>
    <t>ค่าเช่าและบริการรับล่วงหน้า</t>
  </si>
  <si>
    <t>เงินมัดจำค่าเช่าและบริการ</t>
  </si>
  <si>
    <t>เงินกู้ยืมระยะยาวจากสถาบันการเงิน</t>
  </si>
  <si>
    <t>รวมหนี้สิน</t>
  </si>
  <si>
    <t>สินทรัพย์สุทธิ</t>
  </si>
  <si>
    <t>งบแสดงฐานะการเงิน (ต่อ)</t>
  </si>
  <si>
    <t xml:space="preserve">สินทรัพย์สุทธิ: </t>
  </si>
  <si>
    <t>ทุนจดทะเบียน</t>
  </si>
  <si>
    <t>ทุนที่ได้รับจากผู้ถือหน่วยทรัสต์</t>
  </si>
  <si>
    <t>สินทรัพย์สุทธิต่อหน่วย (บาท)</t>
  </si>
  <si>
    <t>จำนวนหน่วยทรัสต์ที่จำหน่ายแล้วทั้งหมด ณ วันสิ้นงวด (หน่วย)</t>
  </si>
  <si>
    <t xml:space="preserve">งบประกอบรายละเอียดเงินลงทุน </t>
  </si>
  <si>
    <t>การแสดงรายละเอียดเงินลงทุนใช้การจัดกลุ่มตามประเภทของเงินลงทุน</t>
  </si>
  <si>
    <t>(ยังไม่ได้ตรวจสอบ แต่สอบทานแล้ว)</t>
  </si>
  <si>
    <t>พื้นที่เฉพาะส่วน</t>
  </si>
  <si>
    <t>ร้อยละของ</t>
  </si>
  <si>
    <t>ประเภทเงินลงทุน</t>
  </si>
  <si>
    <t>ของกองทรัสต์</t>
  </si>
  <si>
    <t>ราคาทุน</t>
  </si>
  <si>
    <t>มูลค่ายุติธรรม</t>
  </si>
  <si>
    <t>มูลค่าเงินลงทุน</t>
  </si>
  <si>
    <t>(บาท)</t>
  </si>
  <si>
    <t>(ร้อยละ)</t>
  </si>
  <si>
    <t xml:space="preserve">   โครงการอาคารสำนักงานภิรัชทาวเวอร์ แอท เอ็มควอเทียร์ </t>
  </si>
  <si>
    <t>94,853 ตร.ม.</t>
  </si>
  <si>
    <t>กองทุนเปิด</t>
  </si>
  <si>
    <t>รวมเงินลงทุน</t>
  </si>
  <si>
    <t>*เป็นมูลค่าที่ยังไม่ได้รวมค่าเช่าค้างรับ</t>
  </si>
  <si>
    <t>งบกำไรขาดทุนเบ็ดเสร็จ</t>
  </si>
  <si>
    <t>(หน่วย: บาท)</t>
  </si>
  <si>
    <t>รายได้ค่าเช่าและบริการ</t>
  </si>
  <si>
    <t>รายได้ดอกเบี้ย</t>
  </si>
  <si>
    <t xml:space="preserve">รวมรายได้   </t>
  </si>
  <si>
    <t>ค่าใช้จ่าย</t>
  </si>
  <si>
    <t>ต้นทุนให้เช่าและบริการ</t>
  </si>
  <si>
    <t>ค่าธรรมเนียมผู้จัดการกองทรัสต์ฯ</t>
  </si>
  <si>
    <t>ค่าธรรมเนียมทรัสตีและผู้เก็บรักษาทรัพย์สิน</t>
  </si>
  <si>
    <t>ค่าธรรมเนียมนายทะเบียนหน่วยทรัสต์</t>
  </si>
  <si>
    <t>ค่าธรรมเนียมผู้บริหารอสังหาริมทรัพย์</t>
  </si>
  <si>
    <t>ค่าใช้จ่ายอื่นๆ</t>
  </si>
  <si>
    <t>ต้นทุนทางการเงิน</t>
  </si>
  <si>
    <t>รวมค่าใช้จ่าย</t>
  </si>
  <si>
    <t>งบแสดงการเปลี่ยนแปลงสินทรัพย์สุทธิ</t>
  </si>
  <si>
    <t>การจ่ายประโยชน์ตอบแทนให้แก่ผู้ถือหน่วยทรัสต์</t>
  </si>
  <si>
    <t>สินทรัพย์สุทธิต้นงวด</t>
  </si>
  <si>
    <t>สินทรัพย์สุทธิปลายงวด</t>
  </si>
  <si>
    <t>งบกระแสเงินสด</t>
  </si>
  <si>
    <t>กระแสเงินสดจากกิจกรรมดำเนินงาน</t>
  </si>
  <si>
    <t xml:space="preserve">   การซื้อเงินลงทุนในสิทธิการเช่าอสังหาริมทรัพย์/อุปกรณ์</t>
  </si>
  <si>
    <t xml:space="preserve">   ค่าตัดจำหน่ายค่าธรรมเนียมสัญญาเงินกู้รอตัดบัญชี</t>
  </si>
  <si>
    <t xml:space="preserve">   ค่าใช้จ่ายดอกเบี้ย</t>
  </si>
  <si>
    <t>กระแสเงินสดจากกิจกรรมจัดหาเงิน</t>
  </si>
  <si>
    <t>เงินสดจ่ายประโยชน์ตอบแทนให้แก่ผู้ถือหน่วยทรัสต์</t>
  </si>
  <si>
    <t>จ่ายดอกเบี้ย</t>
  </si>
  <si>
    <t xml:space="preserve">      ที่ตั้ง  4345 ถนนสุขุมวิท แขวงบางนาใต้ เขตบางนา กรุงเทพฯ      </t>
  </si>
  <si>
    <t xml:space="preserve">      ที่ตั้ง  689 ถนนสุขุมวิท แขวงคลองตันเหนือ เขตวัฒนา กรุงเทพฯ      </t>
  </si>
  <si>
    <t>กองทุนเปิดเค บริหารเงิน (K-CASH)</t>
  </si>
  <si>
    <t>ส่วนเกินมูลค่าหน่วยทรัสต์</t>
  </si>
  <si>
    <t>70,741 ตร.ม.</t>
  </si>
  <si>
    <t>เงินสดและรายการเทียบเท่าเงินสด</t>
  </si>
  <si>
    <t>เงินลงทุนในสิทธิการเช่าอสังหาริมทรัพย์ (หมายเหตุ 4)</t>
  </si>
  <si>
    <t>รวมเงินลงทุนในสิทธิการเช่าอสังหาริมทรัพย์ตามมูลค่ายุติธรรม</t>
  </si>
  <si>
    <t>เงินลงทุนในหลักทรัพย์ (หมายเหตุ 5)</t>
  </si>
  <si>
    <t>กองทุนเปิด ไทย แคช แมเนจเม้นท์ (TCMF-I)</t>
  </si>
  <si>
    <t>รายได้</t>
  </si>
  <si>
    <t>กำไรจากการลงทุนสุทธิ</t>
  </si>
  <si>
    <t>กองทุนเปิดไทยพาณิชย์ตราสารรัฐตลาดเงิน พลัส (SCBTMFPLUS)</t>
  </si>
  <si>
    <t xml:space="preserve">   เงินลงทุนในสิทธิการเช่าอสังหาริมทรัพย์</t>
  </si>
  <si>
    <t>เงินสดและรายการเทียบเท่าเงินสดต้นงวด</t>
  </si>
  <si>
    <t>รายการกำไรสุทธิจากเงินลงทุน</t>
  </si>
  <si>
    <t>รายการกำไร (ขาดทุน) สุทธิจากเงินลงทุน</t>
  </si>
  <si>
    <t>เงินสดและรายการเทียบเท่าเงินสดปลายงวด</t>
  </si>
  <si>
    <t>การเพิ่มขึ้นในสินทรัพย์สุทธิจากการดำเนินงาน</t>
  </si>
  <si>
    <t>เงินสดสุทธิใช้ไปในกิจกรรมจัดหาเงิน</t>
  </si>
  <si>
    <t xml:space="preserve">   การเพิ่มขึ้นในสินทรัพย์อื่น</t>
  </si>
  <si>
    <t>การเพิ่มขึ้นในสินทรัพย์สุทธิในระหว่างงวด</t>
  </si>
  <si>
    <t>หมายเหตุประกอบงบการเงินระหว่างกาลเป็นส่วนหนึ่งของงบการเงินนี้</t>
  </si>
  <si>
    <t>การเพิ่มขึ้น (ลดลง) ในสินทรัพย์สุทธิจากการดำเนินงานในระหว่างงวด</t>
  </si>
  <si>
    <t xml:space="preserve">   ให้เป็นเงินสดสุทธิได้มาจาก (ใช้ไปใน) กิจกรรมดำเนินงาน:</t>
  </si>
  <si>
    <t xml:space="preserve">   โครงการอาคารสำนักงานภิรัชทาวเวอร์ แอท ไบเทค</t>
  </si>
  <si>
    <t>กำไรสะสม</t>
  </si>
  <si>
    <t>เงินลงทุนในหลักทรัพย์ที่แสดงด้วยมูลค่ายุติธรรมผ่านกำไรหรือขาดทุน</t>
  </si>
  <si>
    <t>รวมเงินลงทุนในหลักทรัพย์ที่แสดงด้วยมูลค่ายุติธรรมผ่านกำไรหรือขาดทุน</t>
  </si>
  <si>
    <t>กำไรสุทธิจากการเปลี่ยนแปลงมูลค่าเงินลงทุนในหลักทรัพย์</t>
  </si>
  <si>
    <t>กองทุนเปิดเค พันธบัตร 1 ปี (KGB1YQ)</t>
  </si>
  <si>
    <t>31 ธันวาคม 2567</t>
  </si>
  <si>
    <t>กองทุนเปิดอีสท์สปริงบริหารเงิน (ES-CASH)</t>
  </si>
  <si>
    <t>R2M6EFZ6QXPMYQT00EE25KG4D728RQHQKRXQ6TGPGG5KNB9A4170</t>
  </si>
  <si>
    <t>Satayu Torat</t>
  </si>
  <si>
    <t>Create</t>
  </si>
  <si>
    <t>b25802c1-0064-4adb-acc7-3405c9ba5013</t>
  </si>
  <si>
    <t>{"id":"b25802c1-0064-4adb-acc7-3405c9ba5013","type":1,"name":"workbookId","value":"8f457887-e04b-4597-98bc-3e2503ffed99"}</t>
  </si>
  <si>
    <t>cc34dbf3-5736-41df-b91d-6c5d795d87f6</t>
  </si>
  <si>
    <t>{"id":"cc34dbf3-5736-41df-b91d-6c5d795d87f6","type":0,"name":"dataSnipperSheetDeleted","value":"false"}</t>
  </si>
  <si>
    <t>b33efed9-b5e0-4a2b-96cc-29b42a1a43c8</t>
  </si>
  <si>
    <t>{"id":"b33efed9-b5e0-4a2b-96cc-29b42a1a43c8","type":0,"name":"embed-documents","value":"false"}</t>
  </si>
  <si>
    <t>b768602a-865e-4f2a-b042-dd69a21b0501</t>
  </si>
  <si>
    <t>{"id":"b768602a-865e-4f2a-b042-dd69a21b0501","type":0,"name":"table-snip-suggestions","value":"true"}</t>
  </si>
  <si>
    <t>1b0420ac-8810-411a-9cfb-a7c8bb5b2421</t>
  </si>
  <si>
    <t>{"id":"1b0420ac-8810-411a-9cfb-a7c8bb5b2421","type":1,"name":"migratedFssProjectId","value":""}</t>
  </si>
  <si>
    <t>{"id":"b25802c1-0064-4adb-acc7-3405c9ba5013","type":1,"name":"workbookId","value":"907323dc-675b-4c3a-ac79-f74ca9b397d7"}</t>
  </si>
  <si>
    <t>{"id":"b33efed9-b5e0-4a2b-96cc-29b42a1a43c8","type":0,"name":"embed-documents","value":"true"}</t>
  </si>
  <si>
    <t>QAWQFSJYC2P27HTWFP849G4WJK8E92267ZWTD9Z5BKAACVV0078G</t>
  </si>
  <si>
    <t>Apisit Siritanasak</t>
  </si>
  <si>
    <t>90K2DA779J4S7QW4PDADNWZGCBWYWZA3KPM4HRAZSGAEBA5RCE50</t>
  </si>
  <si>
    <t>Artidtaya Kongthinthan</t>
  </si>
  <si>
    <t xml:space="preserve">   หน่วยทรัสต์ 737,872,074 หน่วย มูลค่าหน่วยละ 8.7093 บาท</t>
  </si>
  <si>
    <t>รายการขาดทุนสุทธิจากการเปลี่ยนแปลงมูลค่ายุติธรรมของ</t>
  </si>
  <si>
    <t xml:space="preserve">   ขาดทุนสุทธิจากเงินลงทุนในสิทธิการเช่าอสังหาริมทรัพย์</t>
  </si>
  <si>
    <t xml:space="preserve">   การเพิ่มขึ้น (ลดลง) ในค่าเช่าและบริการรับล่วงหน้า</t>
  </si>
  <si>
    <t>ลูกหนี้จากการให้เช่าและบริการและลูกหนี้หมุนเวียนอื่น</t>
  </si>
  <si>
    <t>8TVBXTYQKVFDP2C60NZRP5E2DXGBGQD4WRYJAR8BHNVQ8MRY1VHG</t>
  </si>
  <si>
    <t>Teerapong Arinchayo</t>
  </si>
  <si>
    <t>รายการขาดทุนสุทธิจากเงินลงทุน</t>
  </si>
  <si>
    <t xml:space="preserve">   การเพิ่มขึ้น (ลดลง) ในเจ้าหนี้การค้าและเจ้าหนี้อื่น</t>
  </si>
  <si>
    <t xml:space="preserve">   การเพิ่มขึ้น (ลดลง) ในเงินมัดจำค่าเช่าและบริการ</t>
  </si>
  <si>
    <t>จ่ายชำระคืนเงินกู้ยืมระยะยาวจากสถาบันการเงิน</t>
  </si>
  <si>
    <t>เงินสดสุทธิจากกิจกรรมดำเนินงาน</t>
  </si>
  <si>
    <t xml:space="preserve">   การ (ซื้อ) ขายเงินลงทุนในหลักทรัพย์</t>
  </si>
  <si>
    <t>กองทุนเปิดกรุงไทยตราสารตลาดเงินภาครัฐ - สะสมมูลค่า (KTSV-A)</t>
  </si>
  <si>
    <t>รวมรายการขาดทุนสุทธิจากเงินลงทุน</t>
  </si>
  <si>
    <t>การลดลงของสินทรัพย์สุทธิระหว่างงวด</t>
  </si>
  <si>
    <t>ปรับกระทบรายการเพิ่มขึ้น (ลดลง) ในสินทรัพย์สุทธิจากการดำเนินงาน</t>
  </si>
  <si>
    <t xml:space="preserve">   การ (เพิ่มขึ้น) ลดลงในลูกหนี้จากการเช่าและบริการและลูกหนี้อื่น</t>
  </si>
  <si>
    <t>กรุงศรีสมาร์ทตราสารหนี้ - สะสมมูลค่า (KFSMART-A)</t>
  </si>
  <si>
    <t>ณ วันที่ 30 กันยายน 2568</t>
  </si>
  <si>
    <t>30 กันยายน 2568</t>
  </si>
  <si>
    <t>สำหรับงวดสามเดือนสิ้นสุดวันที่ 30 กันยายน 2568</t>
  </si>
  <si>
    <t>สำหรับงวดเก้าเดือนสิ้นสุดวันที่ 30 กันยายน 2568</t>
  </si>
  <si>
    <t>การจ่ายลดทุนให้ผู้ถือหน่วยทรัสต์</t>
  </si>
  <si>
    <t>เงินสดจ่ายลดทุนให้แก่ผู้ถือหน่วยทรัสต์</t>
  </si>
  <si>
    <t>รายการกำไร (ขาดทุน) สุทธิจากการเปลี่ยนแปลงมูลค่ายุติธรรมของ</t>
  </si>
  <si>
    <t>รวมรายการกำไร (ขาดทุน) สุทธิจากเงินลงทุน</t>
  </si>
  <si>
    <t>เงินสดและรายการเทียบเท่าเงินสดเพิ่มขึ้น (ลดลง) 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</si>
</sst>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1" formatCode="_(* #,##0_);_(* \(#,##0\);_(* &quot;-&quot;_);_(@_)"/>
    <numFmt numFmtId="43" formatCode="_(* #,##0.00_);_(* \(#,##0.00\);_(* &quot;-&quot;??_);_(@_)"/>
    <numFmt numFmtId="164" formatCode="_(* #,##0.0000_);_(* \(#,##0.0000\);_(* &quot;-&quot;??_);_(@_)"/>
    <numFmt numFmtId="165" formatCode="_(* #,##0_);_(* \(#,##0\);_(* &quot;-&quot;??_);_(@_)"/>
    <numFmt numFmtId="166" formatCode="#,##0\ ;\(#,##0\);_(* &quot;-&quot;_);_(@_)"/>
    <numFmt numFmtId="167" formatCode="0.0%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pFont"/>
      <charset val="222"/>
    </font>
    <font>
      <b/>
      <sz val="16"/>
      <name val="Angsana New"/>
      <family val="1"/>
    </font>
    <font>
      <sz val="16"/>
      <color theme="1"/>
      <name val="Angsana New"/>
      <family val="1"/>
    </font>
    <font>
      <sz val="16"/>
      <name val="Angsana New"/>
      <family val="1"/>
    </font>
    <font>
      <sz val="10"/>
      <color theme="1"/>
      <name val="Arial"/>
      <family val="2"/>
    </font>
    <font>
      <u/>
      <sz val="16"/>
      <name val="Angsana New"/>
      <family val="1"/>
    </font>
    <font>
      <i/>
      <sz val="16"/>
      <name val="Angsana New"/>
      <family val="1"/>
    </font>
    <font>
      <sz val="14"/>
      <name val="Cordia New"/>
      <family val="2"/>
    </font>
    <font>
      <sz val="10"/>
      <name val="Arial"/>
      <family val="2"/>
    </font>
    <font>
      <sz val="16"/>
      <color rgb="FFFF0000"/>
      <name val="Angsana New"/>
      <family val="1"/>
    </font>
    <font>
      <sz val="14"/>
      <name val="CordiaUPC"/>
      <family val="2"/>
      <charset val="222"/>
    </font>
    <font>
      <b/>
      <sz val="16"/>
      <color theme="1"/>
      <name val="Angsana New"/>
      <family val="1"/>
    </font>
    <font>
      <i/>
      <sz val="16"/>
      <color theme="1"/>
      <name val="Angsana New"/>
      <family val="1"/>
    </font>
    <font>
      <sz val="10"/>
      <color theme="1"/>
      <name val="EYInterstate"/>
    </font>
    <font>
      <sz val="11"/>
      <color theme="1"/>
      <name val="Calibri"/>
      <family val="2"/>
      <charset val="222"/>
      <scheme val="minor"/>
    </font>
    <font>
      <sz val="12"/>
      <name val="Tms Rmn"/>
    </font>
    <font>
      <sz val="16"/>
      <color theme="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6" fillId="0" borderId="0"/>
    <xf numFmtId="0" fontId="9" fillId="0" borderId="0"/>
    <xf numFmtId="0" fontId="9" fillId="0" borderId="0"/>
    <xf numFmtId="10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2" fillId="0" borderId="0"/>
    <xf numFmtId="0" fontId="6" fillId="0" borderId="0"/>
    <xf numFmtId="0" fontId="10" fillId="0" borderId="0"/>
    <xf numFmtId="0" fontId="16" fillId="0" borderId="0"/>
    <xf numFmtId="0" fontId="17" fillId="0" borderId="0" applyNumberFormat="0" applyFill="0" applyBorder="0" applyAlignment="0" applyProtection="0"/>
    <xf numFmtId="0" fontId="9" fillId="0" borderId="0"/>
    <xf numFmtId="43" fontId="1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0">
    <xf numFmtId="0" fontId="0" fillId="0" borderId="0" xfId="0"/>
    <xf numFmtId="37" fontId="3" fillId="0" borderId="0" xfId="2" applyNumberFormat="1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37" fontId="5" fillId="0" borderId="0" xfId="2" applyNumberFormat="1" applyFont="1" applyAlignment="1">
      <alignment vertical="center"/>
    </xf>
    <xf numFmtId="37" fontId="8" fillId="0" borderId="0" xfId="2" applyNumberFormat="1" applyFont="1" applyAlignment="1">
      <alignment horizontal="center" vertical="center"/>
    </xf>
    <xf numFmtId="0" fontId="5" fillId="0" borderId="0" xfId="4" applyFont="1" applyAlignment="1">
      <alignment vertical="center"/>
    </xf>
    <xf numFmtId="37" fontId="3" fillId="0" borderId="0" xfId="2" applyNumberFormat="1" applyFont="1" applyAlignment="1">
      <alignment horizontal="left" vertical="center"/>
    </xf>
    <xf numFmtId="10" fontId="5" fillId="0" borderId="0" xfId="6" applyFont="1" applyFill="1" applyAlignment="1">
      <alignment vertical="center"/>
    </xf>
    <xf numFmtId="0" fontId="3" fillId="0" borderId="0" xfId="5" applyFont="1" applyAlignment="1">
      <alignment vertical="center"/>
    </xf>
    <xf numFmtId="0" fontId="5" fillId="0" borderId="0" xfId="5" applyFont="1" applyAlignment="1">
      <alignment vertical="center"/>
    </xf>
    <xf numFmtId="0" fontId="5" fillId="0" borderId="0" xfId="5" applyFont="1" applyAlignment="1">
      <alignment horizontal="center" vertical="top"/>
    </xf>
    <xf numFmtId="0" fontId="5" fillId="0" borderId="0" xfId="5" applyFont="1" applyAlignment="1">
      <alignment vertical="top"/>
    </xf>
    <xf numFmtId="0" fontId="5" fillId="0" borderId="1" xfId="5" applyFont="1" applyBorder="1" applyAlignment="1">
      <alignment horizontal="center" vertical="top"/>
    </xf>
    <xf numFmtId="0" fontId="5" fillId="0" borderId="0" xfId="5" applyFont="1" applyAlignment="1">
      <alignment horizontal="center" vertical="center"/>
    </xf>
    <xf numFmtId="43" fontId="5" fillId="0" borderId="0" xfId="1" applyFont="1" applyFill="1" applyAlignment="1">
      <alignment vertical="center"/>
    </xf>
    <xf numFmtId="3" fontId="5" fillId="0" borderId="2" xfId="1" applyNumberFormat="1" applyFont="1" applyFill="1" applyBorder="1" applyAlignment="1">
      <alignment horizontal="right" vertical="center"/>
    </xf>
    <xf numFmtId="3" fontId="5" fillId="0" borderId="0" xfId="1" applyNumberFormat="1" applyFont="1" applyFill="1" applyAlignment="1">
      <alignment vertical="center"/>
    </xf>
    <xf numFmtId="0" fontId="3" fillId="0" borderId="0" xfId="5" applyFont="1" applyAlignment="1">
      <alignment horizontal="center" vertical="center"/>
    </xf>
    <xf numFmtId="3" fontId="5" fillId="0" borderId="0" xfId="1" applyNumberFormat="1" applyFont="1" applyFill="1" applyBorder="1" applyAlignment="1">
      <alignment horizontal="right" vertical="center"/>
    </xf>
    <xf numFmtId="43" fontId="5" fillId="0" borderId="0" xfId="1" applyFont="1" applyFill="1" applyBorder="1" applyAlignment="1">
      <alignment vertical="center"/>
    </xf>
    <xf numFmtId="3" fontId="5" fillId="0" borderId="3" xfId="1" applyNumberFormat="1" applyFont="1" applyFill="1" applyBorder="1" applyAlignment="1">
      <alignment horizontal="right" vertical="center"/>
    </xf>
    <xf numFmtId="0" fontId="5" fillId="0" borderId="0" xfId="2" applyFont="1" applyAlignment="1">
      <alignment vertical="center"/>
    </xf>
    <xf numFmtId="0" fontId="13" fillId="0" borderId="0" xfId="0" applyFont="1"/>
    <xf numFmtId="0" fontId="4" fillId="0" borderId="0" xfId="0" applyFont="1" applyAlignment="1">
      <alignment horizontal="right"/>
    </xf>
    <xf numFmtId="37" fontId="3" fillId="0" borderId="0" xfId="3" applyNumberFormat="1" applyFont="1" applyAlignment="1">
      <alignment vertical="center"/>
    </xf>
    <xf numFmtId="37" fontId="5" fillId="0" borderId="0" xfId="3" applyNumberFormat="1" applyFont="1" applyAlignment="1">
      <alignment vertical="center"/>
    </xf>
    <xf numFmtId="37" fontId="3" fillId="0" borderId="0" xfId="3" applyNumberFormat="1" applyFont="1" applyAlignment="1">
      <alignment horizontal="left" vertical="center"/>
    </xf>
    <xf numFmtId="37" fontId="5" fillId="0" borderId="0" xfId="3" applyNumberFormat="1" applyFont="1" applyAlignment="1">
      <alignment horizontal="right" vertical="center"/>
    </xf>
    <xf numFmtId="0" fontId="8" fillId="0" borderId="0" xfId="3" applyFont="1" applyAlignment="1">
      <alignment horizontal="right" vertical="center"/>
    </xf>
    <xf numFmtId="0" fontId="5" fillId="0" borderId="0" xfId="3" applyFont="1" applyAlignment="1">
      <alignment vertical="center"/>
    </xf>
    <xf numFmtId="43" fontId="4" fillId="0" borderId="0" xfId="1" applyFont="1" applyFill="1"/>
    <xf numFmtId="37" fontId="5" fillId="0" borderId="0" xfId="2" applyNumberFormat="1" applyFont="1" applyAlignment="1">
      <alignment horizontal="right" vertical="center"/>
    </xf>
    <xf numFmtId="37" fontId="7" fillId="0" borderId="0" xfId="3" applyNumberFormat="1" applyFont="1" applyAlignment="1">
      <alignment horizontal="center" vertical="top"/>
    </xf>
    <xf numFmtId="37" fontId="5" fillId="0" borderId="0" xfId="2" applyNumberFormat="1" applyFont="1" applyAlignment="1">
      <alignment horizontal="left" vertical="center"/>
    </xf>
    <xf numFmtId="41" fontId="4" fillId="0" borderId="2" xfId="1" applyNumberFormat="1" applyFont="1" applyFill="1" applyBorder="1"/>
    <xf numFmtId="37" fontId="3" fillId="0" borderId="0" xfId="2" quotePrefix="1" applyNumberFormat="1" applyFont="1" applyAlignment="1">
      <alignment horizontal="left" vertical="center"/>
    </xf>
    <xf numFmtId="41" fontId="4" fillId="0" borderId="2" xfId="0" applyNumberFormat="1" applyFont="1" applyBorder="1"/>
    <xf numFmtId="41" fontId="4" fillId="0" borderId="3" xfId="0" applyNumberFormat="1" applyFont="1" applyBorder="1"/>
    <xf numFmtId="41" fontId="4" fillId="0" borderId="4" xfId="1" applyNumberFormat="1" applyFont="1" applyFill="1" applyBorder="1"/>
    <xf numFmtId="41" fontId="4" fillId="0" borderId="0" xfId="0" applyNumberFormat="1" applyFont="1"/>
    <xf numFmtId="41" fontId="15" fillId="0" borderId="0" xfId="1" applyNumberFormat="1" applyFont="1" applyFill="1"/>
    <xf numFmtId="164" fontId="4" fillId="0" borderId="0" xfId="1" applyNumberFormat="1" applyFont="1" applyFill="1"/>
    <xf numFmtId="43" fontId="4" fillId="0" borderId="5" xfId="1" applyFont="1" applyFill="1" applyBorder="1"/>
    <xf numFmtId="37" fontId="3" fillId="0" borderId="0" xfId="3" applyNumberFormat="1" applyFont="1"/>
    <xf numFmtId="0" fontId="3" fillId="0" borderId="0" xfId="3" applyFont="1"/>
    <xf numFmtId="37" fontId="5" fillId="0" borderId="0" xfId="3" applyNumberFormat="1" applyFont="1" applyAlignment="1">
      <alignment horizontal="left" vertical="center"/>
    </xf>
    <xf numFmtId="37" fontId="5" fillId="0" borderId="0" xfId="3" applyNumberFormat="1" applyFont="1" applyAlignment="1">
      <alignment horizontal="left" vertical="center" indent="1"/>
    </xf>
    <xf numFmtId="37" fontId="5" fillId="0" borderId="2" xfId="3" applyNumberFormat="1" applyFont="1" applyBorder="1" applyAlignment="1">
      <alignment vertical="center"/>
    </xf>
    <xf numFmtId="37" fontId="5" fillId="0" borderId="3" xfId="3" applyNumberFormat="1" applyFont="1" applyBorder="1" applyAlignment="1">
      <alignment vertical="center"/>
    </xf>
    <xf numFmtId="37" fontId="5" fillId="0" borderId="0" xfId="3" applyNumberFormat="1" applyFont="1" applyAlignment="1">
      <alignment horizontal="center" vertical="center"/>
    </xf>
    <xf numFmtId="41" fontId="4" fillId="0" borderId="1" xfId="1" applyNumberFormat="1" applyFont="1" applyFill="1" applyBorder="1"/>
    <xf numFmtId="0" fontId="14" fillId="0" borderId="0" xfId="0" applyFont="1" applyAlignment="1">
      <alignment horizontal="center"/>
    </xf>
    <xf numFmtId="165" fontId="4" fillId="0" borderId="0" xfId="1" applyNumberFormat="1" applyFont="1" applyFill="1"/>
    <xf numFmtId="0" fontId="5" fillId="0" borderId="1" xfId="5" applyFont="1" applyBorder="1" applyAlignment="1">
      <alignment horizontal="center" vertical="center"/>
    </xf>
    <xf numFmtId="0" fontId="5" fillId="0" borderId="0" xfId="5" applyFont="1" applyAlignment="1">
      <alignment horizontal="right" vertical="center"/>
    </xf>
    <xf numFmtId="0" fontId="11" fillId="0" borderId="0" xfId="5" applyFont="1" applyAlignment="1">
      <alignment vertical="center"/>
    </xf>
    <xf numFmtId="3" fontId="5" fillId="0" borderId="0" xfId="5" applyNumberFormat="1" applyFont="1" applyAlignment="1">
      <alignment vertical="center"/>
    </xf>
    <xf numFmtId="9" fontId="5" fillId="0" borderId="0" xfId="7" applyFont="1" applyFill="1" applyAlignment="1">
      <alignment vertical="center"/>
    </xf>
    <xf numFmtId="9" fontId="5" fillId="0" borderId="0" xfId="7" applyFont="1" applyFill="1" applyBorder="1" applyAlignment="1">
      <alignment vertical="center"/>
    </xf>
    <xf numFmtId="39" fontId="5" fillId="0" borderId="0" xfId="7" applyNumberFormat="1" applyFont="1" applyFill="1" applyBorder="1" applyAlignment="1">
      <alignment vertical="center"/>
    </xf>
    <xf numFmtId="39" fontId="5" fillId="0" borderId="1" xfId="7" applyNumberFormat="1" applyFont="1" applyFill="1" applyBorder="1" applyAlignment="1">
      <alignment vertical="center"/>
    </xf>
    <xf numFmtId="39" fontId="5" fillId="0" borderId="0" xfId="7" applyNumberFormat="1" applyFont="1" applyFill="1" applyAlignment="1">
      <alignment vertical="center"/>
    </xf>
    <xf numFmtId="0" fontId="7" fillId="0" borderId="0" xfId="5" applyFont="1" applyAlignment="1">
      <alignment vertical="center"/>
    </xf>
    <xf numFmtId="0" fontId="3" fillId="0" borderId="0" xfId="9" applyFont="1" applyAlignment="1">
      <alignment vertical="center"/>
    </xf>
    <xf numFmtId="39" fontId="5" fillId="0" borderId="4" xfId="7" applyNumberFormat="1" applyFont="1" applyFill="1" applyBorder="1" applyAlignment="1">
      <alignment vertical="center"/>
    </xf>
    <xf numFmtId="39" fontId="3" fillId="0" borderId="0" xfId="7" applyNumberFormat="1" applyFont="1" applyFill="1" applyBorder="1" applyAlignment="1">
      <alignment vertical="center"/>
    </xf>
    <xf numFmtId="41" fontId="4" fillId="0" borderId="3" xfId="1" applyNumberFormat="1" applyFont="1" applyFill="1" applyBorder="1"/>
    <xf numFmtId="43" fontId="18" fillId="0" borderId="0" xfId="8" applyFont="1" applyFill="1" applyAlignment="1">
      <alignment horizontal="right" vertical="center"/>
    </xf>
    <xf numFmtId="164" fontId="5" fillId="0" borderId="0" xfId="8" applyNumberFormat="1" applyFont="1" applyFill="1" applyAlignment="1">
      <alignment horizontal="right" vertical="center"/>
    </xf>
    <xf numFmtId="166" fontId="5" fillId="0" borderId="0" xfId="5" applyNumberFormat="1" applyFont="1" applyAlignment="1">
      <alignment horizontal="right" vertical="center"/>
    </xf>
    <xf numFmtId="166" fontId="5" fillId="0" borderId="0" xfId="5" applyNumberFormat="1" applyFont="1" applyAlignment="1">
      <alignment vertical="center"/>
    </xf>
    <xf numFmtId="43" fontId="3" fillId="0" borderId="0" xfId="1" applyFont="1" applyFill="1" applyBorder="1" applyAlignment="1">
      <alignment horizontal="center" vertical="center"/>
    </xf>
    <xf numFmtId="43" fontId="5" fillId="0" borderId="0" xfId="1" applyFont="1" applyFill="1" applyAlignment="1">
      <alignment horizontal="center" vertical="center"/>
    </xf>
    <xf numFmtId="41" fontId="4" fillId="0" borderId="0" xfId="1" applyNumberFormat="1" applyFont="1" applyFill="1"/>
    <xf numFmtId="41" fontId="5" fillId="0" borderId="0" xfId="2" applyNumberFormat="1" applyFont="1" applyAlignment="1">
      <alignment vertical="center"/>
    </xf>
    <xf numFmtId="3" fontId="5" fillId="0" borderId="0" xfId="2" applyNumberFormat="1" applyFont="1" applyAlignment="1">
      <alignment vertical="center"/>
    </xf>
    <xf numFmtId="166" fontId="5" fillId="0" borderId="0" xfId="2" applyNumberFormat="1" applyFont="1" applyAlignment="1">
      <alignment vertical="center"/>
    </xf>
    <xf numFmtId="41" fontId="5" fillId="0" borderId="1" xfId="2" applyNumberFormat="1" applyFont="1" applyBorder="1" applyAlignment="1">
      <alignment horizontal="right" vertical="center"/>
    </xf>
    <xf numFmtId="41" fontId="5" fillId="0" borderId="0" xfId="2" applyNumberFormat="1" applyFont="1" applyAlignment="1">
      <alignment horizontal="right" vertical="center"/>
    </xf>
    <xf numFmtId="41" fontId="5" fillId="0" borderId="2" xfId="2" applyNumberFormat="1" applyFont="1" applyBorder="1" applyAlignment="1">
      <alignment horizontal="right" vertical="center"/>
    </xf>
    <xf numFmtId="41" fontId="5" fillId="0" borderId="4" xfId="2" applyNumberFormat="1" applyFont="1" applyBorder="1" applyAlignment="1">
      <alignment horizontal="right" vertical="center"/>
    </xf>
    <xf numFmtId="166" fontId="5" fillId="0" borderId="1" xfId="5" applyNumberFormat="1" applyFont="1" applyBorder="1" applyAlignment="1">
      <alignment vertical="center"/>
    </xf>
    <xf numFmtId="166" fontId="5" fillId="0" borderId="2" xfId="5" applyNumberFormat="1" applyFont="1" applyBorder="1" applyAlignment="1">
      <alignment vertical="center"/>
    </xf>
    <xf numFmtId="0" fontId="5" fillId="0" borderId="0" xfId="5" applyFont="1" applyAlignment="1">
      <alignment horizontal="left" vertical="center" indent="1"/>
    </xf>
    <xf numFmtId="43" fontId="5" fillId="0" borderId="0" xfId="5" applyNumberFormat="1" applyFont="1" applyAlignment="1">
      <alignment horizontal="center" vertical="center"/>
    </xf>
    <xf numFmtId="43" fontId="3" fillId="0" borderId="0" xfId="8" applyFont="1" applyFill="1" applyAlignment="1">
      <alignment vertical="center"/>
    </xf>
    <xf numFmtId="43" fontId="3" fillId="0" borderId="0" xfId="5" applyNumberFormat="1" applyFont="1" applyAlignment="1">
      <alignment vertical="center"/>
    </xf>
    <xf numFmtId="165" fontId="4" fillId="0" borderId="0" xfId="0" applyNumberFormat="1" applyFont="1"/>
    <xf numFmtId="0" fontId="5" fillId="0" borderId="0" xfId="4" applyFont="1" applyAlignment="1">
      <alignment horizontal="center" vertical="center"/>
    </xf>
    <xf numFmtId="37" fontId="5" fillId="0" borderId="0" xfId="2" applyNumberFormat="1" applyFont="1" applyAlignment="1">
      <alignment horizontal="center" vertical="center"/>
    </xf>
    <xf numFmtId="167" fontId="4" fillId="0" borderId="0" xfId="18" applyNumberFormat="1" applyFont="1" applyFill="1"/>
    <xf numFmtId="41" fontId="5" fillId="0" borderId="0" xfId="1" applyNumberFormat="1" applyFont="1" applyFill="1"/>
    <xf numFmtId="37" fontId="5" fillId="0" borderId="1" xfId="3" applyNumberFormat="1" applyFont="1" applyBorder="1" applyAlignment="1">
      <alignment horizontal="center" vertical="top"/>
    </xf>
    <xf numFmtId="37" fontId="5" fillId="0" borderId="0" xfId="3" applyNumberFormat="1" applyFont="1" applyAlignment="1">
      <alignment horizontal="center" vertical="top"/>
    </xf>
    <xf numFmtId="0" fontId="4" fillId="0" borderId="1" xfId="0" quotePrefix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3" fontId="4" fillId="0" borderId="0" xfId="1" applyFont="1"/>
    <xf numFmtId="41" fontId="5" fillId="0" borderId="0" xfId="3" applyNumberFormat="1" applyFont="1" applyAlignment="1">
      <alignment vertical="center"/>
    </xf>
    <xf numFmtId="41" fontId="5" fillId="0" borderId="2" xfId="1" applyNumberFormat="1" applyFont="1" applyFill="1" applyBorder="1" applyAlignment="1">
      <alignment vertical="center"/>
    </xf>
    <xf numFmtId="41" fontId="5" fillId="0" borderId="0" xfId="1" applyNumberFormat="1" applyFont="1" applyFill="1" applyAlignment="1">
      <alignment vertical="center"/>
    </xf>
    <xf numFmtId="41" fontId="5" fillId="0" borderId="3" xfId="1" applyNumberFormat="1" applyFont="1" applyFill="1" applyBorder="1" applyAlignment="1">
      <alignment vertical="center"/>
    </xf>
    <xf numFmtId="43" fontId="5" fillId="0" borderId="0" xfId="1" applyFont="1" applyAlignment="1">
      <alignment vertical="center"/>
    </xf>
    <xf numFmtId="37" fontId="5" fillId="0" borderId="0" xfId="2" quotePrefix="1" applyNumberFormat="1" applyFont="1" applyAlignment="1">
      <alignment horizontal="left" vertical="center"/>
    </xf>
    <xf numFmtId="37" fontId="8" fillId="0" borderId="0" xfId="3" applyNumberFormat="1" applyFont="1" applyAlignment="1">
      <alignment horizontal="center" vertical="center"/>
    </xf>
    <xf numFmtId="0" fontId="5" fillId="0" borderId="0" xfId="4" applyFont="1" applyAlignment="1">
      <alignment horizontal="center" vertical="center"/>
    </xf>
    <xf numFmtId="0" fontId="5" fillId="0" borderId="1" xfId="5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37" fontId="5" fillId="0" borderId="0" xfId="2" applyNumberFormat="1" applyFont="1" applyAlignment="1">
      <alignment horizontal="center" vertical="center"/>
    </xf>
    <xf numFmtId="0" fontId="5" fillId="0" borderId="0" xfId="5" applyFont="1" applyAlignment="1">
      <alignment horizontal="center" vertical="center"/>
    </xf>
  </cellXfs>
  <cellStyles count="19">
    <cellStyle name="Comma" xfId="1" builtinId="3"/>
    <cellStyle name="Comma 19" xfId="8" xr:uid="{16DDE051-F6E0-4216-89BE-1A69CC26B661}"/>
    <cellStyle name="Comma 2" xfId="15" xr:uid="{9DC70E54-03F8-416C-8970-4EB71F1224AD}"/>
    <cellStyle name="Comma 3 2" xfId="16" xr:uid="{8AB49C53-83A2-491B-972D-9477AE316CD5}"/>
    <cellStyle name="Comma 8 2" xfId="17" xr:uid="{C19BACA1-CD03-4850-A0D5-8A7188198730}"/>
    <cellStyle name="E&amp;Y House" xfId="13" xr:uid="{429E8ECB-E90E-4D6A-84D1-92CA686FB0ED}"/>
    <cellStyle name="Normal" xfId="0" builtinId="0"/>
    <cellStyle name="Normal 11 2" xfId="10" xr:uid="{53689982-F6E4-47DD-889C-0DC13609805F}"/>
    <cellStyle name="Normal 17 2_Sheet2" xfId="3" xr:uid="{3687FD17-D8E2-4C39-9D9A-B465BAF506B7}"/>
    <cellStyle name="Normal 2" xfId="11" xr:uid="{F6021B4F-1B49-4D64-9BF5-7D6E53615DDE}"/>
    <cellStyle name="Normal 2 2" xfId="14" xr:uid="{FFD25CF9-79A7-4B47-9C92-9FC60B0CD6F2}"/>
    <cellStyle name="Normal 2 3 3_Sheet2" xfId="2" xr:uid="{EFFCE7B3-D40B-4965-8A9B-34E7D391DB6E}"/>
    <cellStyle name="Normal 3" xfId="4" xr:uid="{AF76F3EE-33EB-4C39-88BF-BBE5EBF126DE}"/>
    <cellStyle name="Normal 5 2" xfId="12" xr:uid="{5A827C34-5ED4-41EB-87A9-8DCE8F19BC8B}"/>
    <cellStyle name="Normal_detail of investment (t) - Qtr3'07 2" xfId="9" xr:uid="{CFC6D9F4-B43B-4F29-888C-9808B63BC6B3}"/>
    <cellStyle name="Normal_MJLFT2" xfId="5" xr:uid="{18726720-F899-453B-81D6-A106FF012EBE}"/>
    <cellStyle name="Percent" xfId="18" builtinId="5"/>
    <cellStyle name="Percent [2]" xfId="6" xr:uid="{6239327D-401F-4382-AAE5-C9BBF1334ECB}"/>
    <cellStyle name="Percent 10" xfId="7" xr:uid="{92491884-1AF3-404F-9575-6AD9A7BD5BA8}"/>
  </cellStyles>
  <dxfs count="0"/>
  <tableStyles count="1" defaultTableStyle="TableStyleMedium2" defaultPivotStyle="PivotStyleLight16">
    <tableStyle name="Invisible" pivot="0" table="0" count="0" xr9:uid="{532C608F-62D3-4F7C-AF72-92E7359D74E4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7.xml"/><Relationship Id="rId21" Type="http://schemas.openxmlformats.org/officeDocument/2006/relationships/externalLink" Target="externalLinks/externalLink12.xml"/><Relationship Id="rId42" Type="http://schemas.openxmlformats.org/officeDocument/2006/relationships/externalLink" Target="externalLinks/externalLink33.xml"/><Relationship Id="rId47" Type="http://schemas.openxmlformats.org/officeDocument/2006/relationships/externalLink" Target="externalLinks/externalLink38.xml"/><Relationship Id="rId63" Type="http://schemas.openxmlformats.org/officeDocument/2006/relationships/externalLink" Target="externalLinks/externalLink54.xml"/><Relationship Id="rId68" Type="http://schemas.openxmlformats.org/officeDocument/2006/relationships/externalLink" Target="externalLinks/externalLink59.xml"/><Relationship Id="rId16" Type="http://schemas.openxmlformats.org/officeDocument/2006/relationships/externalLink" Target="externalLinks/externalLink7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37" Type="http://schemas.openxmlformats.org/officeDocument/2006/relationships/externalLink" Target="externalLinks/externalLink28.xml"/><Relationship Id="rId40" Type="http://schemas.openxmlformats.org/officeDocument/2006/relationships/externalLink" Target="externalLinks/externalLink31.xml"/><Relationship Id="rId45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44.xml"/><Relationship Id="rId58" Type="http://schemas.openxmlformats.org/officeDocument/2006/relationships/externalLink" Target="externalLinks/externalLink49.xml"/><Relationship Id="rId66" Type="http://schemas.openxmlformats.org/officeDocument/2006/relationships/externalLink" Target="externalLinks/externalLink57.xml"/><Relationship Id="rId7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52.xml"/><Relationship Id="rId19" Type="http://schemas.openxmlformats.org/officeDocument/2006/relationships/externalLink" Target="externalLinks/externalLink10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34.xml"/><Relationship Id="rId48" Type="http://schemas.openxmlformats.org/officeDocument/2006/relationships/externalLink" Target="externalLinks/externalLink39.xml"/><Relationship Id="rId56" Type="http://schemas.openxmlformats.org/officeDocument/2006/relationships/externalLink" Target="externalLinks/externalLink47.xml"/><Relationship Id="rId64" Type="http://schemas.openxmlformats.org/officeDocument/2006/relationships/externalLink" Target="externalLinks/externalLink55.xml"/><Relationship Id="rId69" Type="http://schemas.openxmlformats.org/officeDocument/2006/relationships/externalLink" Target="externalLinks/externalLink60.xml"/><Relationship Id="rId77" Type="http://schemas.openxmlformats.org/officeDocument/2006/relationships/customXml" Target="../customXml/item4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2.xml"/><Relationship Id="rId72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24.xml"/><Relationship Id="rId38" Type="http://schemas.openxmlformats.org/officeDocument/2006/relationships/externalLink" Target="externalLinks/externalLink29.xml"/><Relationship Id="rId46" Type="http://schemas.openxmlformats.org/officeDocument/2006/relationships/externalLink" Target="externalLinks/externalLink37.xml"/><Relationship Id="rId59" Type="http://schemas.openxmlformats.org/officeDocument/2006/relationships/externalLink" Target="externalLinks/externalLink50.xml"/><Relationship Id="rId67" Type="http://schemas.openxmlformats.org/officeDocument/2006/relationships/externalLink" Target="externalLinks/externalLink58.xml"/><Relationship Id="rId20" Type="http://schemas.openxmlformats.org/officeDocument/2006/relationships/externalLink" Target="externalLinks/externalLink11.xml"/><Relationship Id="rId41" Type="http://schemas.openxmlformats.org/officeDocument/2006/relationships/externalLink" Target="externalLinks/externalLink32.xml"/><Relationship Id="rId54" Type="http://schemas.openxmlformats.org/officeDocument/2006/relationships/externalLink" Target="externalLinks/externalLink45.xml"/><Relationship Id="rId62" Type="http://schemas.openxmlformats.org/officeDocument/2006/relationships/externalLink" Target="externalLinks/externalLink53.xml"/><Relationship Id="rId70" Type="http://schemas.openxmlformats.org/officeDocument/2006/relationships/theme" Target="theme/theme1.xml"/><Relationship Id="rId75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externalLink" Target="externalLinks/externalLink27.xml"/><Relationship Id="rId49" Type="http://schemas.openxmlformats.org/officeDocument/2006/relationships/externalLink" Target="externalLinks/externalLink40.xml"/><Relationship Id="rId57" Type="http://schemas.openxmlformats.org/officeDocument/2006/relationships/externalLink" Target="externalLinks/externalLink48.xml"/><Relationship Id="rId10" Type="http://schemas.openxmlformats.org/officeDocument/2006/relationships/externalLink" Target="externalLinks/externalLink1.xml"/><Relationship Id="rId31" Type="http://schemas.openxmlformats.org/officeDocument/2006/relationships/externalLink" Target="externalLinks/externalLink22.xml"/><Relationship Id="rId44" Type="http://schemas.openxmlformats.org/officeDocument/2006/relationships/externalLink" Target="externalLinks/externalLink35.xml"/><Relationship Id="rId52" Type="http://schemas.openxmlformats.org/officeDocument/2006/relationships/externalLink" Target="externalLinks/externalLink43.xml"/><Relationship Id="rId60" Type="http://schemas.openxmlformats.org/officeDocument/2006/relationships/externalLink" Target="externalLinks/externalLink51.xml"/><Relationship Id="rId65" Type="http://schemas.openxmlformats.org/officeDocument/2006/relationships/externalLink" Target="externalLinks/externalLink56.xml"/><Relationship Id="rId73" Type="http://schemas.openxmlformats.org/officeDocument/2006/relationships/calcChain" Target="calcChain.xml"/><Relationship Id="rId78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9" Type="http://schemas.openxmlformats.org/officeDocument/2006/relationships/externalLink" Target="externalLinks/externalLink30.xml"/><Relationship Id="rId34" Type="http://schemas.openxmlformats.org/officeDocument/2006/relationships/externalLink" Target="externalLinks/externalLink25.xml"/><Relationship Id="rId50" Type="http://schemas.openxmlformats.org/officeDocument/2006/relationships/externalLink" Target="externalLinks/externalLink41.xml"/><Relationship Id="rId55" Type="http://schemas.openxmlformats.org/officeDocument/2006/relationships/externalLink" Target="externalLinks/externalLink46.xml"/><Relationship Id="rId76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71" Type="http://schemas.openxmlformats.org/officeDocument/2006/relationships/styles" Target="styles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FS699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upawadee.l\AppData\Local\Microsoft\Windows\Temporary%20Internet%20Files\Content.Outlook\4UXQ88PL\Domestic\Target%20budget%202013%20Domesti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WINDOWS\TEMP\Property%20Fund\Prop%20Fund\Seri%20Alam%20400%20sqft%20Revised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WORK\BUDGET\MPH\MPH10YRS\10yrs\B-BUDGE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WORK\BUDGET\MPH\2003\2003-BUD_R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s-cost\2010\Cost-0310-12041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%20N\&#3619;&#3634;&#3618;&#3591;&#3634;&#3609;&#3626;&#3619;&#3640;&#3611;\Month\comparison%20size%20Free\sale\sale%20Nadhonsawan%202007\sale%20Nadhonsawan%202007\1%20&#3617;.&#3588;\Tota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y%20Documents\&#3588;&#3640;&#3603;&#3650;&#3629;&#3659;\&#3611;&#3619;&#3632;&#3585;&#3633;&#3609;&#3616;&#3633;&#3618;\&#3607;&#3640;&#3609;&#3611;&#3619;&#3632;&#3585;&#3633;&#3609;&#3616;&#3633;&#3618;%20BI%20&#3611;&#3637;%2056%20For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angmeyfl01\statement_archive\funds\01-Net\S-BAL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unds\01-Net\S-BAL1.XLS" TargetMode="External"/></Relationships>
</file>

<file path=xl/externalLinks/_rels/externalLink19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omsak\shareddocs\Documents%20and%20Settings\All%20Users.WINDOWS\Documents\Documents%20and%20Settings\All%20Users.WINDOWS\Documents\Documents%20and%20Settings\02\Desktop\PARKPLAZA\Plan-45\A44-02(&#3624;&#3634;&#3621;&#3631;)\Cost-29-4-02\Plan-44\A44-02\ELE.xls?D1D1B25E" TargetMode="External"/><Relationship Id="rId1" Type="http://schemas.openxmlformats.org/officeDocument/2006/relationships/externalLinkPath" Target="file:///\\D1D1B25E\EL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FS49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WINDOWS\Temporary%20Internet%20Files\Content.IE5\9EV256MA\North%20Hotel\IMP_PN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WINDOWS\Temporary%20Internet%20Files\Content.IE5\9EV256MA\North%20Hotel\IMC_PNL.xls" TargetMode="External"/></Relationships>
</file>

<file path=xl/externalLinks/_rels/externalLink2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omsak\documents\Documents%20and%20Settings\02\Desktop\Documents%20and%20Settings\02\Desktop\BH.ST.%20L&amp;H\Documents%20and%20Settings\All%20Users.WINDOWS\Documents\Documents%20and%20Settings\All%20Users.WINDOWS\Documents\Documents%20and%20Settings\02\Desktop\PARKPLAZ?2A15B33C" TargetMode="External"/><Relationship Id="rId1" Type="http://schemas.openxmlformats.org/officeDocument/2006/relationships/externalLinkPath" Target="file:///\\2A15B33C\PARKPLAZ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\DrvD\2007\MNTH_RPT\M04\exp_in_pt_pl_templat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4\ac_share\Documents%20and%20Settings\user\Local%20Settings\Temporary%20Internet%20Files\Content.IE5\G9E7OH2J\Detail%20Asset%20And%20Debt-Sep%2020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Somkiat\I%20Laundry\Combine\2009\P&amp;L%20LinenCare%202009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\Budget\Budget%202011\Linen\1.SM_Budget%20201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36\Rattanaporn\Documents%20and%20Settings\Administrator\Local%20Settings\Temporary%20Internet%20Files\Content.IE5\4ELHYQH1\Daily%20Food%20Cost-JUNE08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1Work\1Working\1.TCC%20VH\0.imm%20fusion%20SUKHUMVIT\Budget\2009\Budget%202009-imm%20fusion-Revise_20081112\Budget%202009-imm%20fusion-Revise\Budget-OD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UNDS\09-Fund%20Admin\06%20Data%20-%20Annual%20Report\01-INGTBF\2000\Data%20for%20annual%20report%20INGTBF-Eng%20%203101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CLSQ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ocuments%20and%20Settings\Administrator\Local%20Settings\Temporary%20Internet%20Files\Content.Outlook\66N317PJ\PL_LPT_2008H2_Revise%20&#3585;&#3621;&#3634;&#3591;&#3611;&#3637;%2030-6-08%20final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\Budget\Budget%202011\Linen\1.BK_Budget%20201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y%20Documents\002-&#3588;&#3635;&#3609;&#3623;&#3603;&#3618;&#3629;&#3604;&#3651;&#3594;&#3657;&#3623;&#3633;&#3605;&#3606;&#3640;&#3604;&#3636;&#3610;\2009\01B-&#3588;&#3635;&#3609;&#3623;&#3603;&#3605;&#3657;&#3609;&#3607;&#3640;&#3609;&#3648;&#3604;&#3639;&#3629;&#3609;&#3617;&#3585;&#3619;&#3634;&#3588;&#3617;2552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4\ac_share\Documents%20and%20Settings\Nok\Desktop\GOP_Focus\Excel\CHH_Detail%20Asset%20And%20Debt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x-Pairat\1Hotel%20Group\FS%20Statement%20PL+BS\1-&#3650;&#3627;&#3621;&#3604;&#3591;&#3634;&#3609;&#3592;&#3634;&#3585;&#3648;&#3617;&#3621;&#3660;\&#3611;&#3619;&#3632;&#3585;&#3629;&#3610;&#3591;&#3610;-&#3592;&#3634;&#3585;&#3648;&#3617;&#3621;&#3660;\IFS%20-Imm%20Fusion%20Sukhumvit\TB%20IFS_520905may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Annjana\MonthlyWorks\Imm_Fusion\IFS_Detail%20Asset%20And%20Debt-Aug%202008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anagement\Monthly%20Statement\2013\1.Jan%202013\2.IntercoTransaction_Jan13.xlsm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1Work\1Working\2.TCC%20Laundry\Projection\1.Bangkok%20Laundry%20Projection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Management\Monthly%20Report-Corporate\2010\Dec\Monthly_Report_Dec-10_ECM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Buai%20Folder\Model\Info%20from%20SSC\01A-&#3588;&#3635;&#3609;&#3623;&#3603;&#3618;&#3629;&#3604;&#3651;&#3594;&#3657;&#3623;&#3633;&#3605;&#3606;&#3640;&#3604;&#3636;&#3610;&#3648;&#3604;&#3639;&#3629;&#3609;&#3617;&#3585;&#3619;&#3634;&#3588;&#3617;255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FS799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\DrvD\ana\SALES_UNIT\&#3618;&#3629;&#3604;&#3586;&#3634;&#3618;-2009_Y09M12.xls" TargetMode="External"/></Relationships>
</file>

<file path=xl/externalLinks/_rels/externalLink41.xml.rels><?xml version="1.0" encoding="UTF-8" standalone="yes"?>
<Relationships xmlns="http://schemas.openxmlformats.org/package/2006/relationships"><Relationship Id="rId2" Type="http://schemas.microsoft.com/office/2019/04/relationships/externalLinkLongPath" Target="file:///M:\Anuchit%20Katetrakul\Cyber%20World\Anuchit%20Katetrakul\Property%20Fund\Documents%20and%20Settings\pantip.ptn.co\Local%20Settings\Temporary%20Internet%20Files\Content.Outlook\YMEYJ52G\Desktop\&#3591;&#3610;&#3585;&#3634;&#3619;&#3648;&#3591;&#3636;&#3609;%2001-08_53_&#3611;&#3619;&#3632;&#3605;&#3641;&#3609;&#3657;&#3635;\01TP-Patunam_08_53.xls?EB1C0BA5" TargetMode="External"/><Relationship Id="rId1" Type="http://schemas.openxmlformats.org/officeDocument/2006/relationships/externalLinkPath" Target="file:///\\EB1C0BA5\01TP-Patunam_08_53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angmeyfl01\statement_archive\FUNDS\09-Fund%20Admin\06%20Data%20-%20Annual%20Report\01-INGTBF\2000\Data%20for%20annual%20report%20INGTBF-Eng%20%2031010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%20N\&#3619;&#3634;&#3618;&#3591;&#3634;&#3609;&#3626;&#3619;&#3640;&#3611;\Month\comparison%20size%20Free\net\Year%2008\&#3619;&#3634;&#3618;&#3591;&#3634;&#3609;&#3626;&#3619;&#3640;&#3611;\ACC%20Free%20Drink\Mar_08\&#3619;&#3634;&#3618;&#3591;&#3634;&#3609;&#3626;&#3619;&#3640;&#3611;\Month\sale\sale%20Nadhonsawan%202007\sale%20Nadhonsawan%202007\1%20&#3617;.&#3588;\Total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x-Pairat\I%20Laundry\Cost%20&amp;%20Revenue_LCN\Revenue%20Report\LNC%20CH%20Daily%20Report_Apr%2009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om\Salary\Employee%20of%20WPCH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Expense%20-09-Land\2%20&#3649;&#3592;&#3657;&#3591;&#3627;&#3609;&#3637;&#3657;-52\&#3649;&#3621;&#3609;&#3604;&#3660;%20-%20&#3649;&#3592;&#3657;&#3591;&#3627;&#3609;&#3637;&#3657;\&#3649;&#3592;&#3657;&#3591;&#3627;&#3609;&#3637;&#3657;%2012-5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FIN\Cashflow\Cashflow%20Budget%202014\Cashflow%20Sep%20(revised%20%20budget%20Jun%2013)\Actual%20Jan%20(Adj%20Tax%20110308)\Cashflow\High%20Rise\Cashflow%20-%20Sathorn%20Square%20Project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omkiat\I%20Laundry\Budget\2012\1.QP_Budget%202012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upawadee.l\AppData\Local\Microsoft\Windows\Temporary%20Internet%20Files\Content.Outlook\4UXQ88PL\Local\Linen%20care\QP_Budget%20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MYLIFE~1\OTHER99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%20N\&#3619;&#3634;&#3618;&#3591;&#3634;&#3609;&#3626;&#3619;&#3640;&#3611;\Month\comparison%20size%20Free\sale\sale%20Nakhonsawan%20Plant%202006\sale%20Nadhonsawan%202007\1%20&#3617;.&#3588;\Total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upawadee.l\AppData\Local\Microsoft\Windows\Temporary%20Internet%20Files\Content.Outlook\4UXQ88PL\Local\Linen%20care\BK_Budget%202013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OCUME~1\ACER47~1\LOCALS~1\Temp\Rar$DI00.687\Tulip%20Model%20v70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\Budget\Budget%202012\Present%20to%20Chairman_2012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%20N\&#3619;&#3634;&#3618;&#3591;&#3634;&#3609;&#3626;&#3619;&#3640;&#3611;\Month\comparison%20size%20Free\net\Year%2008\Free%20Drink\2007\February%202007\16-30\F493_Daily(1)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\DrvD\2008\MNTH_RPT\Y08M02\ZA2A\by_branch\ZA2A_BY_BRANCH_y08m02_PT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tccl_jm\Y2008\Sep08\TCCHG\&#3619;&#3641;&#3611;&#3649;&#3610;&#3610;&#3591;&#3610;&#3585;&#3634;&#3619;&#3648;&#3591;&#3636;&#3609;&#3619;&#3623;&#3617;_Centre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Expense%20-09-Land\2%20&#3649;&#3592;&#3657;&#3591;&#3627;&#3609;&#3637;&#3657;-52\&#3649;&#3621;&#3609;&#3604;&#3660;%20-%20&#3649;&#3592;&#3657;&#3591;&#3627;&#3609;&#3637;&#3657;\&#3649;&#3592;&#3657;&#3591;&#3627;&#3609;&#3637;&#3657;%2011-52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s\Doc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anchuen-dell\Data%20(D)\DATA\Budget\Budget%202007\Group\North%20Hotel\EUR_PNL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iripen.n\Documents\Budget\2012\Centre%20Point\PL_QHI_CP6_2012H1(07-12-2011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WINDOWS\Temporary%20Internet%20Files\Content.IE5\9EV256MA\North%20Hotel\EUR_PN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ORK\BUDGET\MPH\MPH10YRS\10yrs\B-BUDGET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ORK\BUDGET\MPH\2003\2003-BUD_R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rance"/>
      <sheetName val="Prepaid"/>
      <sheetName val="Depre"/>
      <sheetName val="Inst.-s"/>
      <sheetName val="Instruction"/>
      <sheetName val="R-vat699"/>
      <sheetName val="R1"/>
      <sheetName val="R2"/>
      <sheetName val="R3"/>
      <sheetName val="R4"/>
      <sheetName val="Prop_tax"/>
      <sheetName val="facility"/>
      <sheetName val="Other699"/>
      <sheetName val="Current-exp"/>
      <sheetName val="Last-exp"/>
      <sheetName val="AC-code"/>
      <sheetName val="201"/>
      <sheetName val="202"/>
      <sheetName val="203"/>
      <sheetName val="204"/>
      <sheetName val="linkFN-699"/>
      <sheetName val="Last-Rev699"/>
      <sheetName val="AC-checker"/>
      <sheetName val="Sum-TB699"/>
      <sheetName val="Int-exp99"/>
      <sheetName val="Total"/>
      <sheetName val="Detail-FS699"/>
      <sheetName val="CP1"/>
      <sheetName val="CP2"/>
      <sheetName val="CP3"/>
      <sheetName val="CP4"/>
      <sheetName val="Checker"/>
      <sheetName val="TB_format1"/>
      <sheetName val="Description"/>
      <sheetName val="ชื่อ รหัส แผนก"/>
      <sheetName val="Inst_-s1"/>
      <sheetName val="Inst_-s"/>
      <sheetName val="ชื่อ_รหัส_แผนก"/>
      <sheetName val="ชื่อ_รหัส_แผนก1"/>
      <sheetName val="Inst_-s2"/>
      <sheetName val="ชื่อ_รหัส_แผนก2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A4">
            <v>412101</v>
          </cell>
          <cell r="B4" t="str">
            <v>รายได้ค่าเช่า</v>
          </cell>
          <cell r="E4">
            <v>1851894.5</v>
          </cell>
        </row>
        <row r="5">
          <cell r="A5">
            <v>412102</v>
          </cell>
          <cell r="B5" t="str">
            <v>รายได้ค่าบริการ</v>
          </cell>
          <cell r="E5">
            <v>1712050.91</v>
          </cell>
        </row>
        <row r="6">
          <cell r="A6">
            <v>412103</v>
          </cell>
          <cell r="B6" t="str">
            <v>รายได้ค่าเช่า+ที่จอดรถ</v>
          </cell>
          <cell r="E6">
            <v>0</v>
          </cell>
        </row>
        <row r="7">
          <cell r="A7">
            <v>412104</v>
          </cell>
          <cell r="B7" t="str">
            <v>รายได้ค่าโทรศัพท์</v>
          </cell>
          <cell r="E7">
            <v>242289.44</v>
          </cell>
        </row>
        <row r="8">
          <cell r="A8">
            <v>412105</v>
          </cell>
          <cell r="B8" t="str">
            <v>รายได้ค่าไฟฟ้า</v>
          </cell>
          <cell r="E8">
            <v>182815.33</v>
          </cell>
        </row>
        <row r="9">
          <cell r="A9">
            <v>412106</v>
          </cell>
          <cell r="B9" t="str">
            <v>รายได้ค่าน้ำประปา</v>
          </cell>
          <cell r="E9">
            <v>0</v>
          </cell>
        </row>
        <row r="10">
          <cell r="A10">
            <v>412109</v>
          </cell>
          <cell r="B10" t="str">
            <v>รายได้ค่าเซาว์น่า</v>
          </cell>
          <cell r="E10">
            <v>0</v>
          </cell>
        </row>
        <row r="11">
          <cell r="A11">
            <v>412111</v>
          </cell>
          <cell r="B11" t="str">
            <v>รายได้ค่าซักรีด</v>
          </cell>
          <cell r="E11">
            <v>86881.279999999999</v>
          </cell>
        </row>
        <row r="12">
          <cell r="A12">
            <v>412113</v>
          </cell>
          <cell r="B12" t="str">
            <v>รายได้ค่าอาหารและเครื่องดื่ม</v>
          </cell>
          <cell r="E12">
            <v>170424.26</v>
          </cell>
        </row>
        <row r="13">
          <cell r="A13">
            <v>412114</v>
          </cell>
          <cell r="B13" t="str">
            <v>รายได้ค่าเช่ารถ LIMOUSINE</v>
          </cell>
          <cell r="E13">
            <v>15831.79</v>
          </cell>
        </row>
        <row r="14">
          <cell r="A14">
            <v>412116</v>
          </cell>
          <cell r="B14" t="str">
            <v>รายได้ค่าเช่าทรัพย์สินอื่น</v>
          </cell>
          <cell r="E14">
            <v>2728.97</v>
          </cell>
        </row>
        <row r="15">
          <cell r="A15">
            <v>420102</v>
          </cell>
          <cell r="B15" t="str">
            <v>รายได้ค่าบริการอื่น ๆ</v>
          </cell>
          <cell r="E15">
            <v>28803.61</v>
          </cell>
        </row>
        <row r="16">
          <cell r="A16">
            <v>420109</v>
          </cell>
          <cell r="B16" t="str">
            <v>รายได้ค่าชดเชยความเสียหาย</v>
          </cell>
          <cell r="E16">
            <v>0</v>
          </cell>
        </row>
        <row r="17">
          <cell r="A17">
            <v>412110</v>
          </cell>
          <cell r="B17" t="str">
            <v>รายได้จากค่าเช่าเครื่องใช้ไฟฟ้า</v>
          </cell>
          <cell r="E17">
            <v>3084.11</v>
          </cell>
        </row>
        <row r="18">
          <cell r="A18">
            <v>412118</v>
          </cell>
          <cell r="B18" t="str">
            <v>รายได้ค่าเช่า+อาคาร</v>
          </cell>
          <cell r="E18">
            <v>90000</v>
          </cell>
        </row>
        <row r="19">
          <cell r="A19">
            <v>412119</v>
          </cell>
          <cell r="B19" t="str">
            <v>กำไรจากการแลกเปลี่ยนเงินตรา</v>
          </cell>
          <cell r="E19">
            <v>0</v>
          </cell>
        </row>
        <row r="20">
          <cell r="A20">
            <v>420110</v>
          </cell>
          <cell r="B20" t="str">
            <v>รายได้เบ็ดเตล็ด</v>
          </cell>
          <cell r="E20">
            <v>35380.22</v>
          </cell>
        </row>
      </sheetData>
      <sheetData sheetId="7">
        <row r="4">
          <cell r="A4">
            <v>412101</v>
          </cell>
          <cell r="B4" t="str">
            <v>รายได้ค่าเช่า</v>
          </cell>
          <cell r="E4">
            <v>4411168.5</v>
          </cell>
        </row>
        <row r="5">
          <cell r="A5">
            <v>412102</v>
          </cell>
          <cell r="B5" t="str">
            <v>รายได้ค่าบริการ</v>
          </cell>
          <cell r="E5">
            <v>4122587.32</v>
          </cell>
        </row>
        <row r="6">
          <cell r="A6">
            <v>412103</v>
          </cell>
          <cell r="B6" t="str">
            <v>รายได้ค่าเช่า+ที่จอดรถ</v>
          </cell>
          <cell r="E6">
            <v>0</v>
          </cell>
        </row>
        <row r="7">
          <cell r="A7">
            <v>412104</v>
          </cell>
          <cell r="B7" t="str">
            <v>รายได้ค่าโทรศัพท์</v>
          </cell>
          <cell r="E7">
            <v>490840.13</v>
          </cell>
        </row>
        <row r="8">
          <cell r="A8">
            <v>412105</v>
          </cell>
          <cell r="B8" t="str">
            <v>รายได้ค่าไฟฟ้า</v>
          </cell>
          <cell r="E8">
            <v>223801.76</v>
          </cell>
        </row>
        <row r="9">
          <cell r="A9">
            <v>412106</v>
          </cell>
          <cell r="B9" t="str">
            <v>รายได้ค่าน้ำประปา</v>
          </cell>
          <cell r="E9">
            <v>0</v>
          </cell>
        </row>
        <row r="10">
          <cell r="A10">
            <v>412109</v>
          </cell>
          <cell r="B10" t="str">
            <v>รายได้ค่าเซาว์น่า</v>
          </cell>
          <cell r="E10">
            <v>0</v>
          </cell>
        </row>
        <row r="11">
          <cell r="A11">
            <v>412111</v>
          </cell>
          <cell r="B11" t="str">
            <v>รายได้ค่าซักรีด</v>
          </cell>
          <cell r="E11">
            <v>103628.1</v>
          </cell>
        </row>
        <row r="12">
          <cell r="A12">
            <v>412113</v>
          </cell>
          <cell r="B12" t="str">
            <v>รายได้ค่าอาหารและเครื่องดื่ม</v>
          </cell>
          <cell r="E12">
            <v>227294.71</v>
          </cell>
        </row>
        <row r="13">
          <cell r="A13">
            <v>412114</v>
          </cell>
          <cell r="B13" t="str">
            <v>รายได้ค่าเช่ารถ LIMOUSINE</v>
          </cell>
          <cell r="E13">
            <v>27897.24</v>
          </cell>
        </row>
        <row r="14">
          <cell r="A14">
            <v>412116</v>
          </cell>
          <cell r="B14" t="str">
            <v>รายได้ค่าเช่าทรัพย์สินอื่น</v>
          </cell>
          <cell r="E14">
            <v>3028.03</v>
          </cell>
        </row>
        <row r="15">
          <cell r="A15">
            <v>420102</v>
          </cell>
          <cell r="B15" t="str">
            <v>รายได้ค่าบริการอื่น ๆ</v>
          </cell>
          <cell r="E15">
            <v>22175.62</v>
          </cell>
        </row>
        <row r="16">
          <cell r="A16">
            <v>420109</v>
          </cell>
          <cell r="B16" t="str">
            <v>รายได้ค่าชดเชยความเสียหาย</v>
          </cell>
          <cell r="E16">
            <v>0</v>
          </cell>
        </row>
        <row r="17">
          <cell r="A17">
            <v>412110</v>
          </cell>
          <cell r="B17" t="str">
            <v>รายได้จากค่าเช่าเครื่องใช้ไฟฟ้า</v>
          </cell>
          <cell r="E17">
            <v>0</v>
          </cell>
        </row>
        <row r="18">
          <cell r="A18">
            <v>412118</v>
          </cell>
          <cell r="B18" t="str">
            <v>รายได้ค่าเช่า+อาคาร</v>
          </cell>
          <cell r="E18">
            <v>0</v>
          </cell>
        </row>
        <row r="19">
          <cell r="A19">
            <v>412119</v>
          </cell>
          <cell r="B19" t="str">
            <v>กำไรจากการแลกเปลี่ยนเงินตรา</v>
          </cell>
          <cell r="E19">
            <v>0</v>
          </cell>
        </row>
        <row r="20">
          <cell r="A20">
            <v>420110</v>
          </cell>
          <cell r="B20" t="str">
            <v>รายได้เบ็ดเตล็ด</v>
          </cell>
          <cell r="E20">
            <v>35560.519999999997</v>
          </cell>
        </row>
      </sheetData>
      <sheetData sheetId="8">
        <row r="4">
          <cell r="A4">
            <v>412101</v>
          </cell>
          <cell r="B4" t="str">
            <v>รายได้ค่าเช่า</v>
          </cell>
          <cell r="E4">
            <v>2027599</v>
          </cell>
        </row>
        <row r="5">
          <cell r="A5">
            <v>412102</v>
          </cell>
          <cell r="B5" t="str">
            <v>รายได้ค่าบริการ</v>
          </cell>
          <cell r="E5">
            <v>1894952.18</v>
          </cell>
        </row>
        <row r="6">
          <cell r="A6">
            <v>412103</v>
          </cell>
          <cell r="B6" t="str">
            <v>รายได้ค่าเช่า+ที่จอดรถ</v>
          </cell>
          <cell r="E6">
            <v>0</v>
          </cell>
        </row>
        <row r="7">
          <cell r="A7">
            <v>412104</v>
          </cell>
          <cell r="B7" t="str">
            <v>รายได้ค่าโทรศัพท์</v>
          </cell>
          <cell r="E7">
            <v>182094.6</v>
          </cell>
        </row>
        <row r="8">
          <cell r="A8">
            <v>412105</v>
          </cell>
          <cell r="B8" t="str">
            <v>รายได้ค่าไฟฟ้า</v>
          </cell>
          <cell r="E8">
            <v>98653.59</v>
          </cell>
        </row>
        <row r="9">
          <cell r="A9">
            <v>412106</v>
          </cell>
          <cell r="B9" t="str">
            <v>รายได้ค่าน้ำประปา</v>
          </cell>
          <cell r="E9">
            <v>46.73</v>
          </cell>
        </row>
        <row r="10">
          <cell r="A10">
            <v>412109</v>
          </cell>
          <cell r="B10" t="str">
            <v>รายได้ค่าเซาว์น่า</v>
          </cell>
          <cell r="E10">
            <v>0</v>
          </cell>
        </row>
        <row r="11">
          <cell r="A11">
            <v>412111</v>
          </cell>
          <cell r="B11" t="str">
            <v>รายได้ค่าซักรีด</v>
          </cell>
          <cell r="E11">
            <v>55545.86</v>
          </cell>
        </row>
        <row r="12">
          <cell r="A12">
            <v>412113</v>
          </cell>
          <cell r="B12" t="str">
            <v>รายได้ค่าอาหารและเครื่องดื่ม</v>
          </cell>
          <cell r="E12">
            <v>45215.839999999997</v>
          </cell>
        </row>
        <row r="13">
          <cell r="A13">
            <v>412114</v>
          </cell>
          <cell r="B13" t="str">
            <v>รายได้ค่าเช่ารถ LIMOUSINE</v>
          </cell>
          <cell r="E13">
            <v>30281.56</v>
          </cell>
        </row>
        <row r="14">
          <cell r="A14">
            <v>412116</v>
          </cell>
          <cell r="B14" t="str">
            <v>รายได้ค่าเช่าทรัพย์สินอื่น</v>
          </cell>
          <cell r="E14">
            <v>728.99</v>
          </cell>
        </row>
        <row r="15">
          <cell r="A15">
            <v>420102</v>
          </cell>
          <cell r="B15" t="str">
            <v>รายได้ค่าบริการอื่น ๆ</v>
          </cell>
          <cell r="E15">
            <v>18340.349999999999</v>
          </cell>
        </row>
        <row r="16">
          <cell r="A16">
            <v>420109</v>
          </cell>
          <cell r="B16" t="str">
            <v>รายได้ค่าชดเชยความเสียหาย</v>
          </cell>
          <cell r="E16">
            <v>17959.810000000001</v>
          </cell>
        </row>
        <row r="17">
          <cell r="A17">
            <v>412110</v>
          </cell>
          <cell r="B17" t="str">
            <v>รายได้จากค่าเช่าเครื่องใช้ไฟฟ้า</v>
          </cell>
          <cell r="E17">
            <v>1000</v>
          </cell>
        </row>
        <row r="18">
          <cell r="A18">
            <v>412118</v>
          </cell>
          <cell r="B18" t="str">
            <v>รายได้ค่าเช่า+อาคาร</v>
          </cell>
          <cell r="E18">
            <v>0</v>
          </cell>
        </row>
        <row r="19">
          <cell r="A19">
            <v>412119</v>
          </cell>
          <cell r="B19" t="str">
            <v>กำไรจากการแลกเปลี่ยนเงินตรา</v>
          </cell>
          <cell r="E19">
            <v>0</v>
          </cell>
        </row>
        <row r="20">
          <cell r="A20">
            <v>420110</v>
          </cell>
          <cell r="B20" t="str">
            <v>รายได้เบ็ดเตล็ด</v>
          </cell>
          <cell r="E20">
            <v>0</v>
          </cell>
        </row>
      </sheetData>
      <sheetData sheetId="9">
        <row r="4">
          <cell r="A4">
            <v>412101</v>
          </cell>
          <cell r="B4" t="str">
            <v>รายได้ค่าเช่า</v>
          </cell>
          <cell r="E4">
            <v>3779168.98</v>
          </cell>
        </row>
        <row r="5">
          <cell r="A5">
            <v>412102</v>
          </cell>
          <cell r="B5" t="str">
            <v>รายได้ค่าบริการ</v>
          </cell>
          <cell r="E5">
            <v>3531933.63</v>
          </cell>
        </row>
        <row r="6">
          <cell r="A6">
            <v>412103</v>
          </cell>
          <cell r="B6" t="str">
            <v>รายได้ค่าเช่า+ที่จอดรถ</v>
          </cell>
          <cell r="E6">
            <v>0</v>
          </cell>
        </row>
        <row r="7">
          <cell r="A7">
            <v>412104</v>
          </cell>
          <cell r="B7" t="str">
            <v>รายได้ค่าโทรศัพท์</v>
          </cell>
          <cell r="E7">
            <v>244205.04</v>
          </cell>
        </row>
        <row r="8">
          <cell r="A8">
            <v>412105</v>
          </cell>
          <cell r="B8" t="str">
            <v>รายได้ค่าไฟฟ้า</v>
          </cell>
          <cell r="E8">
            <v>149180.71</v>
          </cell>
        </row>
        <row r="9">
          <cell r="A9">
            <v>412106</v>
          </cell>
          <cell r="B9" t="str">
            <v>รายได้ค่าน้ำประปา</v>
          </cell>
          <cell r="E9">
            <v>0</v>
          </cell>
        </row>
        <row r="10">
          <cell r="A10">
            <v>412109</v>
          </cell>
          <cell r="B10" t="str">
            <v>รายได้ค่าเซาว์น่า</v>
          </cell>
          <cell r="E10">
            <v>0</v>
          </cell>
        </row>
        <row r="11">
          <cell r="A11">
            <v>412111</v>
          </cell>
          <cell r="B11" t="str">
            <v>รายได้ค่าซักรีด</v>
          </cell>
          <cell r="E11">
            <v>112439.41</v>
          </cell>
        </row>
        <row r="12">
          <cell r="A12">
            <v>412113</v>
          </cell>
          <cell r="B12" t="str">
            <v>รายได้ค่าอาหารและเครื่องดื่ม</v>
          </cell>
          <cell r="E12">
            <v>236719.48</v>
          </cell>
        </row>
        <row r="13">
          <cell r="A13">
            <v>412114</v>
          </cell>
          <cell r="B13" t="str">
            <v>รายได้ค่าเช่ารถ LIMOUSINE</v>
          </cell>
          <cell r="E13">
            <v>58467.44</v>
          </cell>
        </row>
        <row r="14">
          <cell r="A14">
            <v>412116</v>
          </cell>
          <cell r="B14" t="str">
            <v>รายได้ค่าเช่าทรัพย์สินอื่น</v>
          </cell>
          <cell r="E14">
            <v>2364.48</v>
          </cell>
        </row>
        <row r="15">
          <cell r="A15">
            <v>420102</v>
          </cell>
          <cell r="B15" t="str">
            <v>รายได้ค่าบริการอื่น ๆ</v>
          </cell>
          <cell r="E15">
            <v>25871.040000000001</v>
          </cell>
        </row>
        <row r="16">
          <cell r="A16">
            <v>420109</v>
          </cell>
          <cell r="B16" t="str">
            <v>รายได้ค่าชดเชยความเสียหาย</v>
          </cell>
          <cell r="E16">
            <v>0</v>
          </cell>
        </row>
        <row r="17">
          <cell r="A17">
            <v>412110</v>
          </cell>
          <cell r="B17" t="str">
            <v>รายได้จากค่าเช่าเครื่องใช้ไฟฟ้า</v>
          </cell>
          <cell r="E17">
            <v>2866.36</v>
          </cell>
        </row>
        <row r="18">
          <cell r="A18">
            <v>412118</v>
          </cell>
          <cell r="B18" t="str">
            <v>รายได้ค่าเช่า+อาคาร</v>
          </cell>
          <cell r="E18">
            <v>58400</v>
          </cell>
        </row>
        <row r="19">
          <cell r="A19">
            <v>412119</v>
          </cell>
          <cell r="B19" t="str">
            <v>กำไรจากการแลกเปลี่ยนเงินตรา</v>
          </cell>
          <cell r="E19">
            <v>0</v>
          </cell>
        </row>
        <row r="20">
          <cell r="A20">
            <v>420110</v>
          </cell>
          <cell r="B20" t="str">
            <v>รายได้เบ็ดเตล็ด</v>
          </cell>
          <cell r="E20">
            <v>12962.69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BINE by Hotel"/>
      <sheetName val="1994-2013"/>
      <sheetName val="COMBINE"/>
      <sheetName val="HPAB"/>
      <sheetName val="LMBK"/>
      <sheetName val="LMCM"/>
      <sheetName val="BYT"/>
      <sheetName val="VNB"/>
      <sheetName val="HT"/>
      <sheetName val="DT"/>
      <sheetName val="Okura"/>
      <sheetName val="Sheet1"/>
      <sheetName val="Target budget 2013 Domestic"/>
      <sheetName val="Assumptions"/>
    </sheetNames>
    <definedNames>
      <definedName name="ddd" refersTo="#REF!"/>
      <definedName name="gggg" refersTo="#REF!"/>
      <definedName name="ss" refersTo="#REF!"/>
      <definedName name="_xlbgnm.STC2" refersTo="#REF!"/>
      <definedName name="ด" refersTo="#REF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s"/>
      <sheetName val="CashFlow"/>
      <sheetName val="Rental"/>
      <sheetName val="Exp Comp"/>
      <sheetName val="Sheet2"/>
      <sheetName val="Sheet1"/>
      <sheetName val="Scenarios"/>
      <sheetName val="ROOMS_ST"/>
      <sheetName val="TELEPHONE"/>
    </sheetNames>
    <sheetDataSet>
      <sheetData sheetId="0" refreshError="1">
        <row r="21">
          <cell r="D21">
            <v>7.0000000000000007E-2</v>
          </cell>
        </row>
        <row r="31">
          <cell r="C31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OMS_ST"/>
      <sheetName val="TELEPHONE"/>
      <sheetName val="HOTEL "/>
      <sheetName val="REPORT"/>
      <sheetName val="SEGMENT"/>
      <sheetName val="STATISTIC"/>
      <sheetName val="ROOMS"/>
      <sheetName val="FNB"/>
      <sheetName val="JAN9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_B13"/>
      <sheetName val="HOTEL "/>
      <sheetName val="REPORT"/>
      <sheetName val="STATISTIC"/>
      <sheetName val="ROOMS_ST"/>
      <sheetName val="Executive"/>
      <sheetName val="EXHIBIT_B"/>
      <sheetName val="EXHIBIT_B (1)"/>
      <sheetName val="EXHIBIT_B (2)"/>
      <sheetName val="COVER (4)"/>
      <sheetName val="ROOMS"/>
      <sheetName val="SEGMENT"/>
      <sheetName val="SEGMENT (2)"/>
      <sheetName val="FNB"/>
      <sheetName val="TELEPHONE"/>
      <sheetName val="LAUNDRY"/>
      <sheetName val="Misc"/>
      <sheetName val="OTHER"/>
      <sheetName val="AG"/>
      <sheetName val="HR"/>
      <sheetName val="MARKETING"/>
      <sheetName val="POMEC"/>
      <sheetName val="DEDUCT"/>
      <sheetName val="TREND"/>
      <sheetName val="SCH_B13a"/>
      <sheetName val="SCH_B13 (2)"/>
      <sheetName val="Musician"/>
      <sheetName val="FACTORS"/>
      <sheetName val="FF&amp;E"/>
      <sheetName val="SERVICE"/>
      <sheetName val="COVER (3)"/>
      <sheetName val="COVER (2)"/>
      <sheetName val="INDEX"/>
      <sheetName val="COVER"/>
      <sheetName val="EXH"/>
      <sheetName val="SCH"/>
      <sheetName val="CASHFLOW"/>
      <sheetName val="OE"/>
      <sheetName val="CAPITAL"/>
      <sheetName val="OVERHEAD"/>
      <sheetName val="MANNING GUIDE"/>
      <sheetName val="CNF"/>
      <sheetName val="Module1 "/>
      <sheetName val="Module2 "/>
      <sheetName val="BC"/>
      <sheetName val="Piv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กู้คืน_Sheet1"/>
      <sheetName val="กู้คืน_Sheet2"/>
      <sheetName val="กู้คืน_Sheet3"/>
      <sheetName val="กู้คืน_Sheet4"/>
      <sheetName val="กู้คืน_Sheet5"/>
      <sheetName val="กู้คืน_Sheet6"/>
      <sheetName val="กู้คืน_Sheet7"/>
      <sheetName val="กู้คืน_Sheet8"/>
      <sheetName val="XXXX"/>
      <sheetName val="กู้คืน_Sheet9"/>
      <sheetName val="กู้คืน_Sheet10"/>
      <sheetName val="XXX0"/>
      <sheetName val="XXX1"/>
      <sheetName val="0000"/>
      <sheetName val="book"/>
      <sheetName val="balance-E"/>
      <sheetName val="balance-thai"/>
      <sheetName val="Ratio"/>
      <sheetName val="PL-Q"/>
      <sheetName val="งบแสดงการเปลี่ยน-Q"/>
      <sheetName val="statement-E"/>
      <sheetName val="statement - thai"/>
      <sheetName val="DET-INCOM"/>
      <sheetName val="DETAIL-BS"/>
      <sheetName val="% Income"/>
      <sheetName val="PL-DSBO"/>
      <sheetName val="PL-Project"/>
      <sheetName val="acc. ANAX"/>
      <sheetName val="Total S&amp;A"/>
      <sheetName val="PL-M-E"/>
      <sheetName val="Total S&amp;A 09"/>
      <sheetName val="รายการฝากปรับ-Q409"/>
      <sheetName val="PL-ประมาณการ-Q409"/>
      <sheetName val="E&amp;I"/>
      <sheetName val="Sheet2"/>
      <sheetName val="Ratio-old"/>
      <sheetName val="S&amp;A-05-07"/>
      <sheetName val="OF"/>
      <sheetName val="Petty Cash"/>
      <sheetName val="เจ้าหนี้ - ผ่อนชำระ"/>
      <sheetName val="JV-Equity to Cost"/>
      <sheetName val="jv-take eqity"/>
      <sheetName val="Director's remuneration"/>
      <sheetName val="Salary"/>
      <sheetName val="KPMG-08"/>
      <sheetName val="Exp.-WNSR Pa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xz"/>
      <sheetName val="สรุปลัง"/>
      <sheetName val="สรุปเงิน"/>
      <sheetName val="น้ำเชื่อม"/>
      <sheetName val="น้าเชื่อมเงิน"/>
      <sheetName val="Vat"/>
      <sheetName val="Vatน้ำเชื่อม"/>
      <sheetName val="บริการ"/>
      <sheetName val="บริการภายนอก"/>
      <sheetName val="ปรัปปรุง"/>
      <sheetName val="สมนาคุณ"/>
      <sheetName val="เบ็ดเตล็ด"/>
      <sheetName val="เบ็ดเตล็ตดเงิน"/>
      <sheetName val="Vat เบ็ดเตล็ด"/>
      <sheetName val="บริการ."/>
      <sheetName val="total"/>
      <sheetName val="reprot"/>
      <sheetName val="tast"/>
      <sheetName val="Module2"/>
      <sheetName val="Module4"/>
      <sheetName val="Module6"/>
      <sheetName val="Module8"/>
      <sheetName val="Module10"/>
      <sheetName val="Module3"/>
      <sheetName val="Module7"/>
      <sheetName val="Module5"/>
      <sheetName val="Module1"/>
      <sheetName val="Module9"/>
      <sheetName val="Module11"/>
      <sheetName val="Vat_เบ็ดเตล็ด"/>
      <sheetName val="บริการ_"/>
      <sheetName val="Vat_เบ็ดเตล็ด1"/>
      <sheetName val="บริการ_1"/>
      <sheetName val="Vat_เบ็ดเตล็ด2"/>
      <sheetName val="บริการ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4">
          <cell r="C4">
            <v>1305</v>
          </cell>
          <cell r="D4">
            <v>12</v>
          </cell>
          <cell r="E4">
            <v>149277.91</v>
          </cell>
          <cell r="F4">
            <v>10449.089999999998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17</v>
          </cell>
          <cell r="Q4">
            <v>7720</v>
          </cell>
          <cell r="R4">
            <v>1639784.6300000001</v>
          </cell>
          <cell r="S4">
            <v>114785.12000000001</v>
          </cell>
          <cell r="T4">
            <v>0</v>
          </cell>
        </row>
        <row r="5">
          <cell r="C5">
            <v>105178</v>
          </cell>
          <cell r="D5">
            <v>1</v>
          </cell>
          <cell r="E5">
            <v>15700164.370000001</v>
          </cell>
          <cell r="F5">
            <v>1099014.0799999998</v>
          </cell>
          <cell r="G5">
            <v>190</v>
          </cell>
          <cell r="H5">
            <v>0</v>
          </cell>
          <cell r="I5">
            <v>0</v>
          </cell>
          <cell r="J5">
            <v>0</v>
          </cell>
          <cell r="K5">
            <v>5</v>
          </cell>
          <cell r="L5">
            <v>1</v>
          </cell>
          <cell r="Q5">
            <v>730</v>
          </cell>
          <cell r="R5">
            <v>154768.23000000001</v>
          </cell>
          <cell r="S5">
            <v>10833.82</v>
          </cell>
          <cell r="T5">
            <v>0</v>
          </cell>
        </row>
        <row r="6">
          <cell r="C6">
            <v>188265</v>
          </cell>
          <cell r="D6">
            <v>23</v>
          </cell>
          <cell r="E6">
            <v>31529946.060000002</v>
          </cell>
          <cell r="F6">
            <v>2207097.6</v>
          </cell>
          <cell r="G6">
            <v>10</v>
          </cell>
          <cell r="H6">
            <v>14</v>
          </cell>
          <cell r="I6">
            <v>0</v>
          </cell>
          <cell r="J6">
            <v>0</v>
          </cell>
          <cell r="K6">
            <v>6</v>
          </cell>
          <cell r="L6">
            <v>1</v>
          </cell>
          <cell r="Q6">
            <v>115</v>
          </cell>
          <cell r="R6">
            <v>24379.149999999998</v>
          </cell>
          <cell r="S6">
            <v>1706.55</v>
          </cell>
          <cell r="T6">
            <v>0</v>
          </cell>
        </row>
        <row r="7">
          <cell r="C7">
            <v>3793</v>
          </cell>
          <cell r="D7">
            <v>11</v>
          </cell>
          <cell r="E7">
            <v>438088.14</v>
          </cell>
          <cell r="F7">
            <v>30666.36</v>
          </cell>
          <cell r="G7">
            <v>236</v>
          </cell>
          <cell r="H7">
            <v>0</v>
          </cell>
          <cell r="I7">
            <v>0</v>
          </cell>
          <cell r="J7">
            <v>0</v>
          </cell>
          <cell r="K7">
            <v>3</v>
          </cell>
          <cell r="L7">
            <v>2</v>
          </cell>
          <cell r="Q7">
            <v>555</v>
          </cell>
          <cell r="R7">
            <v>117682.79999999999</v>
          </cell>
          <cell r="S7">
            <v>8237.85</v>
          </cell>
          <cell r="T7">
            <v>0</v>
          </cell>
        </row>
        <row r="8">
          <cell r="C8">
            <v>54692</v>
          </cell>
          <cell r="D8">
            <v>10</v>
          </cell>
          <cell r="E8">
            <v>8901444.5800000001</v>
          </cell>
          <cell r="F8">
            <v>623100.02999999991</v>
          </cell>
          <cell r="G8">
            <v>1407</v>
          </cell>
          <cell r="H8">
            <v>0</v>
          </cell>
          <cell r="I8">
            <v>0</v>
          </cell>
          <cell r="J8">
            <v>0</v>
          </cell>
          <cell r="K8">
            <v>7</v>
          </cell>
          <cell r="L8">
            <v>6</v>
          </cell>
          <cell r="Q8">
            <v>140</v>
          </cell>
          <cell r="R8">
            <v>29683.919999999998</v>
          </cell>
          <cell r="S8">
            <v>2077.88</v>
          </cell>
          <cell r="T8">
            <v>0</v>
          </cell>
        </row>
        <row r="9">
          <cell r="Q9">
            <v>345</v>
          </cell>
          <cell r="R9">
            <v>73165.5</v>
          </cell>
          <cell r="S9">
            <v>5121.6000000000004</v>
          </cell>
          <cell r="T9">
            <v>0</v>
          </cell>
        </row>
        <row r="10">
          <cell r="C10">
            <v>7279</v>
          </cell>
          <cell r="D10">
            <v>0</v>
          </cell>
          <cell r="E10">
            <v>1095116.3899999997</v>
          </cell>
          <cell r="F10">
            <v>76654.609999999986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Q10">
            <v>30</v>
          </cell>
          <cell r="R10">
            <v>6376.68</v>
          </cell>
          <cell r="S10">
            <v>446.37</v>
          </cell>
          <cell r="T10">
            <v>0</v>
          </cell>
        </row>
        <row r="11">
          <cell r="C11">
            <v>5843</v>
          </cell>
          <cell r="D11">
            <v>0</v>
          </cell>
          <cell r="E11">
            <v>981800.33</v>
          </cell>
          <cell r="F11">
            <v>68721.67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</row>
        <row r="12">
          <cell r="C12">
            <v>5326</v>
          </cell>
          <cell r="D12">
            <v>0</v>
          </cell>
          <cell r="E12">
            <v>877276.01</v>
          </cell>
          <cell r="F12">
            <v>61408.989999999991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</row>
        <row r="13">
          <cell r="C13">
            <v>5734</v>
          </cell>
          <cell r="D13">
            <v>0</v>
          </cell>
          <cell r="E13">
            <v>864190.0199999999</v>
          </cell>
          <cell r="F13">
            <v>60489.98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C14">
            <v>4575</v>
          </cell>
          <cell r="D14">
            <v>0</v>
          </cell>
          <cell r="E14">
            <v>769042.41</v>
          </cell>
          <cell r="F14">
            <v>53828.59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C15">
            <v>3487</v>
          </cell>
          <cell r="D15">
            <v>0</v>
          </cell>
          <cell r="E15">
            <v>572257.36</v>
          </cell>
          <cell r="F15">
            <v>40058.639999999992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C16">
            <v>7280</v>
          </cell>
          <cell r="D16">
            <v>0</v>
          </cell>
          <cell r="E16">
            <v>1097468.8499999999</v>
          </cell>
          <cell r="F16">
            <v>76819.149999999994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4936</v>
          </cell>
          <cell r="D17">
            <v>0</v>
          </cell>
          <cell r="E17">
            <v>829994.85</v>
          </cell>
          <cell r="F17">
            <v>58095.150000000009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C18">
            <v>4430</v>
          </cell>
          <cell r="D18">
            <v>0</v>
          </cell>
          <cell r="E18">
            <v>731552.26</v>
          </cell>
          <cell r="F18">
            <v>51208.74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C22">
            <v>791</v>
          </cell>
          <cell r="D22">
            <v>0</v>
          </cell>
          <cell r="E22">
            <v>118006.43999999999</v>
          </cell>
          <cell r="F22">
            <v>8259.56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Q22">
            <v>7</v>
          </cell>
          <cell r="R22">
            <v>5320</v>
          </cell>
          <cell r="S22">
            <v>348.03999999999996</v>
          </cell>
          <cell r="T22">
            <v>0</v>
          </cell>
        </row>
        <row r="23">
          <cell r="C23">
            <v>1771</v>
          </cell>
          <cell r="D23">
            <v>0</v>
          </cell>
          <cell r="E23">
            <v>296125.59999999998</v>
          </cell>
          <cell r="F23">
            <v>20725.400000000001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Q23">
            <v>79</v>
          </cell>
          <cell r="R23">
            <v>49375</v>
          </cell>
          <cell r="S23">
            <v>3230.2100000000005</v>
          </cell>
          <cell r="T23">
            <v>0</v>
          </cell>
        </row>
        <row r="24">
          <cell r="C24">
            <v>623</v>
          </cell>
          <cell r="D24">
            <v>0</v>
          </cell>
          <cell r="E24">
            <v>92666.200000000026</v>
          </cell>
          <cell r="F24">
            <v>6485.8000000000011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</row>
        <row r="25">
          <cell r="C25">
            <v>1296</v>
          </cell>
          <cell r="D25">
            <v>0</v>
          </cell>
          <cell r="E25">
            <v>217038.07</v>
          </cell>
          <cell r="F25">
            <v>15189.93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Q27">
            <v>23</v>
          </cell>
          <cell r="R27">
            <v>21965</v>
          </cell>
          <cell r="S27">
            <v>1436.98</v>
          </cell>
          <cell r="T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C30">
            <v>53371</v>
          </cell>
          <cell r="D30">
            <v>0</v>
          </cell>
          <cell r="E30">
            <v>8542534.7899999991</v>
          </cell>
          <cell r="F30">
            <v>597946.2100000002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3">
          <cell r="C33">
            <v>4393</v>
          </cell>
          <cell r="D33">
            <v>0</v>
          </cell>
          <cell r="E33">
            <v>665261.70000000007</v>
          </cell>
          <cell r="F33">
            <v>46566.299999999996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C34">
            <v>2428</v>
          </cell>
          <cell r="D34">
            <v>0</v>
          </cell>
          <cell r="E34">
            <v>408934.18999999994</v>
          </cell>
          <cell r="F34">
            <v>28621.81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Q34">
            <v>953</v>
          </cell>
          <cell r="R34">
            <v>90225</v>
          </cell>
          <cell r="S34">
            <v>5902.7099999999991</v>
          </cell>
        </row>
        <row r="35">
          <cell r="C35">
            <v>2095</v>
          </cell>
          <cell r="D35">
            <v>0</v>
          </cell>
          <cell r="E35">
            <v>346241.63</v>
          </cell>
          <cell r="F35">
            <v>24237.37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P35" t="str">
            <v>ส่วนเกิน VD</v>
          </cell>
          <cell r="Q35">
            <v>2166</v>
          </cell>
          <cell r="R35">
            <v>5531</v>
          </cell>
          <cell r="S35">
            <v>361.85</v>
          </cell>
        </row>
        <row r="36">
          <cell r="P36" t="str">
            <v>เศษแก้ว</v>
          </cell>
          <cell r="Q36">
            <v>30100</v>
          </cell>
          <cell r="R36">
            <v>28986.3</v>
          </cell>
          <cell r="S36">
            <v>1896.2999999999997</v>
          </cell>
        </row>
        <row r="37">
          <cell r="C37">
            <v>409</v>
          </cell>
          <cell r="D37">
            <v>12</v>
          </cell>
          <cell r="E37">
            <v>32530.509999999995</v>
          </cell>
          <cell r="F37">
            <v>2276.9900000000002</v>
          </cell>
          <cell r="G37">
            <v>15</v>
          </cell>
          <cell r="H37">
            <v>0</v>
          </cell>
          <cell r="I37">
            <v>0</v>
          </cell>
          <cell r="J37">
            <v>0</v>
          </cell>
          <cell r="K37">
            <v>1</v>
          </cell>
          <cell r="L37">
            <v>10</v>
          </cell>
          <cell r="P37" t="str">
            <v>ยางรถยนต์</v>
          </cell>
          <cell r="Q37">
            <v>42</v>
          </cell>
          <cell r="R37">
            <v>14006</v>
          </cell>
          <cell r="S37">
            <v>916.28037383177559</v>
          </cell>
        </row>
        <row r="38">
          <cell r="P38" t="str">
            <v>กล่องเปล่าฝาจีบดี</v>
          </cell>
          <cell r="Q38">
            <v>2750</v>
          </cell>
          <cell r="R38">
            <v>13800</v>
          </cell>
          <cell r="S38">
            <v>902.80373831775682</v>
          </cell>
        </row>
        <row r="39">
          <cell r="P39" t="str">
            <v>ถังเปล่าน้ำเชื้อ</v>
          </cell>
          <cell r="Q39">
            <v>1076</v>
          </cell>
          <cell r="R39">
            <v>27706</v>
          </cell>
          <cell r="S39">
            <v>1812.5420560747659</v>
          </cell>
        </row>
        <row r="40">
          <cell r="C40">
            <v>3813</v>
          </cell>
          <cell r="D40">
            <v>7</v>
          </cell>
          <cell r="E40">
            <v>1251891.2799999998</v>
          </cell>
          <cell r="F40">
            <v>87634.59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P40" t="str">
            <v>กระสอบน้ำตาลทราย</v>
          </cell>
          <cell r="Q40">
            <v>14890</v>
          </cell>
          <cell r="R40">
            <v>52859.5</v>
          </cell>
          <cell r="S40">
            <v>3458.098130841121</v>
          </cell>
        </row>
        <row r="41">
          <cell r="C41">
            <v>528</v>
          </cell>
          <cell r="D41">
            <v>0</v>
          </cell>
          <cell r="E41">
            <v>173462.90000000002</v>
          </cell>
          <cell r="F41">
            <v>12143.1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P41" t="str">
            <v>น้ำมันเครื่องใช้แล้วพร้อมถัง</v>
          </cell>
          <cell r="Q41">
            <v>3</v>
          </cell>
          <cell r="R41">
            <v>1530</v>
          </cell>
          <cell r="S41">
            <v>100.09345794392523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P42" t="str">
            <v>ถังน้ำเชื่อมชำรุด</v>
          </cell>
          <cell r="Q42">
            <v>0</v>
          </cell>
          <cell r="R42">
            <v>0</v>
          </cell>
          <cell r="S42">
            <v>0</v>
          </cell>
        </row>
        <row r="43">
          <cell r="C43">
            <v>386</v>
          </cell>
          <cell r="D43">
            <v>0</v>
          </cell>
          <cell r="E43">
            <v>126696.38000000003</v>
          </cell>
          <cell r="F43">
            <v>8869.3000000000011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P43" t="str">
            <v>ท่อแก๊สชำรุด</v>
          </cell>
          <cell r="Q43">
            <v>0</v>
          </cell>
          <cell r="R43">
            <v>0</v>
          </cell>
          <cell r="S43">
            <v>0</v>
          </cell>
        </row>
        <row r="44">
          <cell r="C44">
            <v>8</v>
          </cell>
          <cell r="D44">
            <v>0</v>
          </cell>
          <cell r="E44">
            <v>2605.4499999999998</v>
          </cell>
          <cell r="F44">
            <v>182.39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P44" t="str">
            <v>ฝาพลาสสติกใช้แล้ว</v>
          </cell>
          <cell r="Q44">
            <v>680</v>
          </cell>
          <cell r="R44">
            <v>7140</v>
          </cell>
          <cell r="S44">
            <v>467.10280373831768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P45" t="str">
            <v>เศษเหล็ก</v>
          </cell>
          <cell r="Q45">
            <v>2900</v>
          </cell>
          <cell r="R45">
            <v>20300</v>
          </cell>
          <cell r="S45">
            <v>1328.0373831775701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P46" t="str">
            <v>พลาสติกสี</v>
          </cell>
          <cell r="Q46">
            <v>0</v>
          </cell>
          <cell r="R46">
            <v>0</v>
          </cell>
          <cell r="S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P47" t="str">
            <v>ถุงพลาสติก</v>
          </cell>
          <cell r="Q47">
            <v>4720</v>
          </cell>
          <cell r="R47">
            <v>49560</v>
          </cell>
          <cell r="S47">
            <v>3242.2429906542052</v>
          </cell>
        </row>
        <row r="48">
          <cell r="C48">
            <v>103</v>
          </cell>
          <cell r="D48">
            <v>0</v>
          </cell>
          <cell r="E48">
            <v>33883.950000000004</v>
          </cell>
          <cell r="F48">
            <v>2372.0500000000002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P48" t="str">
            <v>แบตเตอรี่เก่าใช้การไม่ได้</v>
          </cell>
          <cell r="Q48">
            <v>0</v>
          </cell>
          <cell r="R48">
            <v>0</v>
          </cell>
          <cell r="S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P49" t="str">
            <v>ฝาจีบใช้แล้ว</v>
          </cell>
          <cell r="Q49">
            <v>0</v>
          </cell>
          <cell r="R49">
            <v>0</v>
          </cell>
          <cell r="S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P50" t="str">
            <v>เศษกระดาษใช้แล้ว</v>
          </cell>
          <cell r="Q50">
            <v>1220</v>
          </cell>
          <cell r="R50">
            <v>3660</v>
          </cell>
          <cell r="S50">
            <v>239.43925233644859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P51" t="str">
            <v>ถังเปล่าน้ำมันเครื่อง 200 ลิตร</v>
          </cell>
          <cell r="Q51">
            <v>3</v>
          </cell>
          <cell r="R51">
            <v>330</v>
          </cell>
          <cell r="S51">
            <v>21.588785046728969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P52" t="str">
            <v>หลอดพลาสติก</v>
          </cell>
          <cell r="Q52">
            <v>0</v>
          </cell>
          <cell r="R52">
            <v>0</v>
          </cell>
          <cell r="S52">
            <v>0</v>
          </cell>
        </row>
        <row r="53">
          <cell r="P53" t="str">
            <v>ถังน้ำเก่าใช้การไม่ได้</v>
          </cell>
          <cell r="Q53">
            <v>720</v>
          </cell>
          <cell r="R53">
            <v>2160</v>
          </cell>
          <cell r="S53">
            <v>141.30841121495325</v>
          </cell>
        </row>
        <row r="54">
          <cell r="C54">
            <v>16441</v>
          </cell>
          <cell r="D54">
            <v>21</v>
          </cell>
          <cell r="E54">
            <v>4143805.64</v>
          </cell>
          <cell r="F54">
            <v>290062.96999999997</v>
          </cell>
          <cell r="G54">
            <v>33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P54" t="str">
            <v>ขวดพลาสติกใช้การไม่ได้</v>
          </cell>
          <cell r="Q54">
            <v>420</v>
          </cell>
          <cell r="R54">
            <v>5040</v>
          </cell>
          <cell r="S54">
            <v>329.71962616822424</v>
          </cell>
        </row>
        <row r="55">
          <cell r="C55">
            <v>1733</v>
          </cell>
          <cell r="D55">
            <v>16</v>
          </cell>
          <cell r="E55">
            <v>449348.99</v>
          </cell>
          <cell r="F55">
            <v>31453.739999999998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P55" t="str">
            <v>ประตูเก่าใช้การไม่ได้</v>
          </cell>
          <cell r="Q55">
            <v>1</v>
          </cell>
          <cell r="R55">
            <v>1000</v>
          </cell>
          <cell r="S55">
            <v>65.420560747663544</v>
          </cell>
        </row>
        <row r="56">
          <cell r="C56">
            <v>1089</v>
          </cell>
          <cell r="D56">
            <v>0</v>
          </cell>
          <cell r="E56">
            <v>291410.09000000003</v>
          </cell>
          <cell r="F56">
            <v>20397.719999999998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P56" t="str">
            <v>บล็อกตัวหนอนใช้การไม่ได้</v>
          </cell>
          <cell r="Q56">
            <v>1000</v>
          </cell>
          <cell r="R56">
            <v>2000</v>
          </cell>
          <cell r="S56">
            <v>130.84112149532709</v>
          </cell>
        </row>
        <row r="57">
          <cell r="C57">
            <v>740</v>
          </cell>
          <cell r="D57">
            <v>6</v>
          </cell>
          <cell r="E57">
            <v>197877.72</v>
          </cell>
          <cell r="F57">
            <v>13850.76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P57" t="str">
            <v>เก้าอี้พลาสติก</v>
          </cell>
          <cell r="Q57">
            <v>0</v>
          </cell>
          <cell r="R57">
            <v>0</v>
          </cell>
          <cell r="S57">
            <v>0</v>
          </cell>
        </row>
        <row r="58">
          <cell r="C58">
            <v>782</v>
          </cell>
          <cell r="D58">
            <v>12</v>
          </cell>
          <cell r="E58">
            <v>209911.79</v>
          </cell>
          <cell r="F58">
            <v>14693.19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P58" t="str">
            <v>รถยก</v>
          </cell>
          <cell r="Q58">
            <v>0</v>
          </cell>
          <cell r="R58">
            <v>0</v>
          </cell>
          <cell r="S58">
            <v>0</v>
          </cell>
        </row>
        <row r="59">
          <cell r="C59">
            <v>61</v>
          </cell>
          <cell r="D59">
            <v>0</v>
          </cell>
          <cell r="E59">
            <v>15140.029999999999</v>
          </cell>
          <cell r="F59">
            <v>1059.79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P59" t="str">
            <v>รถขาย</v>
          </cell>
          <cell r="Q59">
            <v>0</v>
          </cell>
          <cell r="R59">
            <v>0</v>
          </cell>
          <cell r="S59">
            <v>0</v>
          </cell>
        </row>
        <row r="60">
          <cell r="C60">
            <v>696</v>
          </cell>
          <cell r="D60">
            <v>0</v>
          </cell>
          <cell r="E60">
            <v>185725.59</v>
          </cell>
          <cell r="F60">
            <v>13000.35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C61">
            <v>10</v>
          </cell>
          <cell r="D61">
            <v>0</v>
          </cell>
          <cell r="E61">
            <v>2520.5800000000004</v>
          </cell>
          <cell r="F61">
            <v>176.43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Q64">
            <v>61065</v>
          </cell>
          <cell r="R64">
            <v>236557.8</v>
          </cell>
          <cell r="S64">
            <v>15475.743925233643</v>
          </cell>
        </row>
        <row r="65">
          <cell r="C65">
            <v>36</v>
          </cell>
          <cell r="D65">
            <v>0</v>
          </cell>
          <cell r="E65">
            <v>8945.92</v>
          </cell>
          <cell r="F65">
            <v>626.17999999999995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Q65">
            <v>1701</v>
          </cell>
          <cell r="R65">
            <v>81394.209999999992</v>
          </cell>
          <cell r="S65">
            <v>5373.6400000000012</v>
          </cell>
        </row>
        <row r="66">
          <cell r="C66">
            <v>-3</v>
          </cell>
          <cell r="D66">
            <v>0</v>
          </cell>
          <cell r="E66">
            <v>-807.48</v>
          </cell>
          <cell r="F66">
            <v>-56.52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Q66">
            <v>110</v>
          </cell>
          <cell r="R66">
            <v>1100</v>
          </cell>
          <cell r="S66">
            <v>71.959999999999994</v>
          </cell>
        </row>
        <row r="67">
          <cell r="C67">
            <v>73</v>
          </cell>
          <cell r="D67">
            <v>0</v>
          </cell>
          <cell r="E67">
            <v>19424.13</v>
          </cell>
          <cell r="F67">
            <v>1359.62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C68">
            <v>151</v>
          </cell>
          <cell r="D68">
            <v>0</v>
          </cell>
          <cell r="E68">
            <v>39737.379999999997</v>
          </cell>
          <cell r="F68">
            <v>2781.5200000000004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C69">
            <v>325</v>
          </cell>
          <cell r="D69">
            <v>0</v>
          </cell>
          <cell r="E69">
            <v>87476.919999999984</v>
          </cell>
          <cell r="F69">
            <v>6123.08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3">
          <cell r="C73">
            <v>9141</v>
          </cell>
          <cell r="D73">
            <v>5</v>
          </cell>
          <cell r="E73">
            <v>1752558.4999999998</v>
          </cell>
          <cell r="F73">
            <v>122678.61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C74">
            <v>1110</v>
          </cell>
          <cell r="D74">
            <v>0</v>
          </cell>
          <cell r="E74">
            <v>214668.37999999998</v>
          </cell>
          <cell r="F74">
            <v>15026.73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C75">
            <v>491</v>
          </cell>
          <cell r="D75">
            <v>0</v>
          </cell>
          <cell r="E75">
            <v>94742.38</v>
          </cell>
          <cell r="F75">
            <v>6632.1999999999989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C76">
            <v>498</v>
          </cell>
          <cell r="D76">
            <v>0</v>
          </cell>
          <cell r="E76">
            <v>96596.830000000016</v>
          </cell>
          <cell r="F76">
            <v>6762.0199999999995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C77">
            <v>201</v>
          </cell>
          <cell r="D77">
            <v>0</v>
          </cell>
          <cell r="E77">
            <v>38621.01</v>
          </cell>
          <cell r="F77">
            <v>2703.63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3">
          <cell r="C83">
            <v>49568</v>
          </cell>
          <cell r="D83">
            <v>10</v>
          </cell>
          <cell r="E83">
            <v>12613496.660000002</v>
          </cell>
          <cell r="F83">
            <v>882943.6799999997</v>
          </cell>
          <cell r="G83">
            <v>1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C84">
            <v>1153</v>
          </cell>
          <cell r="D84">
            <v>0</v>
          </cell>
          <cell r="E84">
            <v>281993.68000000005</v>
          </cell>
          <cell r="F84">
            <v>19739.509999999998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C85">
            <v>5020</v>
          </cell>
          <cell r="D85">
            <v>0</v>
          </cell>
          <cell r="E85">
            <v>1330155.32</v>
          </cell>
          <cell r="F85">
            <v>93109.98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C86">
            <v>2694</v>
          </cell>
          <cell r="D86">
            <v>0</v>
          </cell>
          <cell r="E86">
            <v>711853.69</v>
          </cell>
          <cell r="F86">
            <v>49829.17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C87">
            <v>3016</v>
          </cell>
          <cell r="D87">
            <v>0</v>
          </cell>
          <cell r="E87">
            <v>798098.05</v>
          </cell>
          <cell r="F87">
            <v>55866.200000000012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C88">
            <v>1372</v>
          </cell>
          <cell r="D88">
            <v>0</v>
          </cell>
          <cell r="E88">
            <v>362009.78</v>
          </cell>
          <cell r="F88">
            <v>25340.34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C89">
            <v>111</v>
          </cell>
          <cell r="D89">
            <v>0</v>
          </cell>
          <cell r="E89">
            <v>26791.100000000002</v>
          </cell>
          <cell r="F89">
            <v>1875.35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C90">
            <v>181</v>
          </cell>
          <cell r="D90">
            <v>0</v>
          </cell>
          <cell r="E90">
            <v>42989.829999999994</v>
          </cell>
          <cell r="F90">
            <v>3009.26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C91">
            <v>296</v>
          </cell>
          <cell r="D91">
            <v>0</v>
          </cell>
          <cell r="E91">
            <v>73960.350000000006</v>
          </cell>
          <cell r="F91">
            <v>5177.18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9">
          <cell r="C99">
            <v>9702</v>
          </cell>
          <cell r="D99">
            <v>0</v>
          </cell>
          <cell r="E99">
            <v>1898508.2</v>
          </cell>
          <cell r="F99">
            <v>132896.93999999997</v>
          </cell>
          <cell r="G99">
            <v>71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C100">
            <v>3143</v>
          </cell>
          <cell r="D100">
            <v>8</v>
          </cell>
          <cell r="E100">
            <v>616916.35</v>
          </cell>
          <cell r="F100">
            <v>43183.649999999994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C101">
            <v>1316</v>
          </cell>
          <cell r="D101">
            <v>0</v>
          </cell>
          <cell r="E101">
            <v>258074.73000000004</v>
          </cell>
          <cell r="F101">
            <v>18066.829999999998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C102">
            <v>888</v>
          </cell>
          <cell r="D102">
            <v>0</v>
          </cell>
          <cell r="E102">
            <v>174208.66</v>
          </cell>
          <cell r="F102">
            <v>12195.74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C103">
            <v>1342</v>
          </cell>
          <cell r="D103">
            <v>0</v>
          </cell>
          <cell r="E103">
            <v>263303.18</v>
          </cell>
          <cell r="F103">
            <v>18432.82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C105">
            <v>6</v>
          </cell>
          <cell r="D105">
            <v>0</v>
          </cell>
          <cell r="E105">
            <v>1177.57</v>
          </cell>
          <cell r="F105">
            <v>82.429999999999993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C106">
            <v>562</v>
          </cell>
          <cell r="D106">
            <v>0</v>
          </cell>
          <cell r="E106">
            <v>110243.38999999998</v>
          </cell>
          <cell r="F106">
            <v>7717.7900000000009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C107">
            <v>3</v>
          </cell>
          <cell r="D107">
            <v>0</v>
          </cell>
          <cell r="E107">
            <v>588.78</v>
          </cell>
          <cell r="F107">
            <v>41.22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15"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6">
          <cell r="C116">
            <v>62425</v>
          </cell>
          <cell r="D116">
            <v>22</v>
          </cell>
          <cell r="E116">
            <v>2915697.02</v>
          </cell>
          <cell r="F116">
            <v>204098.87000000002</v>
          </cell>
          <cell r="G116">
            <v>30</v>
          </cell>
          <cell r="H116">
            <v>0</v>
          </cell>
          <cell r="I116">
            <v>0</v>
          </cell>
          <cell r="J116">
            <v>0</v>
          </cell>
          <cell r="K116">
            <v>5</v>
          </cell>
          <cell r="L116">
            <v>22</v>
          </cell>
        </row>
        <row r="117">
          <cell r="C117">
            <v>128612</v>
          </cell>
          <cell r="D117">
            <v>5</v>
          </cell>
          <cell r="E117">
            <v>6313276.9199999999</v>
          </cell>
          <cell r="F117">
            <v>441928.17</v>
          </cell>
          <cell r="G117">
            <v>278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20">
          <cell r="C120">
            <v>741399</v>
          </cell>
          <cell r="D120">
            <v>1</v>
          </cell>
          <cell r="E120">
            <v>107420122.99000001</v>
          </cell>
          <cell r="F120">
            <v>7519375.1099999994</v>
          </cell>
          <cell r="G120">
            <v>2287</v>
          </cell>
          <cell r="H120">
            <v>6</v>
          </cell>
          <cell r="I120">
            <v>0</v>
          </cell>
          <cell r="J120">
            <v>0</v>
          </cell>
          <cell r="K120">
            <v>33</v>
          </cell>
          <cell r="L120">
            <v>3</v>
          </cell>
        </row>
        <row r="121">
          <cell r="C121">
            <v>176254</v>
          </cell>
          <cell r="D121">
            <v>9</v>
          </cell>
          <cell r="E121">
            <v>13313911.970000003</v>
          </cell>
          <cell r="F121">
            <v>931971.80999999982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3">
          <cell r="C123">
            <v>177033</v>
          </cell>
          <cell r="D123">
            <v>2</v>
          </cell>
          <cell r="E123">
            <v>13356111.000000002</v>
          </cell>
          <cell r="F123">
            <v>934925.78000000014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C124">
            <v>4826</v>
          </cell>
          <cell r="D124">
            <v>8</v>
          </cell>
          <cell r="E124">
            <v>720655.28</v>
          </cell>
          <cell r="F124">
            <v>50443.060000000005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4</v>
          </cell>
          <cell r="L124">
            <v>12</v>
          </cell>
        </row>
        <row r="125">
          <cell r="C125">
            <v>286</v>
          </cell>
          <cell r="D125">
            <v>0</v>
          </cell>
          <cell r="E125">
            <v>69064.84</v>
          </cell>
          <cell r="F125">
            <v>4834.4299999999994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C126">
            <v>1742</v>
          </cell>
          <cell r="D126">
            <v>4</v>
          </cell>
          <cell r="E126">
            <v>453947.35</v>
          </cell>
          <cell r="F126">
            <v>31775.420000000002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C128">
            <v>3</v>
          </cell>
          <cell r="D128">
            <v>0</v>
          </cell>
          <cell r="E128">
            <v>807.48</v>
          </cell>
          <cell r="F128">
            <v>56.519999999999996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C132">
            <v>2031</v>
          </cell>
          <cell r="D132">
            <v>4</v>
          </cell>
          <cell r="E132">
            <v>523819.66999999993</v>
          </cell>
          <cell r="F132">
            <v>36666.369999999995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C134">
            <v>6</v>
          </cell>
          <cell r="D134">
            <v>6</v>
          </cell>
          <cell r="E134">
            <v>2102.8000000000002</v>
          </cell>
          <cell r="F134">
            <v>147.19999999999999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C135">
            <v>56</v>
          </cell>
          <cell r="D135">
            <v>12</v>
          </cell>
          <cell r="E135">
            <v>19009.43</v>
          </cell>
          <cell r="F135">
            <v>1330.57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C136">
            <v>124</v>
          </cell>
          <cell r="D136">
            <v>14</v>
          </cell>
          <cell r="E136">
            <v>41699.99</v>
          </cell>
          <cell r="F136">
            <v>2918.8800000000006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9">
          <cell r="C139">
            <v>7064</v>
          </cell>
          <cell r="D139">
            <v>20</v>
          </cell>
          <cell r="E139">
            <v>1314016.1300000004</v>
          </cell>
          <cell r="F139">
            <v>91977.11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4</v>
          </cell>
          <cell r="L139">
            <v>12</v>
          </cell>
        </row>
        <row r="140">
          <cell r="C140">
            <v>814</v>
          </cell>
          <cell r="D140">
            <v>27</v>
          </cell>
          <cell r="E140">
            <v>186553.92</v>
          </cell>
          <cell r="F140">
            <v>13059.96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C141">
            <v>3296</v>
          </cell>
          <cell r="D141">
            <v>20</v>
          </cell>
          <cell r="E141">
            <v>754255.11999999976</v>
          </cell>
          <cell r="F141">
            <v>52801.079999999994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C142">
            <v>1314</v>
          </cell>
          <cell r="D142">
            <v>32</v>
          </cell>
          <cell r="E142">
            <v>301070.65999999997</v>
          </cell>
          <cell r="F142">
            <v>21077.140000000003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C143">
            <v>5426</v>
          </cell>
          <cell r="D143">
            <v>7</v>
          </cell>
          <cell r="E143">
            <v>1241879.7</v>
          </cell>
          <cell r="F143">
            <v>86938.18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C144">
            <v>1927</v>
          </cell>
          <cell r="D144">
            <v>16</v>
          </cell>
          <cell r="E144">
            <v>648374.53</v>
          </cell>
          <cell r="F144">
            <v>45385.469999999994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6">
          <cell r="C146">
            <v>2414</v>
          </cell>
          <cell r="D146">
            <v>3</v>
          </cell>
          <cell r="E146">
            <v>811904.39</v>
          </cell>
          <cell r="F146">
            <v>56830.609999999993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</row>
        <row r="147">
          <cell r="C147">
            <v>23</v>
          </cell>
          <cell r="D147">
            <v>11</v>
          </cell>
          <cell r="E147">
            <v>7892.5499999999993</v>
          </cell>
          <cell r="F147">
            <v>552.45000000000005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C149">
            <v>7902</v>
          </cell>
          <cell r="D149">
            <v>15</v>
          </cell>
          <cell r="E149">
            <v>2657711.9699999997</v>
          </cell>
          <cell r="F149">
            <v>186033.02999999997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0">
          <cell r="C150">
            <v>13328</v>
          </cell>
          <cell r="D150">
            <v>22</v>
          </cell>
          <cell r="E150">
            <v>3899591.67</v>
          </cell>
          <cell r="F150">
            <v>272971.20999999996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</row>
        <row r="152">
          <cell r="C152">
            <v>18</v>
          </cell>
          <cell r="D152">
            <v>0</v>
          </cell>
          <cell r="E152">
            <v>6056.0999999999995</v>
          </cell>
          <cell r="F152">
            <v>423.90000000000003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4">
          <cell r="C154">
            <v>915</v>
          </cell>
          <cell r="D154">
            <v>12</v>
          </cell>
          <cell r="E154">
            <v>48066.77</v>
          </cell>
          <cell r="F154">
            <v>3364.57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C155">
            <v>4455</v>
          </cell>
          <cell r="D155">
            <v>1</v>
          </cell>
          <cell r="E155">
            <v>1074202.3600000001</v>
          </cell>
          <cell r="F155">
            <v>75198.390000000014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C156">
            <v>915</v>
          </cell>
          <cell r="D156">
            <v>12</v>
          </cell>
          <cell r="E156">
            <v>220745.62999999998</v>
          </cell>
          <cell r="F156">
            <v>15453.37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C157">
            <v>5370</v>
          </cell>
          <cell r="D157">
            <v>13</v>
          </cell>
          <cell r="E157">
            <v>1294947.99</v>
          </cell>
          <cell r="F157">
            <v>90651.760000000009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C158">
            <v>5519</v>
          </cell>
          <cell r="D158">
            <v>1</v>
          </cell>
          <cell r="E158">
            <v>1343014.76</v>
          </cell>
          <cell r="F158">
            <v>94016.330000000016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C159">
            <v>478</v>
          </cell>
          <cell r="D159">
            <v>0</v>
          </cell>
          <cell r="E159">
            <v>55640.009999999995</v>
          </cell>
          <cell r="F159">
            <v>3894.44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C160">
            <v>701</v>
          </cell>
          <cell r="D160">
            <v>6</v>
          </cell>
          <cell r="E160">
            <v>81113.17</v>
          </cell>
          <cell r="F160">
            <v>5677.4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 ปี 56"/>
      <sheetName val="ทุนประกันภัย BI ปี 56 Form"/>
    </sheetNames>
    <definedNames>
      <definedName name="FFF"/>
      <definedName name="ffff"/>
      <definedName name="maeping"/>
      <definedName name="Module1.STC"/>
      <definedName name="SAVEX"/>
      <definedName name="_xlbgnm.STC2"/>
    </definedNames>
    <sheetDataSet>
      <sheetData sheetId="0" refreshError="1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t asset value"/>
      <sheetName val="Newspaper"/>
      <sheetName val="Asset &amp; Liability"/>
      <sheetName val="Standing Data"/>
      <sheetName val="S-BAL1"/>
      <sheetName val="Dialog5"/>
      <sheetName val="Dialog1"/>
      <sheetName val="DialogNoOfDay"/>
      <sheetName val="DialogDate"/>
      <sheetName val="Dialog3"/>
      <sheetName val="NAV to bank"/>
      <sheetName val="Expense Transaction"/>
      <sheetName val="Deferred Charge"/>
      <sheetName val="ตารางแนบ1"/>
      <sheetName val="Last Port"/>
      <sheetName val="DialogDf1"/>
      <sheetName val="DialogDf2"/>
      <sheetName val="DialogDf3"/>
      <sheetName val="DialogDf4"/>
      <sheetName val="FinishDialog"/>
      <sheetName val="BackUp"/>
      <sheetName val="Restore"/>
      <sheetName val="Unit Management"/>
      <sheetName val="Fee Accu"/>
      <sheetName val="DialogAddRemark"/>
      <sheetName val="DialogStd"/>
      <sheetName val="Dialog2"/>
      <sheetName val="Dialogmail"/>
      <sheetName val="Dialog6"/>
      <sheetName val="Dialog7"/>
      <sheetName val="Dialog8"/>
      <sheetName val="Dialog9"/>
      <sheetName val="DialogConfirmBackup"/>
      <sheetName val="DialogAboutDetails"/>
      <sheetName val="Main Menu"/>
      <sheetName val="ModuleMenu"/>
      <sheetName val="ModulePost"/>
      <sheetName val="ModuleKey"/>
      <sheetName val="ModuleSave"/>
      <sheetName val="ModulePrint"/>
      <sheetName val="ModuleFax"/>
      <sheetName val="ModuleRecord"/>
      <sheetName val="ModuleUtility"/>
      <sheetName val="ModuleDefer"/>
      <sheetName val="Junk"/>
      <sheetName val="NAV for FundPower"/>
      <sheetName val="NAV Announcement"/>
      <sheetName val="Newspaper - Test"/>
      <sheetName val="NAV Mail"/>
      <sheetName val="Newspaper99(Don't Print Me)"/>
      <sheetName val="DefCharge Test(Don't Print me)"/>
      <sheetName val="Newspaper1"/>
      <sheetName val="Newspaper-E"/>
      <sheetName val="MAC5"/>
      <sheetName val="Net_asset_value"/>
      <sheetName val="Asset_&amp;_Liability"/>
      <sheetName val="Standing_Data"/>
      <sheetName val="NAV_to_bank"/>
      <sheetName val="Expense_Transaction"/>
      <sheetName val="Deferred_Charge"/>
      <sheetName val="Last_Port"/>
      <sheetName val="Unit_Management"/>
      <sheetName val="Fee_Accu"/>
      <sheetName val="Main_Menu"/>
      <sheetName val="NAV_for_FundPower"/>
      <sheetName val="NAV_Announcement"/>
      <sheetName val="Newspaper_-_Test"/>
      <sheetName val="NAV_Mail"/>
      <sheetName val="Newspaper99(Don't_Print_Me)"/>
      <sheetName val="DefCharge_Test(Don't_Print_me)"/>
      <sheetName val="Net_asset_value1"/>
      <sheetName val="Asset_&amp;_Liability1"/>
      <sheetName val="Standing_Data1"/>
      <sheetName val="NAV_to_bank1"/>
      <sheetName val="Expense_Transaction1"/>
      <sheetName val="Deferred_Charge1"/>
      <sheetName val="Last_Port1"/>
      <sheetName val="Unit_Management1"/>
      <sheetName val="Fee_Accu1"/>
      <sheetName val="Main_Menu1"/>
      <sheetName val="NAV_for_FundPower1"/>
      <sheetName val="NAV_Announcement1"/>
      <sheetName val="Newspaper_-_Test1"/>
      <sheetName val="NAV_Mail1"/>
      <sheetName val="Newspaper99(Don't_Print_Me)1"/>
      <sheetName val="DefCharge_Test(Don't_Print_me)1"/>
      <sheetName val="Net_asset_value2"/>
      <sheetName val="Asset_&amp;_Liability2"/>
      <sheetName val="Standing_Data2"/>
      <sheetName val="NAV_to_bank2"/>
      <sheetName val="Expense_Transaction2"/>
      <sheetName val="Deferred_Charge2"/>
      <sheetName val="Last_Port2"/>
      <sheetName val="Unit_Management2"/>
      <sheetName val="Fee_Accu2"/>
      <sheetName val="Main_Menu2"/>
      <sheetName val="NAV_for_FundPower2"/>
      <sheetName val="NAV_Announcement2"/>
      <sheetName val="Newspaper_-_Test2"/>
      <sheetName val="NAV_Mail2"/>
      <sheetName val="Newspaper99(Don't_Print_Me)2"/>
      <sheetName val="DefCharge_Test(Don't_Print_me)2"/>
    </sheetNames>
    <sheetDataSet>
      <sheetData sheetId="0">
        <row r="56">
          <cell r="G56">
            <v>28829831.346000001</v>
          </cell>
        </row>
      </sheetData>
      <sheetData sheetId="1"/>
      <sheetData sheetId="2">
        <row r="50">
          <cell r="E50">
            <v>8.3933499999999999</v>
          </cell>
        </row>
      </sheetData>
      <sheetData sheetId="3">
        <row r="4">
          <cell r="C4" t="str">
            <v>ING Mutual Funds Management (Thailand) Co.,Ltd.</v>
          </cell>
        </row>
        <row r="29">
          <cell r="C29" t="str">
            <v>*After paid a dividend of 0.90 Baht/Unit</v>
          </cell>
        </row>
        <row r="35">
          <cell r="C35" t="str">
            <v>หมายเหตุ : ชื่อเดิม บริษัทหลักทรัพย์จัดการกองทุนรวม สยามซิตี้ แอสเซท แมเนจเม้นท์ จำกัด</v>
          </cell>
        </row>
        <row r="36">
          <cell r="C36" t="str">
            <v>Remark : Previously  Siam City Asset Management Co., Ltd.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6">
          <cell r="G56">
            <v>28829831.346000001</v>
          </cell>
        </row>
      </sheetData>
      <sheetData sheetId="55">
        <row r="50">
          <cell r="E50">
            <v>8.3933499999999999</v>
          </cell>
        </row>
      </sheetData>
      <sheetData sheetId="56">
        <row r="4">
          <cell r="C4" t="str">
            <v>ING Mutual Funds Management (Thailand) Co.,Ltd.</v>
          </cell>
        </row>
      </sheetData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>
        <row r="56">
          <cell r="G56">
            <v>28829831.346000001</v>
          </cell>
        </row>
      </sheetData>
      <sheetData sheetId="87">
        <row r="50">
          <cell r="E50">
            <v>8.3933499999999999</v>
          </cell>
        </row>
      </sheetData>
      <sheetData sheetId="88">
        <row r="4">
          <cell r="C4" t="str">
            <v>ING Mutual Funds Management (Thailand) Co.,Ltd.</v>
          </cell>
        </row>
      </sheetData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t asset value"/>
      <sheetName val="Newspaper"/>
      <sheetName val="Asset &amp; Liability"/>
      <sheetName val="Standing Data"/>
      <sheetName val="S-BAL1"/>
      <sheetName val="Dialog5"/>
      <sheetName val="Dialog1"/>
      <sheetName val="DialogNoOfDay"/>
      <sheetName val="DialogDate"/>
      <sheetName val="Dialog3"/>
      <sheetName val="NAV to bank"/>
      <sheetName val="Expense Transaction"/>
      <sheetName val="Deferred Charge"/>
      <sheetName val="ตารางแนบ1"/>
      <sheetName val="Last Port"/>
      <sheetName val="DialogDf1"/>
      <sheetName val="DialogDf2"/>
      <sheetName val="DialogDf3"/>
      <sheetName val="DialogDf4"/>
      <sheetName val="FinishDialog"/>
      <sheetName val="BackUp"/>
      <sheetName val="Restore"/>
      <sheetName val="Unit Management"/>
      <sheetName val="Fee Accu"/>
      <sheetName val="DialogAddRemark"/>
      <sheetName val="DialogStd"/>
      <sheetName val="Dialog2"/>
      <sheetName val="Dialogmail"/>
      <sheetName val="Dialog6"/>
      <sheetName val="Dialog7"/>
      <sheetName val="Dialog8"/>
      <sheetName val="Dialog9"/>
      <sheetName val="DialogConfirmBackup"/>
      <sheetName val="DialogAboutDetails"/>
      <sheetName val="Main Menu"/>
      <sheetName val="ModuleMenu"/>
      <sheetName val="ModulePost"/>
      <sheetName val="ModuleKey"/>
      <sheetName val="ModuleSave"/>
      <sheetName val="ModulePrint"/>
      <sheetName val="ModuleFax"/>
      <sheetName val="ModuleRecord"/>
      <sheetName val="ModuleUtility"/>
      <sheetName val="ModuleDefer"/>
      <sheetName val="Junk"/>
      <sheetName val="NAV for FundPower"/>
      <sheetName val="NAV Announcement"/>
      <sheetName val="Newspaper - Test"/>
      <sheetName val="NAV Mail"/>
      <sheetName val="Newspaper99(Don't Print Me)"/>
      <sheetName val="DefCharge Test(Don't Print me)"/>
      <sheetName val="Newspaper1"/>
      <sheetName val="Newspaper-E"/>
    </sheetNames>
    <sheetDataSet>
      <sheetData sheetId="0">
        <row r="56">
          <cell r="G56">
            <v>28829831.346000001</v>
          </cell>
        </row>
      </sheetData>
      <sheetData sheetId="1"/>
      <sheetData sheetId="2">
        <row r="50">
          <cell r="E50">
            <v>8.3933499999999999</v>
          </cell>
        </row>
      </sheetData>
      <sheetData sheetId="3">
        <row r="4">
          <cell r="C4" t="str">
            <v>ING Mutual Funds Management (Thailand) Co.,Ltd.</v>
          </cell>
        </row>
        <row r="29">
          <cell r="C29" t="str">
            <v>*After paid a dividend of 0.90 Baht/Unit</v>
          </cell>
        </row>
        <row r="35">
          <cell r="C35" t="str">
            <v>หมายเหตุ : ชื่อเดิม บริษัทหลักทรัพย์จัดการกองทุนรวม สยามซิตี้ แอสเซท แมเนจเม้นท์ จำกัด</v>
          </cell>
        </row>
        <row r="36">
          <cell r="C36" t="str">
            <v>Remark : Previously  Siam City Asset Management Co., Ltd.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_A"/>
      <sheetName val="SH_B"/>
      <sheetName val="SH_C"/>
      <sheetName val="SH_D"/>
      <sheetName val="SH_E"/>
      <sheetName val="SH_F"/>
      <sheetName val="SH_G"/>
      <sheetName val="SH-A"/>
      <sheetName val="SH-B"/>
      <sheetName val="SH-C"/>
      <sheetName val="SH-D"/>
      <sheetName val="SH-E"/>
      <sheetName val="SH-F"/>
      <sheetName val="SH-G"/>
      <sheetName val="data"/>
      <sheetName val="D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 test"/>
      <sheetName val="TB199"/>
      <sheetName val="TB299"/>
      <sheetName val="TB399"/>
      <sheetName val="Curent-exp"/>
      <sheetName val="other499"/>
      <sheetName val="201"/>
      <sheetName val="202"/>
      <sheetName val="203"/>
      <sheetName val="204"/>
      <sheetName val="BS CPTotal"/>
      <sheetName val="BS CPI"/>
      <sheetName val="BS CPII"/>
      <sheetName val="BS CPIII"/>
      <sheetName val="BS CPIV"/>
      <sheetName val="TB1198"/>
      <sheetName val="TB1298"/>
      <sheetName val="Rev499"/>
      <sheetName val="Last-exp"/>
      <sheetName val="TB499"/>
      <sheetName val="Acc-exp99"/>
      <sheetName val="Detail Compare"/>
      <sheetName val="Last-Rev"/>
      <sheetName val="PL CPTotal"/>
      <sheetName val="PL CPI"/>
      <sheetName val="PL CPII"/>
      <sheetName val="PL CPIII"/>
      <sheetName val="PL CPIV"/>
      <sheetName val="Temp"/>
      <sheetName val="Sheet1"/>
      <sheetName val="Detail PL 1298"/>
      <sheetName val="Detail PL 199"/>
      <sheetName val="Detail PL 299"/>
      <sheetName val="Detail PL 399"/>
      <sheetName val="Detail PL 499"/>
      <sheetName val="Prepaid201"/>
      <sheetName val="Prepaid202"/>
      <sheetName val="Prepaid203"/>
      <sheetName val="Prepaid204"/>
      <sheetName val="Paid from B0798"/>
      <sheetName val="temp-prepaid"/>
      <sheetName val="Prepaid"/>
      <sheetName val="CP1"/>
      <sheetName val="CP2"/>
      <sheetName val="CP3"/>
      <sheetName val="CP4"/>
      <sheetName val="AC_test1"/>
      <sheetName val="BS_CPTotal1"/>
      <sheetName val="BS_CPI1"/>
      <sheetName val="BS_CPII1"/>
      <sheetName val="BS_CPIII1"/>
      <sheetName val="BS_CPIV1"/>
      <sheetName val="Detail_Compare1"/>
      <sheetName val="PL_CPTotal1"/>
      <sheetName val="PL_CPI1"/>
      <sheetName val="PL_CPII1"/>
      <sheetName val="PL_CPIII1"/>
      <sheetName val="PL_CPIV1"/>
      <sheetName val="Detail_PL_12981"/>
      <sheetName val="Detail_PL_1991"/>
      <sheetName val="Detail_PL_2991"/>
      <sheetName val="Detail_PL_3991"/>
      <sheetName val="Detail_PL_4991"/>
      <sheetName val="Paid_from_B07981"/>
      <sheetName val="AC_test"/>
      <sheetName val="BS_CPTotal"/>
      <sheetName val="BS_CPI"/>
      <sheetName val="BS_CPII"/>
      <sheetName val="BS_CPIII"/>
      <sheetName val="BS_CPIV"/>
      <sheetName val="Detail_Compare"/>
      <sheetName val="PL_CPTotal"/>
      <sheetName val="PL_CPI"/>
      <sheetName val="PL_CPII"/>
      <sheetName val="PL_CPIII"/>
      <sheetName val="PL_CPIV"/>
      <sheetName val="Detail_PL_1298"/>
      <sheetName val="Detail_PL_199"/>
      <sheetName val="Detail_PL_299"/>
      <sheetName val="Detail_PL_399"/>
      <sheetName val="Detail_PL_499"/>
      <sheetName val="Paid_from_B0798"/>
      <sheetName val="AC_test2"/>
      <sheetName val="BS_CPTotal2"/>
      <sheetName val="BS_CPI2"/>
      <sheetName val="BS_CPII2"/>
      <sheetName val="BS_CPIII2"/>
      <sheetName val="BS_CPIV2"/>
      <sheetName val="Detail_Compare2"/>
      <sheetName val="PL_CPTotal2"/>
      <sheetName val="PL_CPI2"/>
      <sheetName val="PL_CPII2"/>
      <sheetName val="PL_CPIII2"/>
      <sheetName val="PL_CPIV2"/>
      <sheetName val="Detail_PL_12982"/>
      <sheetName val="Detail_PL_1992"/>
      <sheetName val="Detail_PL_2992"/>
      <sheetName val="Detail_PL_3992"/>
      <sheetName val="Detail_PL_4992"/>
      <sheetName val="Paid_from_B0798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4">
          <cell r="A4">
            <v>412101</v>
          </cell>
          <cell r="B4" t="str">
            <v>412101 - รายได้จากค่าเช่า</v>
          </cell>
          <cell r="E4">
            <v>1722</v>
          </cell>
          <cell r="F4">
            <v>3386.9</v>
          </cell>
          <cell r="G4">
            <v>2031.6</v>
          </cell>
          <cell r="H4">
            <v>3755.1</v>
          </cell>
          <cell r="I4">
            <v>496.2</v>
          </cell>
          <cell r="J4">
            <v>489.2</v>
          </cell>
          <cell r="K4">
            <v>7</v>
          </cell>
          <cell r="L4">
            <v>1036</v>
          </cell>
          <cell r="M4">
            <v>712.8</v>
          </cell>
          <cell r="N4">
            <v>323.20000000000005</v>
          </cell>
          <cell r="O4">
            <v>784.3</v>
          </cell>
          <cell r="P4">
            <v>838.2</v>
          </cell>
          <cell r="Q4">
            <v>-53.900000000000091</v>
          </cell>
          <cell r="R4">
            <v>1133.0999999999999</v>
          </cell>
          <cell r="S4">
            <v>1069.5</v>
          </cell>
          <cell r="T4">
            <v>63.599999999999909</v>
          </cell>
          <cell r="U4">
            <v>1729</v>
          </cell>
          <cell r="V4">
            <v>3710.1000000000004</v>
          </cell>
          <cell r="W4">
            <v>1977.6999999999998</v>
          </cell>
          <cell r="X4">
            <v>3818.7</v>
          </cell>
        </row>
        <row r="5">
          <cell r="A5">
            <v>412102</v>
          </cell>
          <cell r="B5" t="str">
            <v>412102 - รายได้จากค่าบริการ</v>
          </cell>
          <cell r="E5">
            <v>1597.5</v>
          </cell>
          <cell r="F5">
            <v>3164.7</v>
          </cell>
          <cell r="G5">
            <v>1898.7</v>
          </cell>
          <cell r="H5">
            <v>3509.4</v>
          </cell>
          <cell r="I5">
            <v>437.7</v>
          </cell>
          <cell r="J5">
            <v>431</v>
          </cell>
          <cell r="K5">
            <v>6.6999999999999886</v>
          </cell>
          <cell r="L5">
            <v>965.8</v>
          </cell>
          <cell r="M5">
            <v>663.1</v>
          </cell>
          <cell r="N5">
            <v>302.69999999999993</v>
          </cell>
          <cell r="O5">
            <v>727.19999999999993</v>
          </cell>
          <cell r="P5">
            <v>777.59999999999991</v>
          </cell>
          <cell r="Q5">
            <v>-50.399999999999977</v>
          </cell>
          <cell r="R5">
            <v>1057.6000000000001</v>
          </cell>
          <cell r="S5">
            <v>988.30000000000007</v>
          </cell>
          <cell r="T5">
            <v>69.300000000000068</v>
          </cell>
          <cell r="U5">
            <v>1604.2</v>
          </cell>
          <cell r="V5">
            <v>3467.3999999999996</v>
          </cell>
          <cell r="W5">
            <v>1848.3000000000002</v>
          </cell>
          <cell r="X5">
            <v>3578.7000000000003</v>
          </cell>
        </row>
        <row r="6">
          <cell r="A6" t="str">
            <v>รวม</v>
          </cell>
          <cell r="E6">
            <v>3319.5</v>
          </cell>
          <cell r="F6">
            <v>6551.6</v>
          </cell>
          <cell r="G6">
            <v>3930.3</v>
          </cell>
          <cell r="H6">
            <v>7264.5</v>
          </cell>
          <cell r="I6">
            <v>933.9</v>
          </cell>
          <cell r="J6">
            <v>920.2</v>
          </cell>
          <cell r="K6">
            <v>13.699999999999989</v>
          </cell>
          <cell r="L6">
            <v>2001.8</v>
          </cell>
          <cell r="M6">
            <v>1375.9</v>
          </cell>
          <cell r="N6">
            <v>625.9</v>
          </cell>
          <cell r="O6">
            <v>1511.5</v>
          </cell>
          <cell r="P6">
            <v>1615.8</v>
          </cell>
          <cell r="Q6">
            <v>-104.30000000000007</v>
          </cell>
          <cell r="R6">
            <v>2190.6999999999998</v>
          </cell>
          <cell r="S6">
            <v>2057.8000000000002</v>
          </cell>
          <cell r="T6">
            <v>132.89999999999998</v>
          </cell>
          <cell r="U6">
            <v>3333.2</v>
          </cell>
          <cell r="V6">
            <v>7177.5</v>
          </cell>
          <cell r="W6">
            <v>3826</v>
          </cell>
          <cell r="X6">
            <v>7397.4</v>
          </cell>
        </row>
        <row r="7">
          <cell r="A7">
            <v>412113</v>
          </cell>
          <cell r="B7" t="str">
            <v>412113 - รายได้ค่าอาหารและเครื่องดื่ม</v>
          </cell>
          <cell r="E7">
            <v>172.3</v>
          </cell>
          <cell r="F7">
            <v>178.9</v>
          </cell>
          <cell r="G7">
            <v>43</v>
          </cell>
          <cell r="H7">
            <v>242.5</v>
          </cell>
          <cell r="I7">
            <v>204.9</v>
          </cell>
          <cell r="J7">
            <v>205.6</v>
          </cell>
          <cell r="K7">
            <v>-0.69999999999998863</v>
          </cell>
          <cell r="L7">
            <v>181.2</v>
          </cell>
          <cell r="M7">
            <v>178.6</v>
          </cell>
          <cell r="N7">
            <v>2.5999999999999943</v>
          </cell>
          <cell r="O7">
            <v>53.5</v>
          </cell>
          <cell r="P7">
            <v>52.5</v>
          </cell>
          <cell r="Q7">
            <v>1</v>
          </cell>
          <cell r="R7">
            <v>134.4</v>
          </cell>
          <cell r="S7">
            <v>95</v>
          </cell>
          <cell r="T7">
            <v>39.400000000000006</v>
          </cell>
          <cell r="U7">
            <v>171.60000000000002</v>
          </cell>
          <cell r="V7">
            <v>181.5</v>
          </cell>
          <cell r="W7">
            <v>44</v>
          </cell>
          <cell r="X7">
            <v>281.89999999999998</v>
          </cell>
        </row>
        <row r="8">
          <cell r="A8">
            <v>412104</v>
          </cell>
          <cell r="B8" t="str">
            <v>412104 - รายได้ค่าโทรศัพท์</v>
          </cell>
          <cell r="E8">
            <v>183.2</v>
          </cell>
          <cell r="F8">
            <v>355.8</v>
          </cell>
          <cell r="G8">
            <v>144.1</v>
          </cell>
          <cell r="H8">
            <v>251.2</v>
          </cell>
          <cell r="I8">
            <v>162.80000000000001</v>
          </cell>
          <cell r="J8">
            <v>146.5</v>
          </cell>
          <cell r="K8">
            <v>16.300000000000011</v>
          </cell>
          <cell r="L8">
            <v>659.1</v>
          </cell>
          <cell r="M8">
            <v>631.29999999999995</v>
          </cell>
          <cell r="N8">
            <v>27.800000000000068</v>
          </cell>
          <cell r="O8">
            <v>218.5</v>
          </cell>
          <cell r="P8">
            <v>251</v>
          </cell>
          <cell r="Q8">
            <v>-32.5</v>
          </cell>
          <cell r="R8">
            <v>254</v>
          </cell>
          <cell r="S8">
            <v>187.5</v>
          </cell>
          <cell r="T8">
            <v>66.5</v>
          </cell>
          <cell r="U8">
            <v>199.5</v>
          </cell>
          <cell r="V8">
            <v>383.60000000000008</v>
          </cell>
          <cell r="W8">
            <v>111.6</v>
          </cell>
          <cell r="X8">
            <v>317.7</v>
          </cell>
        </row>
        <row r="9">
          <cell r="A9">
            <v>412105</v>
          </cell>
          <cell r="B9" t="str">
            <v>412105 - รายได้ค่าไฟฟ้า</v>
          </cell>
          <cell r="E9">
            <v>144.5</v>
          </cell>
          <cell r="F9">
            <v>204.9</v>
          </cell>
          <cell r="G9">
            <v>130.5</v>
          </cell>
          <cell r="H9">
            <v>150.9</v>
          </cell>
          <cell r="I9">
            <v>199.4</v>
          </cell>
          <cell r="J9">
            <v>220.3</v>
          </cell>
          <cell r="K9">
            <v>-20.900000000000006</v>
          </cell>
          <cell r="L9">
            <v>369.6</v>
          </cell>
          <cell r="M9">
            <v>308.39999999999998</v>
          </cell>
          <cell r="N9">
            <v>61.200000000000045</v>
          </cell>
          <cell r="O9">
            <v>217.8</v>
          </cell>
          <cell r="P9">
            <v>230.8</v>
          </cell>
          <cell r="Q9">
            <v>-13</v>
          </cell>
          <cell r="R9">
            <v>169.2</v>
          </cell>
          <cell r="S9">
            <v>147.19999999999999</v>
          </cell>
          <cell r="T9">
            <v>22</v>
          </cell>
          <cell r="U9">
            <v>123.6</v>
          </cell>
          <cell r="V9">
            <v>266.10000000000002</v>
          </cell>
          <cell r="W9">
            <v>117.5</v>
          </cell>
          <cell r="X9">
            <v>172.9</v>
          </cell>
        </row>
        <row r="10">
          <cell r="A10">
            <v>412111</v>
          </cell>
          <cell r="B10" t="str">
            <v>412111 - รายได้ค่าซักรีด</v>
          </cell>
          <cell r="E10">
            <v>84.4</v>
          </cell>
          <cell r="F10">
            <v>20.8</v>
          </cell>
          <cell r="G10">
            <v>69.5</v>
          </cell>
          <cell r="H10">
            <v>115.9</v>
          </cell>
          <cell r="I10">
            <v>83.7</v>
          </cell>
          <cell r="J10">
            <v>99.8</v>
          </cell>
          <cell r="K10">
            <v>-16.099999999999994</v>
          </cell>
          <cell r="L10">
            <v>77.7</v>
          </cell>
          <cell r="M10">
            <v>10.9</v>
          </cell>
          <cell r="N10">
            <v>66.8</v>
          </cell>
          <cell r="O10">
            <v>73.7</v>
          </cell>
          <cell r="P10">
            <v>97.4</v>
          </cell>
          <cell r="Q10">
            <v>-23.700000000000003</v>
          </cell>
          <cell r="R10">
            <v>140.30000000000001</v>
          </cell>
          <cell r="S10">
            <v>101.6</v>
          </cell>
          <cell r="T10">
            <v>38.700000000000017</v>
          </cell>
          <cell r="U10">
            <v>68.300000000000011</v>
          </cell>
          <cell r="V10">
            <v>87.6</v>
          </cell>
          <cell r="W10">
            <v>45.8</v>
          </cell>
          <cell r="X10">
            <v>154.60000000000002</v>
          </cell>
        </row>
        <row r="11">
          <cell r="A11">
            <v>412114</v>
          </cell>
          <cell r="B11" t="str">
            <v>412114 - รายได้ค่าเช่ารถ LIMOUSINE</v>
          </cell>
          <cell r="E11">
            <v>22.6</v>
          </cell>
          <cell r="F11">
            <v>70.400000000000006</v>
          </cell>
          <cell r="G11">
            <v>20.8</v>
          </cell>
          <cell r="H11">
            <v>52.9</v>
          </cell>
          <cell r="I11">
            <v>12.4</v>
          </cell>
          <cell r="J11">
            <v>17.8</v>
          </cell>
          <cell r="K11">
            <v>-5.4</v>
          </cell>
          <cell r="L11">
            <v>39.200000000000003</v>
          </cell>
          <cell r="M11">
            <v>60.4</v>
          </cell>
          <cell r="N11">
            <v>-21.199999999999996</v>
          </cell>
          <cell r="O11">
            <v>31.5</v>
          </cell>
          <cell r="P11">
            <v>27.6</v>
          </cell>
          <cell r="Q11">
            <v>3.8999999999999986</v>
          </cell>
          <cell r="R11">
            <v>29.7</v>
          </cell>
          <cell r="S11">
            <v>18.100000000000001</v>
          </cell>
          <cell r="T11">
            <v>11.599999999999998</v>
          </cell>
          <cell r="U11">
            <v>17.200000000000003</v>
          </cell>
          <cell r="V11">
            <v>49.20000000000001</v>
          </cell>
          <cell r="W11">
            <v>24.7</v>
          </cell>
          <cell r="X11">
            <v>64.5</v>
          </cell>
        </row>
        <row r="12">
          <cell r="A12">
            <v>412103</v>
          </cell>
          <cell r="B12" t="str">
            <v>412103 - รายได้ค่าเช่า-ที่จอดรถ</v>
          </cell>
          <cell r="E12">
            <v>10.7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10.7</v>
          </cell>
          <cell r="V12">
            <v>0</v>
          </cell>
          <cell r="W12">
            <v>0</v>
          </cell>
          <cell r="X12">
            <v>0</v>
          </cell>
        </row>
        <row r="13">
          <cell r="A13">
            <v>412106</v>
          </cell>
          <cell r="B13" t="str">
            <v>412106 - รายได้ค่าน้ำประปา</v>
          </cell>
          <cell r="E13">
            <v>17.399999999999999</v>
          </cell>
          <cell r="F13">
            <v>0</v>
          </cell>
          <cell r="G13">
            <v>0</v>
          </cell>
          <cell r="H13">
            <v>0.1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17.399999999999999</v>
          </cell>
          <cell r="V13">
            <v>0</v>
          </cell>
          <cell r="W13">
            <v>0</v>
          </cell>
          <cell r="X13">
            <v>0.1</v>
          </cell>
        </row>
        <row r="14">
          <cell r="A14">
            <v>412109</v>
          </cell>
          <cell r="B14" t="str">
            <v>412109 - รายได้ค่าSAUNA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0.95</v>
          </cell>
          <cell r="M14">
            <v>0.1</v>
          </cell>
          <cell r="N14">
            <v>0.85</v>
          </cell>
          <cell r="O14">
            <v>0.13</v>
          </cell>
          <cell r="P14">
            <v>0.13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0.85</v>
          </cell>
          <cell r="W14">
            <v>0</v>
          </cell>
          <cell r="X14">
            <v>0</v>
          </cell>
        </row>
        <row r="15">
          <cell r="A15">
            <v>412110</v>
          </cell>
          <cell r="B15" t="str">
            <v>412110 - รายได้จากค่าเช่าเครื่องใช้ไฟฟ้า</v>
          </cell>
          <cell r="E15">
            <v>3.8</v>
          </cell>
          <cell r="F15">
            <v>0</v>
          </cell>
          <cell r="G15">
            <v>1</v>
          </cell>
          <cell r="H15">
            <v>8.4</v>
          </cell>
          <cell r="I15">
            <v>0.9</v>
          </cell>
          <cell r="J15">
            <v>1.4</v>
          </cell>
          <cell r="K15">
            <v>-0.49999999999999989</v>
          </cell>
          <cell r="L15">
            <v>1.8</v>
          </cell>
          <cell r="M15">
            <v>1.8</v>
          </cell>
          <cell r="N15">
            <v>0</v>
          </cell>
          <cell r="O15">
            <v>2.1</v>
          </cell>
          <cell r="P15">
            <v>2.1</v>
          </cell>
          <cell r="Q15">
            <v>0</v>
          </cell>
          <cell r="R15">
            <v>12.7</v>
          </cell>
          <cell r="S15">
            <v>13.8</v>
          </cell>
          <cell r="T15">
            <v>-1.1000000000000014</v>
          </cell>
          <cell r="U15">
            <v>3.3</v>
          </cell>
          <cell r="V15">
            <v>0</v>
          </cell>
          <cell r="W15">
            <v>1</v>
          </cell>
          <cell r="X15">
            <v>7.2999999999999989</v>
          </cell>
        </row>
        <row r="16">
          <cell r="A16">
            <v>412116</v>
          </cell>
          <cell r="B16" t="str">
            <v>412116 - รายได้ค่าเช่าทรัพย์สินอื่น</v>
          </cell>
          <cell r="E16">
            <v>4.5999999999999996</v>
          </cell>
          <cell r="F16">
            <v>8.8000000000000007</v>
          </cell>
          <cell r="G16">
            <v>3.9</v>
          </cell>
          <cell r="H16">
            <v>8.9</v>
          </cell>
          <cell r="I16">
            <v>1.3</v>
          </cell>
          <cell r="J16">
            <v>1.3</v>
          </cell>
          <cell r="K16">
            <v>0</v>
          </cell>
          <cell r="L16">
            <v>9.3000000000000007</v>
          </cell>
          <cell r="M16">
            <v>13.9</v>
          </cell>
          <cell r="N16">
            <v>-4.5999999999999996</v>
          </cell>
          <cell r="O16">
            <v>1.05</v>
          </cell>
          <cell r="P16">
            <v>3.2</v>
          </cell>
          <cell r="Q16">
            <v>-2.1500000000000004</v>
          </cell>
          <cell r="R16">
            <v>7.6</v>
          </cell>
          <cell r="S16">
            <v>4.3</v>
          </cell>
          <cell r="T16">
            <v>3.3</v>
          </cell>
          <cell r="U16">
            <v>4.5999999999999996</v>
          </cell>
          <cell r="V16">
            <v>4.2000000000000011</v>
          </cell>
          <cell r="W16">
            <v>1.7499999999999996</v>
          </cell>
          <cell r="X16">
            <v>12.2</v>
          </cell>
        </row>
        <row r="17">
          <cell r="A17">
            <v>412119</v>
          </cell>
          <cell r="B17" t="str">
            <v>412119 - กำไร(ขาดทุน)จากอัตราแลกเปลี่ยนเงินตรา</v>
          </cell>
          <cell r="E17">
            <v>2.8</v>
          </cell>
          <cell r="F17">
            <v>19.5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2.8</v>
          </cell>
          <cell r="V17">
            <v>19.5</v>
          </cell>
          <cell r="W17">
            <v>0</v>
          </cell>
          <cell r="X17">
            <v>0</v>
          </cell>
        </row>
        <row r="18">
          <cell r="A18">
            <v>420102</v>
          </cell>
          <cell r="B18" t="str">
            <v>420102 - รายได้ค่าบริการอื่นๆ</v>
          </cell>
          <cell r="E18">
            <v>20.2</v>
          </cell>
          <cell r="F18">
            <v>36.700000000000003</v>
          </cell>
          <cell r="G18">
            <v>10.6</v>
          </cell>
          <cell r="H18">
            <v>27.2</v>
          </cell>
          <cell r="I18">
            <v>14.3</v>
          </cell>
          <cell r="J18">
            <v>12.1</v>
          </cell>
          <cell r="K18">
            <v>2.2000000000000011</v>
          </cell>
          <cell r="L18">
            <v>17.600000000000001</v>
          </cell>
          <cell r="M18">
            <v>24.8</v>
          </cell>
          <cell r="N18">
            <v>-7.1999999999999993</v>
          </cell>
          <cell r="O18">
            <v>14.9</v>
          </cell>
          <cell r="P18">
            <v>18.8</v>
          </cell>
          <cell r="Q18">
            <v>-3.9000000000000004</v>
          </cell>
          <cell r="R18">
            <v>22.5</v>
          </cell>
          <cell r="S18">
            <v>6.6</v>
          </cell>
          <cell r="T18">
            <v>15.9</v>
          </cell>
          <cell r="U18">
            <v>22.4</v>
          </cell>
          <cell r="V18">
            <v>29.500000000000004</v>
          </cell>
          <cell r="W18">
            <v>6.6999999999999993</v>
          </cell>
          <cell r="X18">
            <v>43.1</v>
          </cell>
        </row>
        <row r="19">
          <cell r="A19">
            <v>420105</v>
          </cell>
          <cell r="B19" t="str">
            <v>420105 - กำไร(ขาดทุน)จากการจำหน่ายทรัพย์สิน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</row>
        <row r="20">
          <cell r="A20">
            <v>420109</v>
          </cell>
          <cell r="B20" t="str">
            <v>420109 - รายได้ค่าชดเชยความเสียหาย</v>
          </cell>
          <cell r="E20">
            <v>2.5</v>
          </cell>
          <cell r="F20">
            <v>3.8</v>
          </cell>
          <cell r="G20">
            <v>1.6</v>
          </cell>
          <cell r="H20">
            <v>2.7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2.5</v>
          </cell>
          <cell r="V20">
            <v>3.8</v>
          </cell>
          <cell r="W20">
            <v>1.6</v>
          </cell>
          <cell r="X20">
            <v>2.7</v>
          </cell>
        </row>
        <row r="21">
          <cell r="A21">
            <v>420110</v>
          </cell>
          <cell r="B21" t="str">
            <v>420110 - รายได้เบ็ดเตล็ด</v>
          </cell>
          <cell r="E21">
            <v>13.3</v>
          </cell>
          <cell r="F21">
            <v>4.3</v>
          </cell>
          <cell r="G21">
            <v>7.7</v>
          </cell>
          <cell r="H21">
            <v>15.5</v>
          </cell>
          <cell r="I21">
            <v>25</v>
          </cell>
          <cell r="J21">
            <v>15</v>
          </cell>
          <cell r="K21">
            <v>10</v>
          </cell>
          <cell r="L21">
            <v>27.4</v>
          </cell>
          <cell r="M21">
            <v>3.5</v>
          </cell>
          <cell r="N21">
            <v>23.9</v>
          </cell>
          <cell r="O21">
            <v>19.100000000000001</v>
          </cell>
          <cell r="P21">
            <v>19.100000000000001</v>
          </cell>
          <cell r="Q21">
            <v>0</v>
          </cell>
          <cell r="R21">
            <v>0.5</v>
          </cell>
          <cell r="S21">
            <v>0.4</v>
          </cell>
          <cell r="T21">
            <v>9.9999999999999978E-2</v>
          </cell>
          <cell r="U21">
            <v>23.3</v>
          </cell>
          <cell r="V21">
            <v>28.2</v>
          </cell>
          <cell r="W21">
            <v>7.7</v>
          </cell>
          <cell r="X21">
            <v>15.6</v>
          </cell>
        </row>
        <row r="22">
          <cell r="A22">
            <v>412118</v>
          </cell>
          <cell r="B22" t="str">
            <v>412118 - รายได้ค่าเช่า-อาคาร</v>
          </cell>
          <cell r="E22">
            <v>90</v>
          </cell>
          <cell r="F22">
            <v>0</v>
          </cell>
          <cell r="G22">
            <v>0</v>
          </cell>
          <cell r="H22">
            <v>58.4</v>
          </cell>
          <cell r="I22">
            <v>0</v>
          </cell>
          <cell r="J22">
            <v>20</v>
          </cell>
          <cell r="K22">
            <v>-20</v>
          </cell>
          <cell r="L22">
            <v>24.6</v>
          </cell>
          <cell r="M22">
            <v>52.2</v>
          </cell>
          <cell r="N22">
            <v>-27.6</v>
          </cell>
          <cell r="O22">
            <v>0</v>
          </cell>
          <cell r="P22">
            <v>0</v>
          </cell>
          <cell r="Q22">
            <v>0</v>
          </cell>
          <cell r="R22">
            <v>58.4</v>
          </cell>
          <cell r="S22">
            <v>0</v>
          </cell>
          <cell r="T22">
            <v>58.4</v>
          </cell>
          <cell r="U22">
            <v>70</v>
          </cell>
          <cell r="V22">
            <v>-27.6</v>
          </cell>
          <cell r="W22">
            <v>0</v>
          </cell>
          <cell r="X22">
            <v>116.8</v>
          </cell>
        </row>
        <row r="23">
          <cell r="A23">
            <v>419101</v>
          </cell>
          <cell r="B23" t="str">
            <v>419101 - ดอกเบี้ยรับ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</row>
        <row r="24">
          <cell r="B24" t="str">
            <v>Per other Rev.</v>
          </cell>
          <cell r="E24">
            <v>772.3</v>
          </cell>
          <cell r="F24">
            <v>903.89999999999986</v>
          </cell>
          <cell r="G24">
            <v>432.70000000000005</v>
          </cell>
          <cell r="H24">
            <v>934.6</v>
          </cell>
          <cell r="I24">
            <v>704.69999999999993</v>
          </cell>
          <cell r="J24">
            <v>739.8</v>
          </cell>
          <cell r="K24">
            <v>-35.099999999999973</v>
          </cell>
          <cell r="L24">
            <v>1408.45</v>
          </cell>
          <cell r="M24">
            <v>1285.9000000000001</v>
          </cell>
          <cell r="N24">
            <v>122.5500000000001</v>
          </cell>
          <cell r="O24">
            <v>632.28</v>
          </cell>
          <cell r="P24">
            <v>702.63</v>
          </cell>
          <cell r="Q24">
            <v>-70.350000000000023</v>
          </cell>
          <cell r="R24">
            <v>829.3</v>
          </cell>
          <cell r="S24">
            <v>574.49999999999989</v>
          </cell>
          <cell r="T24">
            <v>254.80000000000004</v>
          </cell>
          <cell r="U24">
            <v>737.19999999999993</v>
          </cell>
          <cell r="V24">
            <v>1026.4500000000005</v>
          </cell>
          <cell r="W24">
            <v>362.35</v>
          </cell>
          <cell r="X24">
            <v>1189.3999999999999</v>
          </cell>
        </row>
        <row r="25">
          <cell r="B25" t="str">
            <v>Total Rev.</v>
          </cell>
          <cell r="E25">
            <v>4091.8</v>
          </cell>
          <cell r="F25">
            <v>7455.5</v>
          </cell>
          <cell r="G25">
            <v>4363</v>
          </cell>
          <cell r="H25">
            <v>8199.1</v>
          </cell>
          <cell r="I25">
            <v>1638.6</v>
          </cell>
          <cell r="J25">
            <v>1660</v>
          </cell>
          <cell r="K25">
            <v>-21.399999999999984</v>
          </cell>
          <cell r="L25">
            <v>3410.25</v>
          </cell>
          <cell r="M25">
            <v>2661.8</v>
          </cell>
          <cell r="N25">
            <v>748.45</v>
          </cell>
          <cell r="O25">
            <v>2143.7799999999997</v>
          </cell>
          <cell r="P25">
            <v>2318.4299999999998</v>
          </cell>
          <cell r="Q25">
            <v>-174.65000000000009</v>
          </cell>
          <cell r="R25">
            <v>3020</v>
          </cell>
          <cell r="S25">
            <v>2632.3</v>
          </cell>
          <cell r="T25">
            <v>387.70000000000005</v>
          </cell>
          <cell r="U25">
            <v>4070.3999999999996</v>
          </cell>
          <cell r="V25">
            <v>8203.9500000000007</v>
          </cell>
          <cell r="W25">
            <v>4188.3500000000004</v>
          </cell>
          <cell r="X25">
            <v>8586.7999999999993</v>
          </cell>
        </row>
        <row r="26">
          <cell r="A26">
            <v>1</v>
          </cell>
          <cell r="B26">
            <v>2</v>
          </cell>
          <cell r="C26">
            <v>3</v>
          </cell>
          <cell r="D26">
            <v>4</v>
          </cell>
          <cell r="E26">
            <v>5</v>
          </cell>
          <cell r="F26">
            <v>6</v>
          </cell>
          <cell r="G26">
            <v>7</v>
          </cell>
          <cell r="H26">
            <v>8</v>
          </cell>
          <cell r="I26">
            <v>9</v>
          </cell>
          <cell r="J26">
            <v>10</v>
          </cell>
          <cell r="K26">
            <v>11</v>
          </cell>
          <cell r="L26">
            <v>12</v>
          </cell>
          <cell r="M26">
            <v>13</v>
          </cell>
          <cell r="N26">
            <v>14</v>
          </cell>
          <cell r="O26">
            <v>15</v>
          </cell>
          <cell r="P26">
            <v>16</v>
          </cell>
          <cell r="Q26">
            <v>17</v>
          </cell>
          <cell r="R26">
            <v>18</v>
          </cell>
          <cell r="S26">
            <v>19</v>
          </cell>
          <cell r="T26">
            <v>20</v>
          </cell>
          <cell r="U26">
            <v>21</v>
          </cell>
          <cell r="V26">
            <v>22</v>
          </cell>
          <cell r="W26">
            <v>23</v>
          </cell>
          <cell r="X26">
            <v>24</v>
          </cell>
        </row>
      </sheetData>
      <sheetData sheetId="18">
        <row r="1">
          <cell r="A1" t="str">
            <v>A/C Code</v>
          </cell>
          <cell r="B1" t="str">
            <v>Name</v>
          </cell>
          <cell r="C1">
            <v>201</v>
          </cell>
          <cell r="D1">
            <v>202</v>
          </cell>
          <cell r="E1">
            <v>203</v>
          </cell>
          <cell r="F1">
            <v>204</v>
          </cell>
          <cell r="G1" t="str">
            <v>Total</v>
          </cell>
        </row>
        <row r="2">
          <cell r="A2">
            <v>520941</v>
          </cell>
          <cell r="B2" t="str">
            <v xml:space="preserve"> ค่าเก็บขยะ                                          </v>
          </cell>
          <cell r="C2">
            <v>1.4550000000000001</v>
          </cell>
          <cell r="D2">
            <v>1.5</v>
          </cell>
          <cell r="E2">
            <v>2</v>
          </cell>
          <cell r="F2">
            <v>1</v>
          </cell>
          <cell r="G2">
            <v>5.9550000000000001</v>
          </cell>
        </row>
        <row r="3">
          <cell r="A3">
            <v>520939</v>
          </cell>
          <cell r="B3" t="str">
            <v xml:space="preserve"> ของใช้สิ้นเปลือง                                    </v>
          </cell>
          <cell r="C3">
            <v>12.274569999999999</v>
          </cell>
          <cell r="D3">
            <v>7.4675699999999994</v>
          </cell>
          <cell r="E3">
            <v>29.037209999999998</v>
          </cell>
          <cell r="F3">
            <v>13.35595</v>
          </cell>
          <cell r="G3">
            <v>62.135299999999994</v>
          </cell>
        </row>
        <row r="4">
          <cell r="A4">
            <v>520935</v>
          </cell>
          <cell r="B4" t="str">
            <v xml:space="preserve"> ภาษีอื่น                                            </v>
          </cell>
          <cell r="C4">
            <v>0</v>
          </cell>
          <cell r="D4">
            <v>797.70450000000005</v>
          </cell>
          <cell r="E4">
            <v>0</v>
          </cell>
          <cell r="F4">
            <v>0</v>
          </cell>
          <cell r="G4">
            <v>797.70450000000005</v>
          </cell>
        </row>
        <row r="5">
          <cell r="A5">
            <v>520932</v>
          </cell>
          <cell r="B5" t="str">
            <v xml:space="preserve"> ค่าใช้จ่ายเบ็ดเตล็ด                                 </v>
          </cell>
          <cell r="C5">
            <v>8.3417499999999993</v>
          </cell>
          <cell r="D5">
            <v>15.247249999999999</v>
          </cell>
          <cell r="E5">
            <v>14.554500000000001</v>
          </cell>
          <cell r="F5">
            <v>11.77305</v>
          </cell>
          <cell r="G5">
            <v>49.916550000000001</v>
          </cell>
        </row>
        <row r="6">
          <cell r="A6">
            <v>520928</v>
          </cell>
          <cell r="B6" t="str">
            <v xml:space="preserve"> ค่ารับรองพิเศษ                                      </v>
          </cell>
          <cell r="C6">
            <v>0</v>
          </cell>
          <cell r="D6">
            <v>90</v>
          </cell>
          <cell r="E6">
            <v>0</v>
          </cell>
          <cell r="F6">
            <v>0</v>
          </cell>
          <cell r="G6">
            <v>90</v>
          </cell>
        </row>
        <row r="7">
          <cell r="A7">
            <v>513101</v>
          </cell>
          <cell r="B7" t="str">
            <v xml:space="preserve"> ค่าเสื่อมราคา                                       </v>
          </cell>
          <cell r="C7">
            <v>1407.6666666666667</v>
          </cell>
          <cell r="D7">
            <v>1474</v>
          </cell>
          <cell r="E7">
            <v>1877.6666666666667</v>
          </cell>
          <cell r="F7">
            <v>1202.3333333333333</v>
          </cell>
          <cell r="G7">
            <v>5961.666666666667</v>
          </cell>
        </row>
        <row r="8">
          <cell r="A8">
            <v>520921</v>
          </cell>
          <cell r="B8" t="str">
            <v xml:space="preserve"> ค่าสำรวจวิจัย                                       </v>
          </cell>
          <cell r="C8">
            <v>0.4</v>
          </cell>
          <cell r="D8">
            <v>0.72599999999999998</v>
          </cell>
          <cell r="E8">
            <v>0</v>
          </cell>
          <cell r="F8">
            <v>0</v>
          </cell>
          <cell r="G8">
            <v>1.1259999999999999</v>
          </cell>
        </row>
        <row r="9">
          <cell r="A9">
            <v>520920</v>
          </cell>
          <cell r="B9" t="str">
            <v xml:space="preserve"> ค่าวัสดุตกแต่งงานเทศกาล                             </v>
          </cell>
          <cell r="C9">
            <v>0</v>
          </cell>
          <cell r="D9">
            <v>1.0880000000000001</v>
          </cell>
          <cell r="E9">
            <v>0.5</v>
          </cell>
          <cell r="F9">
            <v>0</v>
          </cell>
          <cell r="G9">
            <v>1.5880000000000001</v>
          </cell>
        </row>
        <row r="10">
          <cell r="A10">
            <v>520918</v>
          </cell>
          <cell r="B10" t="str">
            <v xml:space="preserve"> ค่าที่ปรึกษาและบริการด้านคอมพิวเตอร์                </v>
          </cell>
          <cell r="C10">
            <v>25.45973</v>
          </cell>
          <cell r="D10">
            <v>25.600480000000001</v>
          </cell>
          <cell r="E10">
            <v>26.309459999999998</v>
          </cell>
          <cell r="F10">
            <v>25.45973</v>
          </cell>
          <cell r="G10">
            <v>102.82939999999999</v>
          </cell>
        </row>
        <row r="11">
          <cell r="A11">
            <v>520914</v>
          </cell>
          <cell r="B11" t="str">
            <v xml:space="preserve"> ค่าบริการกำจัดปลวก มด แมลง                          </v>
          </cell>
          <cell r="C11">
            <v>11.246790000000001</v>
          </cell>
          <cell r="D11">
            <v>0</v>
          </cell>
          <cell r="E11">
            <v>11.25273</v>
          </cell>
          <cell r="F11">
            <v>0</v>
          </cell>
          <cell r="G11">
            <v>22.49952</v>
          </cell>
        </row>
        <row r="12">
          <cell r="A12">
            <v>513103</v>
          </cell>
          <cell r="B12" t="str">
            <v>ต้นทุนค่าโทรศัพท์</v>
          </cell>
          <cell r="C12">
            <v>247.50031000000001</v>
          </cell>
          <cell r="D12">
            <v>468.13060000000002</v>
          </cell>
          <cell r="E12">
            <v>135</v>
          </cell>
          <cell r="F12">
            <v>321.57166000000001</v>
          </cell>
          <cell r="G12">
            <v>1172.2025700000002</v>
          </cell>
        </row>
        <row r="13">
          <cell r="A13">
            <v>520911</v>
          </cell>
          <cell r="B13" t="str">
            <v xml:space="preserve"> ค่าโทรศัพท์                                         </v>
          </cell>
          <cell r="C13">
            <v>13</v>
          </cell>
          <cell r="D13">
            <v>25</v>
          </cell>
          <cell r="E13">
            <v>15</v>
          </cell>
          <cell r="F13">
            <v>17</v>
          </cell>
          <cell r="G13">
            <v>70</v>
          </cell>
        </row>
        <row r="14">
          <cell r="A14">
            <v>520909</v>
          </cell>
          <cell r="B14" t="str">
            <v xml:space="preserve"> ค่าน้ำประปา                                         </v>
          </cell>
          <cell r="C14">
            <v>0</v>
          </cell>
          <cell r="D14">
            <v>0</v>
          </cell>
          <cell r="E14">
            <v>48.218330000000002</v>
          </cell>
          <cell r="F14">
            <v>0</v>
          </cell>
          <cell r="G14">
            <v>48.218330000000002</v>
          </cell>
        </row>
        <row r="15">
          <cell r="A15">
            <v>513102</v>
          </cell>
          <cell r="B15" t="str">
            <v>ต้นทุนค่าไฟฟ้า</v>
          </cell>
          <cell r="C15">
            <v>267.95882</v>
          </cell>
          <cell r="D15">
            <v>307.89150000000001</v>
          </cell>
          <cell r="E15">
            <v>265.06502</v>
          </cell>
          <cell r="F15">
            <v>272.90226999999999</v>
          </cell>
          <cell r="G15">
            <v>1113.8176100000001</v>
          </cell>
        </row>
        <row r="16">
          <cell r="A16">
            <v>520907</v>
          </cell>
          <cell r="B16" t="str">
            <v xml:space="preserve"> ค่าไฟฟ้า                                            </v>
          </cell>
          <cell r="C16">
            <v>115</v>
          </cell>
          <cell r="D16">
            <v>132</v>
          </cell>
          <cell r="E16">
            <v>113</v>
          </cell>
          <cell r="F16">
            <v>117</v>
          </cell>
          <cell r="G16">
            <v>477</v>
          </cell>
        </row>
        <row r="17">
          <cell r="A17">
            <v>520904</v>
          </cell>
          <cell r="B17" t="str">
            <v xml:space="preserve"> ค่าพาหนะ                                            </v>
          </cell>
          <cell r="C17">
            <v>7.0469999999999997</v>
          </cell>
          <cell r="D17">
            <v>13.497</v>
          </cell>
          <cell r="E17">
            <v>7.1959999999999997</v>
          </cell>
          <cell r="F17">
            <v>3.6850000000000001</v>
          </cell>
          <cell r="G17">
            <v>31.425000000000001</v>
          </cell>
        </row>
        <row r="18">
          <cell r="A18">
            <v>520903</v>
          </cell>
          <cell r="B18" t="str">
            <v xml:space="preserve"> ค่าเบี้ยประกันภัย                                   </v>
          </cell>
          <cell r="C18">
            <v>0</v>
          </cell>
          <cell r="D18">
            <v>0</v>
          </cell>
          <cell r="E18">
            <v>0</v>
          </cell>
          <cell r="F18">
            <v>778.16979000000003</v>
          </cell>
          <cell r="G18">
            <v>778.16979000000003</v>
          </cell>
        </row>
        <row r="19">
          <cell r="A19">
            <v>520902</v>
          </cell>
          <cell r="B19" t="str">
            <v xml:space="preserve"> ค่าสมาชิกและวารสาร                                  </v>
          </cell>
          <cell r="C19">
            <v>18</v>
          </cell>
          <cell r="D19">
            <v>0</v>
          </cell>
          <cell r="E19">
            <v>0</v>
          </cell>
          <cell r="F19">
            <v>4.5750000000000002</v>
          </cell>
          <cell r="G19">
            <v>22.574999999999999</v>
          </cell>
        </row>
        <row r="20">
          <cell r="A20">
            <v>520901</v>
          </cell>
          <cell r="B20" t="str">
            <v xml:space="preserve"> ค่าเครื่องเขียนแบบพิมพ์                             </v>
          </cell>
          <cell r="C20">
            <v>39.200540000000004</v>
          </cell>
          <cell r="D20">
            <v>23.533470000000001</v>
          </cell>
          <cell r="E20">
            <v>49.013750000000002</v>
          </cell>
          <cell r="F20">
            <v>9.6508299999999991</v>
          </cell>
          <cell r="G20">
            <v>121.39859</v>
          </cell>
        </row>
        <row r="21">
          <cell r="A21">
            <v>520401</v>
          </cell>
          <cell r="B21" t="str">
            <v xml:space="preserve"> ค่าธรรมเนียมธนาคาร                                  </v>
          </cell>
          <cell r="C21">
            <v>0.6</v>
          </cell>
          <cell r="D21">
            <v>0.28000000000000003</v>
          </cell>
          <cell r="E21">
            <v>0.39</v>
          </cell>
          <cell r="F21">
            <v>0.3</v>
          </cell>
          <cell r="G21">
            <v>1.57</v>
          </cell>
        </row>
        <row r="22">
          <cell r="A22">
            <v>520306</v>
          </cell>
          <cell r="B22" t="str">
            <v xml:space="preserve"> ค่าซ่อมแซมบำรุงรักษา-ทรัพย์สินอื่น                  </v>
          </cell>
          <cell r="C22">
            <v>205.27672000000001</v>
          </cell>
          <cell r="D22">
            <v>9.1803600000000003</v>
          </cell>
          <cell r="E22">
            <v>42.243250000000003</v>
          </cell>
          <cell r="F22">
            <v>22.059429999999999</v>
          </cell>
          <cell r="G22">
            <v>278.75976000000003</v>
          </cell>
        </row>
        <row r="23">
          <cell r="A23">
            <v>520305</v>
          </cell>
          <cell r="B23" t="str">
            <v xml:space="preserve"> ค่าซ่อมแซมบำรุงรักษา-สโมสร สระ สนามเทนนิส           </v>
          </cell>
          <cell r="C23">
            <v>0</v>
          </cell>
          <cell r="D23">
            <v>0</v>
          </cell>
          <cell r="E23">
            <v>7.3344499999999995</v>
          </cell>
          <cell r="F23">
            <v>0</v>
          </cell>
          <cell r="G23">
            <v>7.3344499999999995</v>
          </cell>
        </row>
        <row r="24">
          <cell r="A24">
            <v>520304</v>
          </cell>
          <cell r="B24" t="str">
            <v xml:space="preserve"> ค่าดูแลบำรุงรักษา-ต้นไม้และสวน                      </v>
          </cell>
          <cell r="C24">
            <v>27.372540000000001</v>
          </cell>
          <cell r="D24">
            <v>29.253340000000001</v>
          </cell>
          <cell r="E24">
            <v>50.570529999999998</v>
          </cell>
          <cell r="F24">
            <v>7.3752200000000006</v>
          </cell>
          <cell r="G24">
            <v>114.57163</v>
          </cell>
        </row>
        <row r="25">
          <cell r="A25">
            <v>520302</v>
          </cell>
          <cell r="B25" t="str">
            <v xml:space="preserve"> ค่าซ่อมแซม-ส่วนกลาง                                 </v>
          </cell>
          <cell r="C25">
            <v>16.122260000000001</v>
          </cell>
          <cell r="D25">
            <v>11.664809999999999</v>
          </cell>
          <cell r="E25">
            <v>16.259149999999998</v>
          </cell>
          <cell r="F25">
            <v>0</v>
          </cell>
          <cell r="G25">
            <v>44.046219999999998</v>
          </cell>
        </row>
        <row r="26">
          <cell r="A26">
            <v>520205</v>
          </cell>
          <cell r="B26" t="str">
            <v xml:space="preserve"> ค่านายหน้า                                          </v>
          </cell>
          <cell r="C26">
            <v>130.14251999999999</v>
          </cell>
          <cell r="D26">
            <v>161.4229</v>
          </cell>
          <cell r="E26">
            <v>0</v>
          </cell>
          <cell r="F26">
            <v>80.036429999999996</v>
          </cell>
          <cell r="G26">
            <v>371.60185000000001</v>
          </cell>
        </row>
        <row r="27">
          <cell r="A27">
            <v>520204</v>
          </cell>
          <cell r="B27" t="str">
            <v xml:space="preserve"> ค่าไปรษณียากร                                       </v>
          </cell>
          <cell r="C27">
            <v>2.0089999999999999</v>
          </cell>
          <cell r="D27">
            <v>0.13700000000000001</v>
          </cell>
          <cell r="E27">
            <v>0.38500000000000001</v>
          </cell>
          <cell r="F27">
            <v>0.10299999999999999</v>
          </cell>
          <cell r="G27">
            <v>2.6339999999999999</v>
          </cell>
        </row>
        <row r="28">
          <cell r="A28">
            <v>520203</v>
          </cell>
          <cell r="B28" t="str">
            <v xml:space="preserve"> ค่าส่งเสริมการขาย                                   </v>
          </cell>
          <cell r="C28">
            <v>12.994999999999999</v>
          </cell>
          <cell r="D28">
            <v>5.7469999999999999</v>
          </cell>
          <cell r="E28">
            <v>11.75705</v>
          </cell>
          <cell r="F28">
            <v>14.36716</v>
          </cell>
          <cell r="G28">
            <v>44.866209999999995</v>
          </cell>
        </row>
        <row r="29">
          <cell r="A29">
            <v>520202</v>
          </cell>
          <cell r="B29" t="str">
            <v xml:space="preserve"> ค่าแบบพิมพ์โฆษณา                                    </v>
          </cell>
          <cell r="C29">
            <v>7.125</v>
          </cell>
          <cell r="D29">
            <v>7.125</v>
          </cell>
          <cell r="E29">
            <v>0</v>
          </cell>
          <cell r="F29">
            <v>7.125</v>
          </cell>
          <cell r="G29">
            <v>21.375</v>
          </cell>
        </row>
        <row r="30">
          <cell r="A30">
            <v>520201</v>
          </cell>
          <cell r="B30" t="str">
            <v xml:space="preserve"> ค่าโฆษณาและประชาสัมพันธ์                            </v>
          </cell>
          <cell r="C30">
            <v>132.10173999999998</v>
          </cell>
          <cell r="D30">
            <v>106.84075</v>
          </cell>
          <cell r="E30">
            <v>184.39535999999998</v>
          </cell>
          <cell r="F30">
            <v>112.53035000000001</v>
          </cell>
          <cell r="G30">
            <v>535.8682</v>
          </cell>
        </row>
        <row r="31">
          <cell r="A31">
            <v>520107</v>
          </cell>
          <cell r="B31" t="str">
            <v xml:space="preserve"> เงินประกันสังคม                                     </v>
          </cell>
          <cell r="C31">
            <v>11.836120000000001</v>
          </cell>
          <cell r="D31">
            <v>10.665139999999999</v>
          </cell>
          <cell r="E31">
            <v>11.531120000000001</v>
          </cell>
          <cell r="F31">
            <v>9.21312</v>
          </cell>
          <cell r="G31">
            <v>43.245500000000007</v>
          </cell>
        </row>
        <row r="32">
          <cell r="A32">
            <v>520105</v>
          </cell>
          <cell r="B32" t="str">
            <v xml:space="preserve"> ค่าเครื่องแบบพนักงาน                                </v>
          </cell>
          <cell r="C32">
            <v>1.0914000000000001</v>
          </cell>
          <cell r="D32">
            <v>4.8266200000000001</v>
          </cell>
          <cell r="E32">
            <v>1.8514000000000002</v>
          </cell>
          <cell r="F32">
            <v>0.79179999999999995</v>
          </cell>
          <cell r="G32">
            <v>8.5612200000000005</v>
          </cell>
        </row>
        <row r="33">
          <cell r="A33">
            <v>520101</v>
          </cell>
          <cell r="B33" t="str">
            <v xml:space="preserve"> เงินเดือน                                           </v>
          </cell>
          <cell r="C33">
            <v>579.36573999999996</v>
          </cell>
          <cell r="D33">
            <v>665.83136999999999</v>
          </cell>
          <cell r="E33">
            <v>513.51371000000006</v>
          </cell>
          <cell r="F33">
            <v>560.87418000000002</v>
          </cell>
          <cell r="G33">
            <v>2319.585</v>
          </cell>
        </row>
        <row r="34">
          <cell r="A34">
            <v>513111</v>
          </cell>
          <cell r="B34" t="str">
            <v xml:space="preserve"> ต้นทุนค่าซักรีดลูกค้า-อาคารพักอาศัย                 </v>
          </cell>
          <cell r="C34">
            <v>43.993360000000003</v>
          </cell>
          <cell r="D34">
            <v>2.8925200000000002</v>
          </cell>
          <cell r="E34">
            <v>65.032290000000003</v>
          </cell>
          <cell r="F34">
            <v>114.61748</v>
          </cell>
          <cell r="G34">
            <v>226.53565</v>
          </cell>
        </row>
        <row r="35">
          <cell r="A35">
            <v>513110</v>
          </cell>
          <cell r="B35" t="str">
            <v xml:space="preserve"> ค่าบริการทำความสะอาด-อาคารพักอาศัย                  </v>
          </cell>
          <cell r="C35">
            <v>204.59912</v>
          </cell>
          <cell r="D35">
            <v>255.75714000000002</v>
          </cell>
          <cell r="E35">
            <v>219.98045000000002</v>
          </cell>
          <cell r="F35">
            <v>237.34048000000001</v>
          </cell>
          <cell r="G35">
            <v>917.67719000000011</v>
          </cell>
        </row>
        <row r="36">
          <cell r="A36">
            <v>513109</v>
          </cell>
          <cell r="B36" t="str">
            <v xml:space="preserve"> ค่าบริการรักษาความปลอดภัย-อาคารพักอาศัย             </v>
          </cell>
          <cell r="C36">
            <v>206.76872</v>
          </cell>
          <cell r="D36">
            <v>270.41253</v>
          </cell>
          <cell r="E36">
            <v>233.39967000000001</v>
          </cell>
          <cell r="F36">
            <v>189.98099999999999</v>
          </cell>
          <cell r="G36">
            <v>900.56191999999999</v>
          </cell>
        </row>
        <row r="37">
          <cell r="A37">
            <v>513108</v>
          </cell>
          <cell r="B37" t="str">
            <v xml:space="preserve"> ค่าเช่าเคเบิ้ลทีวี                                  </v>
          </cell>
          <cell r="C37">
            <v>72.580490000000012</v>
          </cell>
          <cell r="D37">
            <v>124.56722000000001</v>
          </cell>
          <cell r="E37">
            <v>52.155789999999996</v>
          </cell>
          <cell r="F37">
            <v>62.171589999999995</v>
          </cell>
          <cell r="G37">
            <v>311.47509000000002</v>
          </cell>
        </row>
        <row r="38">
          <cell r="A38">
            <v>513107</v>
          </cell>
          <cell r="B38" t="str">
            <v xml:space="preserve"> ต้นทุนค่าบริการอื่นๆ                                </v>
          </cell>
          <cell r="C38">
            <v>2.2250000000000001</v>
          </cell>
          <cell r="D38">
            <v>23.264970000000002</v>
          </cell>
          <cell r="E38">
            <v>21.937900000000003</v>
          </cell>
          <cell r="F38">
            <v>4.2770000000000001</v>
          </cell>
          <cell r="G38">
            <v>51.704870000000007</v>
          </cell>
        </row>
        <row r="39">
          <cell r="A39">
            <v>513106</v>
          </cell>
          <cell r="B39" t="str">
            <v xml:space="preserve"> ต้นทุนค่าซักรีด                                     </v>
          </cell>
          <cell r="C39">
            <v>40.596050000000005</v>
          </cell>
          <cell r="D39">
            <v>35.86074</v>
          </cell>
          <cell r="E39">
            <v>55.54054</v>
          </cell>
          <cell r="F39">
            <v>73.115719999999996</v>
          </cell>
          <cell r="G39">
            <v>205.11304999999999</v>
          </cell>
        </row>
        <row r="40">
          <cell r="A40">
            <v>513105</v>
          </cell>
          <cell r="B40" t="str">
            <v xml:space="preserve"> ต้นทุนค่าเช่ารถ LIMUSINE                            </v>
          </cell>
          <cell r="C40">
            <v>37.356000000000002</v>
          </cell>
          <cell r="D40">
            <v>71.366210000000009</v>
          </cell>
          <cell r="E40">
            <v>65.425560000000004</v>
          </cell>
          <cell r="F40">
            <v>70.438000000000002</v>
          </cell>
          <cell r="G40">
            <v>244.58577000000002</v>
          </cell>
        </row>
        <row r="41">
          <cell r="A41">
            <v>513104</v>
          </cell>
          <cell r="B41" t="str">
            <v xml:space="preserve"> ต้นทุนขายอาหาร-เครื่องดื่ม                          </v>
          </cell>
          <cell r="C41">
            <v>151.34988000000001</v>
          </cell>
          <cell r="D41">
            <v>89.393789999999996</v>
          </cell>
          <cell r="E41">
            <v>39.491430000000001</v>
          </cell>
          <cell r="F41">
            <v>158.50113000000002</v>
          </cell>
          <cell r="G41">
            <v>438.73622999999998</v>
          </cell>
        </row>
        <row r="42">
          <cell r="A42">
            <v>513103</v>
          </cell>
          <cell r="B42" t="str">
            <v xml:space="preserve"> ต้นทุนค่าโทรศัพท์-อาคารพักอาศัย                     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  <row r="43">
          <cell r="A43">
            <v>513102</v>
          </cell>
          <cell r="B43" t="str">
            <v xml:space="preserve"> ต้นทุนค่าไฟฟ้า-อาคารพักอาศัย                        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</row>
        <row r="44">
          <cell r="A44">
            <v>513101</v>
          </cell>
          <cell r="B44" t="str">
            <v xml:space="preserve"> ต้นทุนค่าเช่าและบริการที่เกี่ยวข้อง - อาคารพักอาศั  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OMS_ST"/>
      <sheetName val="EXHIBIT_B"/>
      <sheetName val="HOTEL "/>
      <sheetName val="REPORT"/>
      <sheetName val="Executive"/>
      <sheetName val="EXHIBIT_IMQ"/>
      <sheetName val="EXHIBIT_COMPARE"/>
      <sheetName val="STAFF"/>
      <sheetName val="ROOMS"/>
      <sheetName val="STATISTIC"/>
      <sheetName val="SEGMENT"/>
      <sheetName val="SEGMENT2"/>
      <sheetName val="MARKET_MIX"/>
      <sheetName val="FNB"/>
      <sheetName val="TELEPHONE"/>
      <sheetName val="Misc"/>
      <sheetName val="SPA"/>
      <sheetName val="SPA_OLD"/>
      <sheetName val="LAUNDRY"/>
      <sheetName val="OTHER"/>
      <sheetName val="AG"/>
      <sheetName val="HR"/>
      <sheetName val="MARKETING"/>
      <sheetName val="POMEC"/>
      <sheetName val="DEDUCT"/>
      <sheetName val="Depreciation"/>
      <sheetName val="SERVICE"/>
      <sheetName val="SCH_B13"/>
      <sheetName val="TREND"/>
      <sheetName val="SCH_B13a"/>
      <sheetName val="SCH_B13 (2)"/>
      <sheetName val="FACTORS"/>
      <sheetName val="INDEX"/>
      <sheetName val="COVER"/>
      <sheetName val="CASHFLOW"/>
      <sheetName val="OE"/>
      <sheetName val="CAPITAL"/>
      <sheetName val="OVERHEAD"/>
      <sheetName val="MANNING GUIDE"/>
      <sheetName val="EXH"/>
      <sheetName val="present 1"/>
      <sheetName val="present2"/>
      <sheetName val="present3"/>
      <sheetName val="CNF"/>
      <sheetName val="Module1 "/>
      <sheetName val="Module2 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HIBIT_B"/>
      <sheetName val="REPORT"/>
      <sheetName val="HOTEL "/>
      <sheetName val="SEGMENT_W_SERVICE"/>
      <sheetName val="EXHIBIT_IMQ"/>
      <sheetName val="SEGMENT"/>
      <sheetName val="ROOMS"/>
      <sheetName val="FNB"/>
      <sheetName val="TELEPHONE"/>
      <sheetName val="SPORT"/>
      <sheetName val="LAUNDRY"/>
      <sheetName val="OTHER"/>
      <sheetName val="AG"/>
      <sheetName val="HR"/>
      <sheetName val="MARKETING"/>
      <sheetName val="POMEC"/>
      <sheetName val="DEDUCT"/>
      <sheetName val="Depreciation"/>
      <sheetName val="STAFF"/>
      <sheetName val="STAFF(2)"/>
      <sheetName val="SERVICE"/>
      <sheetName val="COVER"/>
      <sheetName val="FACTORS"/>
      <sheetName val="CNF"/>
      <sheetName val="Module1 "/>
      <sheetName val="Module2 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_A"/>
      <sheetName val="SH-A"/>
      <sheetName val="SH-B"/>
      <sheetName val="SH-C"/>
      <sheetName val="SH-D"/>
      <sheetName val="SH-E"/>
      <sheetName val="SH-F"/>
      <sheetName val="SH-G"/>
      <sheetName val="Account"/>
      <sheetName val="Co"/>
      <sheetName val="Dept"/>
      <sheetName val="InterCo"/>
      <sheetName val="OU"/>
      <sheetName val="SH_B"/>
      <sheetName val="SH_D"/>
      <sheetName val="SH_E"/>
      <sheetName val="SH_F"/>
      <sheetName val="SH_G"/>
      <sheetName val="SH_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st_line_exp_grp"/>
      <sheetName val="mst"/>
      <sheetName val="ProfitCenter"/>
      <sheetName val="Sheet3"/>
      <sheetName val="db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A3" t="str">
            <v>100-000    สำนักงานใหญ่(Common)</v>
          </cell>
        </row>
        <row r="4">
          <cell r="A4" t="str">
            <v>100-000    สำนักงานใหญ่(Common)</v>
          </cell>
        </row>
        <row r="5">
          <cell r="A5" t="str">
            <v>100-000    สำนักงานใหญ่(Common)</v>
          </cell>
        </row>
        <row r="6">
          <cell r="A6" t="str">
            <v>100-000    สำนักงานใหญ่(Common)</v>
          </cell>
        </row>
        <row r="7">
          <cell r="A7" t="str">
            <v>100-000    สำนักงานใหญ่(Common)</v>
          </cell>
        </row>
        <row r="8">
          <cell r="A8" t="str">
            <v>100-000    สำนักงานใหญ่(Common)</v>
          </cell>
        </row>
        <row r="9">
          <cell r="A9" t="str">
            <v>100-000    สำนักงานใหญ่(Common)</v>
          </cell>
        </row>
        <row r="10">
          <cell r="A10" t="str">
            <v>100-000    สำนักงานใหญ่(Common)</v>
          </cell>
        </row>
        <row r="11">
          <cell r="A11" t="str">
            <v>100-000    สำนักงานใหญ่(Common)</v>
          </cell>
        </row>
        <row r="12">
          <cell r="A12" t="str">
            <v>100-000    สำนักงานใหญ่(Common)</v>
          </cell>
        </row>
        <row r="13">
          <cell r="A13" t="str">
            <v>100-000    สำนักงานใหญ่(Common)</v>
          </cell>
        </row>
        <row r="14">
          <cell r="A14" t="str">
            <v>100-000    สำนักงานใหญ่(Common)</v>
          </cell>
        </row>
        <row r="15">
          <cell r="A15" t="str">
            <v>100-000    สำนักงานใหญ่(Common)</v>
          </cell>
        </row>
        <row r="16">
          <cell r="A16" t="str">
            <v>100-000    สำนักงานใหญ่(Common)</v>
          </cell>
        </row>
        <row r="17">
          <cell r="A17" t="str">
            <v>100-000    สำนักงานใหญ่(Common)</v>
          </cell>
        </row>
        <row r="18">
          <cell r="A18" t="str">
            <v>100-000    สำนักงานใหญ่(Common)</v>
          </cell>
        </row>
        <row r="19">
          <cell r="A19" t="str">
            <v>100-000    สำนักงานใหญ่(Common)</v>
          </cell>
        </row>
        <row r="20">
          <cell r="A20" t="str">
            <v>100-000    สำนักงานใหญ่(Common)</v>
          </cell>
        </row>
        <row r="21">
          <cell r="A21" t="str">
            <v>100-000    สำนักงานใหญ่(Common)</v>
          </cell>
        </row>
        <row r="22">
          <cell r="A22" t="str">
            <v>100-000    สำนักงานใหญ่(Common)</v>
          </cell>
        </row>
        <row r="23">
          <cell r="A23" t="str">
            <v>100-000    สำนักงานใหญ่(Common)</v>
          </cell>
        </row>
        <row r="24">
          <cell r="A24" t="str">
            <v>100-000    สำนักงานใหญ่(Common)</v>
          </cell>
        </row>
        <row r="25">
          <cell r="A25" t="str">
            <v>100-000    สำนักงานใหญ่(Common)</v>
          </cell>
        </row>
        <row r="26">
          <cell r="A26" t="str">
            <v>100-000    สำนักงานใหญ่(Common)</v>
          </cell>
        </row>
        <row r="27">
          <cell r="A27" t="str">
            <v>100-000    สำนักงานใหญ่(Common)</v>
          </cell>
        </row>
        <row r="28">
          <cell r="A28" t="str">
            <v>100-000    สำนักงานใหญ่(Common)</v>
          </cell>
        </row>
        <row r="29">
          <cell r="A29" t="str">
            <v>100-000    สำนักงานใหญ่(Common)</v>
          </cell>
        </row>
        <row r="30">
          <cell r="A30" t="str">
            <v>100-000    สำนักงานใหญ่(Common)</v>
          </cell>
        </row>
        <row r="31">
          <cell r="A31" t="str">
            <v>100-000    สำนักงานใหญ่(Common)</v>
          </cell>
        </row>
        <row r="32">
          <cell r="A32" t="str">
            <v>100-000    สำนักงานใหญ่(Common)</v>
          </cell>
        </row>
        <row r="33">
          <cell r="A33" t="str">
            <v>100-000    สำนักงานใหญ่(Common)</v>
          </cell>
        </row>
        <row r="34">
          <cell r="A34" t="str">
            <v>100-000    สำนักงานใหญ่(Common)</v>
          </cell>
        </row>
        <row r="35">
          <cell r="A35" t="str">
            <v>100-000    สำนักงานใหญ่(Common)</v>
          </cell>
        </row>
        <row r="36">
          <cell r="A36" t="str">
            <v>100-000    สำนักงานใหญ่(Common)</v>
          </cell>
        </row>
        <row r="37">
          <cell r="A37" t="str">
            <v>100-000    สำนักงานใหญ่(Common)</v>
          </cell>
        </row>
        <row r="38">
          <cell r="A38" t="str">
            <v>100-000    สำนักงานใหญ่(Common)</v>
          </cell>
        </row>
        <row r="39">
          <cell r="A39" t="str">
            <v>100-000    สำนักงานใหญ่(Common)</v>
          </cell>
        </row>
        <row r="40">
          <cell r="A40" t="str">
            <v>100-000    สำนักงานใหญ่(Common)</v>
          </cell>
        </row>
        <row r="41">
          <cell r="A41" t="str">
            <v>100-000    สำนักงานใหญ่(Common)</v>
          </cell>
        </row>
        <row r="42">
          <cell r="A42" t="str">
            <v>100-000    สำนักงานใหญ่(Common)</v>
          </cell>
        </row>
        <row r="43">
          <cell r="A43" t="str">
            <v>100-000    สำนักงานใหญ่(Common)</v>
          </cell>
        </row>
        <row r="44">
          <cell r="A44" t="str">
            <v>100-000    สำนักงานใหญ่(Common)</v>
          </cell>
        </row>
        <row r="45">
          <cell r="A45" t="str">
            <v>100-000    สำนักงานใหญ่(Common)</v>
          </cell>
        </row>
        <row r="46">
          <cell r="A46" t="str">
            <v>100-000    สำนักงานใหญ่(Common)</v>
          </cell>
        </row>
        <row r="47">
          <cell r="A47" t="str">
            <v>100-000    สำนักงานใหญ่(Common)</v>
          </cell>
        </row>
        <row r="48">
          <cell r="A48" t="str">
            <v>100-000    สำนักงานใหญ่(Common)</v>
          </cell>
        </row>
        <row r="49">
          <cell r="A49" t="str">
            <v>100-000    สำนักงานใหญ่(Common)</v>
          </cell>
        </row>
        <row r="50">
          <cell r="A50" t="str">
            <v>100-000    สำนักงานใหญ่(Common)</v>
          </cell>
        </row>
        <row r="51">
          <cell r="A51" t="str">
            <v>100-000    สำนักงานใหญ่(Common)</v>
          </cell>
        </row>
        <row r="52">
          <cell r="A52" t="str">
            <v>100-000    สำนักงานใหญ่(Common)</v>
          </cell>
        </row>
        <row r="53">
          <cell r="A53" t="str">
            <v>100-000    สำนักงานใหญ่(Common)</v>
          </cell>
        </row>
        <row r="54">
          <cell r="A54" t="str">
            <v>100-000    สำนักงานใหญ่(Common)</v>
          </cell>
        </row>
        <row r="55">
          <cell r="A55" t="str">
            <v>100-000    สำนักงานใหญ่(Common)</v>
          </cell>
        </row>
        <row r="56">
          <cell r="A56" t="str">
            <v>100-000    สำนักงานใหญ่(Common)</v>
          </cell>
        </row>
        <row r="57">
          <cell r="A57" t="str">
            <v>100-000    สำนักงานใหญ่(Common)</v>
          </cell>
        </row>
        <row r="58">
          <cell r="A58" t="str">
            <v>100-000    สำนักงานใหญ่(Common)</v>
          </cell>
        </row>
        <row r="59">
          <cell r="A59" t="str">
            <v>100-000    สำนักงานใหญ่(Common)</v>
          </cell>
        </row>
        <row r="60">
          <cell r="A60" t="str">
            <v>100-000    สำนักงานใหญ่(Common)</v>
          </cell>
        </row>
        <row r="61">
          <cell r="A61" t="str">
            <v>100-000    สำนักงานใหญ่(Common)</v>
          </cell>
        </row>
        <row r="62">
          <cell r="A62" t="str">
            <v>100-000    สำนักงานใหญ่(Common)</v>
          </cell>
        </row>
        <row r="63">
          <cell r="A63" t="str">
            <v>100-000    สำนักงานใหญ่(Common)</v>
          </cell>
        </row>
        <row r="64">
          <cell r="A64" t="str">
            <v>100-000    สำนักงานใหญ่(Common)</v>
          </cell>
        </row>
        <row r="65">
          <cell r="A65" t="str">
            <v>100-000    สำนักงานใหญ่(Common)</v>
          </cell>
        </row>
        <row r="66">
          <cell r="A66" t="str">
            <v>100-000    สำนักงานใหญ่(Common)</v>
          </cell>
        </row>
        <row r="67">
          <cell r="A67" t="str">
            <v>100-000    สำนักงานใหญ่(Common)</v>
          </cell>
        </row>
        <row r="68">
          <cell r="A68" t="str">
            <v>100-000    สำนักงานใหญ่(Common)</v>
          </cell>
        </row>
        <row r="69">
          <cell r="A69" t="str">
            <v>100-000    สำนักงานใหญ่(Common)</v>
          </cell>
        </row>
        <row r="70">
          <cell r="A70" t="str">
            <v>100-000    สำนักงานใหญ่(Common)</v>
          </cell>
        </row>
        <row r="71">
          <cell r="A71" t="str">
            <v>100-000    สำนักงานใหญ่(Common)</v>
          </cell>
        </row>
        <row r="72">
          <cell r="A72" t="str">
            <v>100-000    สำนักงานใหญ่(Common)</v>
          </cell>
        </row>
        <row r="73">
          <cell r="A73" t="str">
            <v>100-000    สำนักงานใหญ่(Common)</v>
          </cell>
        </row>
        <row r="74">
          <cell r="A74" t="str">
            <v>100-000    สำนักงานใหญ่(Common)</v>
          </cell>
        </row>
        <row r="75">
          <cell r="A75" t="str">
            <v>100-000    สำนักงานใหญ่(Common)</v>
          </cell>
        </row>
        <row r="76">
          <cell r="A76" t="str">
            <v>100-000    สำนักงานใหญ่(Common)</v>
          </cell>
        </row>
        <row r="77">
          <cell r="A77" t="str">
            <v>100-000    สำนักงานใหญ่(Common)</v>
          </cell>
        </row>
        <row r="78">
          <cell r="A78" t="str">
            <v>100-000    สำนักงานใหญ่(Common)</v>
          </cell>
        </row>
        <row r="79">
          <cell r="A79" t="str">
            <v>100-000    สำนักงานใหญ่(Common)</v>
          </cell>
        </row>
        <row r="80">
          <cell r="A80" t="str">
            <v>100-000    สำนักงานใหญ่(Common)</v>
          </cell>
        </row>
        <row r="81">
          <cell r="A81" t="str">
            <v>100-000    สำนักงานใหญ่(Common)</v>
          </cell>
        </row>
        <row r="82">
          <cell r="A82" t="str">
            <v>100-000    สำนักงานใหญ่(Common)</v>
          </cell>
        </row>
        <row r="83">
          <cell r="A83" t="str">
            <v>100-000    สำนักงานใหญ่(Common)</v>
          </cell>
        </row>
        <row r="84">
          <cell r="A84" t="str">
            <v>100-000    สำนักงานใหญ่(Common)</v>
          </cell>
        </row>
        <row r="85">
          <cell r="A85" t="str">
            <v>100-000    สำนักงานใหญ่(Common)</v>
          </cell>
        </row>
        <row r="86">
          <cell r="A86" t="str">
            <v>100-000    สำนักงานใหญ่(Common)</v>
          </cell>
        </row>
        <row r="87">
          <cell r="A87" t="str">
            <v>100-000    สำนักงานใหญ่(Common)</v>
          </cell>
        </row>
        <row r="88">
          <cell r="A88" t="str">
            <v>100-000    สำนักงานใหญ่(Common)</v>
          </cell>
        </row>
        <row r="89">
          <cell r="A89" t="str">
            <v>100-000    สำนักงานใหญ่(Common)</v>
          </cell>
        </row>
        <row r="90">
          <cell r="A90" t="str">
            <v>100-000    สำนักงานใหญ่(Common)</v>
          </cell>
        </row>
        <row r="91">
          <cell r="A91" t="str">
            <v>100-000    สำนักงานใหญ่(Common)</v>
          </cell>
        </row>
        <row r="92">
          <cell r="A92" t="str">
            <v>100-000    สำนักงานใหญ่(Common)</v>
          </cell>
        </row>
        <row r="93">
          <cell r="A93" t="str">
            <v>100-000    สำนักงานใหญ่(Common)</v>
          </cell>
        </row>
        <row r="94">
          <cell r="A94" t="str">
            <v>100-000    สำนักงานใหญ่(Common)</v>
          </cell>
        </row>
        <row r="95">
          <cell r="A95" t="str">
            <v>100-000    สำนักงานใหญ่(Common)</v>
          </cell>
        </row>
        <row r="96">
          <cell r="A96" t="str">
            <v>100-000    สำนักงานใหญ่(Common)</v>
          </cell>
        </row>
        <row r="97">
          <cell r="A97" t="str">
            <v>100-000    สำนักงานใหญ่(Common)</v>
          </cell>
        </row>
        <row r="98">
          <cell r="A98" t="str">
            <v>100-000    สำนักงานใหญ่(Common)</v>
          </cell>
        </row>
        <row r="99">
          <cell r="A99" t="str">
            <v>100-000    สำนักงานใหญ่(Common)</v>
          </cell>
        </row>
        <row r="100">
          <cell r="A100" t="str">
            <v>100-000    สำนักงานใหญ่(Common)</v>
          </cell>
        </row>
        <row r="101">
          <cell r="A101" t="str">
            <v>100-000    สำนักงานใหญ่(Common)</v>
          </cell>
        </row>
        <row r="102">
          <cell r="A102" t="str">
            <v>100-000    สำนักงานใหญ่(Common)</v>
          </cell>
        </row>
        <row r="103">
          <cell r="A103" t="str">
            <v>100-000    สำนักงานใหญ่(Common)</v>
          </cell>
        </row>
        <row r="104">
          <cell r="A104" t="str">
            <v>100-000    สำนักงานใหญ่(Common)</v>
          </cell>
        </row>
        <row r="105">
          <cell r="A105" t="str">
            <v>100-000    สำนักงานใหญ่(Common)</v>
          </cell>
        </row>
        <row r="106">
          <cell r="A106" t="str">
            <v>100-000    สำนักงานใหญ่(Common)</v>
          </cell>
        </row>
        <row r="107">
          <cell r="A107" t="str">
            <v>100-000    สำนักงานใหญ่(Common)</v>
          </cell>
        </row>
        <row r="108">
          <cell r="A108" t="str">
            <v>100-000    สำนักงานใหญ่(Common)</v>
          </cell>
        </row>
        <row r="109">
          <cell r="A109" t="str">
            <v>100-000    สำนักงานใหญ่(Common)</v>
          </cell>
        </row>
        <row r="110">
          <cell r="A110" t="str">
            <v>100-000    สำนักงานใหญ่(Common)</v>
          </cell>
        </row>
        <row r="111">
          <cell r="A111" t="str">
            <v>100-000    สำนักงานใหญ่(Common)</v>
          </cell>
        </row>
        <row r="112">
          <cell r="A112" t="str">
            <v>100-000    สำนักงานใหญ่(Common)</v>
          </cell>
        </row>
        <row r="113">
          <cell r="A113" t="str">
            <v>100-000    สำนักงานใหญ่(Common)</v>
          </cell>
        </row>
        <row r="114">
          <cell r="A114" t="str">
            <v>100-000    สำนักงานใหญ่(Common)</v>
          </cell>
        </row>
        <row r="115">
          <cell r="A115" t="str">
            <v>100-000    สำนักงานใหญ่(Common)</v>
          </cell>
        </row>
        <row r="116">
          <cell r="A116" t="str">
            <v>100-000    สำนักงานใหญ่(Common)</v>
          </cell>
        </row>
        <row r="117">
          <cell r="A117" t="str">
            <v>100-000    สำนักงานใหญ่(Common)</v>
          </cell>
        </row>
        <row r="118">
          <cell r="A118" t="str">
            <v>100-000    สำนักงานใหญ่(Common)</v>
          </cell>
        </row>
        <row r="119">
          <cell r="A119" t="str">
            <v>100-000    สำนักงานใหญ่(Common)</v>
          </cell>
        </row>
        <row r="120">
          <cell r="A120" t="str">
            <v>100-000    สำนักงานใหญ่(Common)</v>
          </cell>
        </row>
        <row r="121">
          <cell r="A121" t="str">
            <v>100-000    สำนักงานใหญ่(Common)</v>
          </cell>
        </row>
        <row r="122">
          <cell r="A122" t="str">
            <v>100-000    สำนักงานใหญ่(Common)</v>
          </cell>
        </row>
        <row r="123">
          <cell r="A123" t="str">
            <v>100-000    สำนักงานใหญ่(Common)</v>
          </cell>
        </row>
        <row r="124">
          <cell r="A124" t="str">
            <v>100-000    สำนักงานใหญ่(Common)</v>
          </cell>
        </row>
        <row r="125">
          <cell r="A125" t="str">
            <v>100-000    สำนักงานใหญ่(Common)</v>
          </cell>
        </row>
        <row r="126">
          <cell r="A126" t="str">
            <v>100-000    สำนักงานใหญ่(Common)</v>
          </cell>
        </row>
        <row r="127">
          <cell r="A127" t="str">
            <v>100-000    สำนักงานใหญ่(Common)</v>
          </cell>
        </row>
        <row r="128">
          <cell r="A128" t="str">
            <v>100-000    สำนักงานใหญ่(Common)</v>
          </cell>
        </row>
        <row r="129">
          <cell r="A129" t="str">
            <v>100-000    สำนักงานใหญ่(Common)</v>
          </cell>
        </row>
        <row r="130">
          <cell r="A130" t="str">
            <v>100-000    สำนักงานใหญ่(Common)</v>
          </cell>
        </row>
        <row r="131">
          <cell r="A131" t="str">
            <v>100-000    สำนักงานใหญ่(Common)</v>
          </cell>
        </row>
        <row r="132">
          <cell r="A132" t="str">
            <v>100-000    สำนักงานใหญ่(Common)</v>
          </cell>
        </row>
        <row r="133">
          <cell r="A133" t="str">
            <v>100-000    สำนักงานใหญ่(Common)</v>
          </cell>
        </row>
        <row r="134">
          <cell r="A134" t="str">
            <v>100-000    สำนักงานใหญ่(Common)</v>
          </cell>
        </row>
        <row r="135">
          <cell r="A135" t="str">
            <v>100-000    สำนักงานใหญ่(Common)</v>
          </cell>
        </row>
        <row r="136">
          <cell r="A136" t="str">
            <v>100-000    สำนักงานใหญ่(Common)</v>
          </cell>
        </row>
        <row r="137">
          <cell r="A137" t="str">
            <v>100-000    สำนักงานใหญ่(Common)</v>
          </cell>
        </row>
        <row r="138">
          <cell r="A138" t="str">
            <v>100-000    สำนักงานใหญ่(Common)</v>
          </cell>
        </row>
        <row r="139">
          <cell r="A139" t="str">
            <v>100-000    สำนักงานใหญ่(Common)</v>
          </cell>
        </row>
        <row r="140">
          <cell r="A140" t="str">
            <v>100-000    สำนักงานใหญ่(Common)</v>
          </cell>
        </row>
        <row r="141">
          <cell r="A141" t="str">
            <v>100-000    สำนักงานใหญ่(Common)</v>
          </cell>
        </row>
        <row r="142">
          <cell r="A142" t="str">
            <v>100-000    สำนักงานใหญ่(Common)</v>
          </cell>
        </row>
        <row r="143">
          <cell r="A143" t="str">
            <v>100-000    สำนักงานใหญ่(Common)</v>
          </cell>
        </row>
        <row r="144">
          <cell r="A144" t="str">
            <v>100-000    สำนักงานใหญ่(Common)</v>
          </cell>
        </row>
        <row r="145">
          <cell r="A145" t="str">
            <v>100-000    สำนักงานใหญ่(Common)</v>
          </cell>
        </row>
        <row r="146">
          <cell r="A146" t="str">
            <v>100-000    สำนักงานใหญ่(Common)</v>
          </cell>
        </row>
        <row r="147">
          <cell r="A147" t="str">
            <v>100-000    สำนักงานใหญ่(Common)</v>
          </cell>
        </row>
        <row r="148">
          <cell r="A148" t="str">
            <v>100-000    สำนักงานใหญ่(Common)</v>
          </cell>
        </row>
        <row r="149">
          <cell r="A149" t="str">
            <v>100-000    สำนักงานใหญ่(Common)</v>
          </cell>
        </row>
        <row r="150">
          <cell r="A150" t="str">
            <v>100-000    สำนักงานใหญ่(Common)</v>
          </cell>
        </row>
        <row r="151">
          <cell r="A151" t="str">
            <v>100-000    สำนักงานใหญ่(Common)</v>
          </cell>
        </row>
        <row r="152">
          <cell r="A152" t="str">
            <v>100-000    สำนักงานใหญ่(Common)</v>
          </cell>
        </row>
        <row r="153">
          <cell r="A153" t="str">
            <v>100-000    สำนักงานใหญ่(Common)</v>
          </cell>
        </row>
        <row r="154">
          <cell r="A154" t="str">
            <v>100-000    สำนักงานใหญ่(Common)</v>
          </cell>
        </row>
        <row r="155">
          <cell r="A155" t="str">
            <v>100-000    สำนักงานใหญ่(Common)</v>
          </cell>
        </row>
        <row r="156">
          <cell r="A156" t="str">
            <v>100-000    สำนักงานใหญ่(Common)</v>
          </cell>
        </row>
        <row r="157">
          <cell r="A157" t="str">
            <v>100-000    สำนักงานใหญ่(Common)</v>
          </cell>
        </row>
        <row r="158">
          <cell r="A158" t="str">
            <v>100-000    สำนักงานใหญ่(Common)</v>
          </cell>
        </row>
        <row r="159">
          <cell r="A159" t="str">
            <v>100-000    สำนักงานใหญ่(Common)</v>
          </cell>
        </row>
        <row r="160">
          <cell r="A160" t="str">
            <v>100-000    สำนักงานใหญ่(Common)</v>
          </cell>
        </row>
        <row r="161">
          <cell r="A161" t="str">
            <v>100-000    สำนักงานใหญ่(Common)</v>
          </cell>
        </row>
        <row r="162">
          <cell r="A162" t="str">
            <v>100-000    สำนักงานใหญ่(Common)</v>
          </cell>
        </row>
        <row r="163">
          <cell r="A163" t="str">
            <v>100-000    สำนักงานใหญ่(Common)</v>
          </cell>
        </row>
        <row r="164">
          <cell r="A164" t="str">
            <v>100-000    สำนักงานใหญ่(Common)</v>
          </cell>
        </row>
        <row r="165">
          <cell r="A165" t="str">
            <v>100-000    สำนักงานใหญ่(Common)</v>
          </cell>
        </row>
        <row r="166">
          <cell r="A166" t="str">
            <v>100-000    สำนักงานใหญ่(Common)</v>
          </cell>
        </row>
        <row r="167">
          <cell r="A167" t="str">
            <v>100-000    สำนักงานใหญ่(Common)</v>
          </cell>
        </row>
        <row r="168">
          <cell r="A168" t="str">
            <v>100-000    สำนักงานใหญ่(Common)</v>
          </cell>
        </row>
        <row r="169">
          <cell r="A169" t="str">
            <v>100-000    สำนักงานใหญ่(Common)</v>
          </cell>
        </row>
        <row r="170">
          <cell r="A170" t="str">
            <v>100-000    สำนักงานใหญ่(Common)</v>
          </cell>
        </row>
        <row r="171">
          <cell r="A171" t="str">
            <v>100-000    สำนักงานใหญ่(Common)</v>
          </cell>
        </row>
        <row r="172">
          <cell r="A172" t="str">
            <v>100-000    สำนักงานใหญ่(Common)</v>
          </cell>
        </row>
        <row r="173">
          <cell r="A173" t="str">
            <v>100-000    สำนักงานใหญ่(Common)</v>
          </cell>
        </row>
        <row r="174">
          <cell r="A174" t="str">
            <v>100-000    สำนักงานใหญ่(Common)</v>
          </cell>
        </row>
        <row r="175">
          <cell r="A175" t="str">
            <v>100-000    สำนักงานใหญ่(Common)</v>
          </cell>
        </row>
        <row r="176">
          <cell r="A176" t="str">
            <v>100-000    สำนักงานใหญ่(Common)</v>
          </cell>
        </row>
        <row r="177">
          <cell r="A177" t="str">
            <v>100-000    สำนักงานใหญ่(Common)</v>
          </cell>
        </row>
        <row r="178">
          <cell r="A178" t="str">
            <v>100-000    สำนักงานใหญ่(Common)</v>
          </cell>
        </row>
        <row r="179">
          <cell r="A179" t="str">
            <v>100-000    สำนักงานใหญ่(Common)</v>
          </cell>
        </row>
        <row r="180">
          <cell r="A180" t="str">
            <v>100-000    สำนักงานใหญ่(Common)</v>
          </cell>
        </row>
        <row r="181">
          <cell r="A181" t="str">
            <v>100-000    สำนักงานใหญ่(Common)</v>
          </cell>
        </row>
        <row r="182">
          <cell r="A182" t="str">
            <v>100-000    สำนักงานใหญ่(Common)</v>
          </cell>
        </row>
        <row r="183">
          <cell r="A183" t="str">
            <v>100-000    สำนักงานใหญ่(Common)</v>
          </cell>
        </row>
        <row r="184">
          <cell r="A184" t="str">
            <v>100-000    สำนักงานใหญ่(Common)</v>
          </cell>
        </row>
        <row r="185">
          <cell r="A185" t="str">
            <v>100-000    สำนักงานใหญ่(Common)</v>
          </cell>
        </row>
        <row r="186">
          <cell r="A186" t="str">
            <v>100-000    สำนักงานใหญ่(Common)</v>
          </cell>
        </row>
        <row r="187">
          <cell r="A187" t="str">
            <v>100-000    สำนักงานใหญ่(Common)</v>
          </cell>
        </row>
        <row r="188">
          <cell r="A188" t="str">
            <v>100-000    สำนักงานใหญ่(Common)</v>
          </cell>
        </row>
        <row r="189">
          <cell r="A189" t="str">
            <v>100-000    สำนักงานใหญ่(Common)</v>
          </cell>
        </row>
        <row r="190">
          <cell r="A190" t="str">
            <v>100-000    สำนักงานใหญ่(Common)</v>
          </cell>
        </row>
        <row r="191">
          <cell r="A191" t="str">
            <v>100-000    สำนักงานใหญ่(Common)</v>
          </cell>
        </row>
        <row r="192">
          <cell r="A192" t="str">
            <v>100-000    สำนักงานใหญ่(Common)</v>
          </cell>
        </row>
        <row r="193">
          <cell r="A193" t="str">
            <v>100-000    สำนักงานใหญ่(Common)</v>
          </cell>
        </row>
        <row r="194">
          <cell r="A194" t="str">
            <v>100-000    สำนักงานใหญ่(Common)</v>
          </cell>
        </row>
        <row r="195">
          <cell r="A195" t="str">
            <v>100-000    สำนักงานใหญ่(Common)</v>
          </cell>
        </row>
        <row r="196">
          <cell r="A196" t="str">
            <v>100-000    สำนักงานใหญ่(Common)</v>
          </cell>
        </row>
        <row r="197">
          <cell r="A197" t="str">
            <v>100-000    สำนักงานใหญ่(Common)</v>
          </cell>
        </row>
        <row r="198">
          <cell r="A198" t="str">
            <v>100-000    สำนักงานใหญ่(Common)</v>
          </cell>
        </row>
        <row r="199">
          <cell r="A199" t="str">
            <v>100-000    สำนักงานใหญ่(Common)</v>
          </cell>
        </row>
        <row r="200">
          <cell r="A200" t="str">
            <v>100-000    สำนักงานใหญ่(Common)</v>
          </cell>
        </row>
        <row r="201">
          <cell r="A201" t="str">
            <v>100-000    สำนักงานใหญ่(Common)</v>
          </cell>
        </row>
        <row r="202">
          <cell r="A202" t="str">
            <v>100-000    สำนักงานใหญ่(Common)</v>
          </cell>
        </row>
        <row r="203">
          <cell r="A203" t="str">
            <v>100-000    สำนักงานใหญ่(Common)</v>
          </cell>
        </row>
        <row r="204">
          <cell r="A204" t="str">
            <v>100-000    สำนักงานใหญ่(Common)</v>
          </cell>
        </row>
        <row r="205">
          <cell r="A205" t="str">
            <v>100-000    สำนักงานใหญ่(Common)</v>
          </cell>
        </row>
        <row r="206">
          <cell r="A206" t="str">
            <v>100-000    สำนักงานใหญ่(Common)</v>
          </cell>
        </row>
        <row r="207">
          <cell r="A207" t="str">
            <v>100-000    สำนักงานใหญ่(Common)</v>
          </cell>
        </row>
        <row r="208">
          <cell r="A208" t="str">
            <v>100-000    สำนักงานใหญ่(Common)</v>
          </cell>
        </row>
        <row r="209">
          <cell r="A209" t="str">
            <v>100-000    สำนักงานใหญ่(Common)</v>
          </cell>
        </row>
        <row r="210">
          <cell r="A210" t="str">
            <v>100-000    สำนักงานใหญ่(Common)</v>
          </cell>
        </row>
        <row r="211">
          <cell r="A211" t="str">
            <v>100-000    สำนักงานใหญ่(Common)</v>
          </cell>
        </row>
        <row r="212">
          <cell r="A212" t="str">
            <v>100-000    สำนักงานใหญ่(Common)</v>
          </cell>
        </row>
        <row r="213">
          <cell r="A213" t="str">
            <v>100-000    สำนักงานใหญ่(Common)</v>
          </cell>
        </row>
        <row r="214">
          <cell r="A214" t="str">
            <v>100-000    สำนักงานใหญ่(Common)</v>
          </cell>
        </row>
        <row r="215">
          <cell r="A215" t="str">
            <v>100-000    สำนักงานใหญ่(Common)</v>
          </cell>
        </row>
        <row r="216">
          <cell r="A216" t="str">
            <v>100-000    สำนักงานใหญ่(Common)</v>
          </cell>
        </row>
        <row r="217">
          <cell r="A217" t="str">
            <v>100-000    สำนักงานใหญ่(Common)</v>
          </cell>
        </row>
        <row r="218">
          <cell r="A218" t="str">
            <v>100-000    สำนักงานใหญ่(Common)</v>
          </cell>
        </row>
        <row r="219">
          <cell r="A219" t="str">
            <v>100-000    สำนักงานใหญ่(Common)</v>
          </cell>
        </row>
        <row r="220">
          <cell r="A220" t="str">
            <v>100-000    สำนักงานใหญ่(Common)</v>
          </cell>
        </row>
        <row r="221">
          <cell r="A221" t="str">
            <v>100-000    สำนักงานใหญ่(Common)</v>
          </cell>
        </row>
        <row r="222">
          <cell r="A222" t="str">
            <v>100-000    สำนักงานใหญ่(Common)</v>
          </cell>
        </row>
        <row r="223">
          <cell r="A223" t="str">
            <v>100-000    สำนักงานใหญ่(Common)</v>
          </cell>
        </row>
        <row r="224">
          <cell r="A224" t="str">
            <v>100-000    สำนักงานใหญ่(Common)</v>
          </cell>
        </row>
        <row r="225">
          <cell r="A225" t="str">
            <v>100-000    สำนักงานใหญ่(Common)</v>
          </cell>
        </row>
        <row r="226">
          <cell r="A226" t="str">
            <v>100-000    สำนักงานใหญ่(Common)</v>
          </cell>
        </row>
        <row r="227">
          <cell r="A227" t="str">
            <v>100-000    สำนักงานใหญ่(Common)</v>
          </cell>
        </row>
        <row r="228">
          <cell r="A228" t="str">
            <v>100-000    สำนักงานใหญ่(Common)</v>
          </cell>
        </row>
        <row r="229">
          <cell r="A229" t="str">
            <v>100-000    สำนักงานใหญ่(Common)</v>
          </cell>
        </row>
        <row r="230">
          <cell r="A230" t="str">
            <v>100-000    สำนักงานใหญ่(Common)</v>
          </cell>
        </row>
        <row r="231">
          <cell r="A231" t="str">
            <v>100-000    สำนักงานใหญ่(Common)</v>
          </cell>
        </row>
        <row r="232">
          <cell r="A232" t="str">
            <v>100-000    สำนักงานใหญ่(Common)</v>
          </cell>
        </row>
        <row r="233">
          <cell r="A233" t="str">
            <v>100-000    สำนักงานใหญ่(Common)</v>
          </cell>
        </row>
        <row r="234">
          <cell r="A234" t="str">
            <v>100-000    สำนักงานใหญ่(Common)</v>
          </cell>
        </row>
        <row r="235">
          <cell r="A235" t="str">
            <v>100-000    สำนักงานใหญ่(Common)</v>
          </cell>
        </row>
        <row r="236">
          <cell r="A236" t="str">
            <v>100-000    สำนักงานใหญ่(Common)</v>
          </cell>
        </row>
        <row r="237">
          <cell r="A237" t="str">
            <v>100-000    สำนักงานใหญ่(Common)</v>
          </cell>
        </row>
        <row r="238">
          <cell r="A238" t="str">
            <v>100-000    สำนักงานใหญ่(Common)</v>
          </cell>
        </row>
        <row r="239">
          <cell r="A239" t="str">
            <v>100-000    สำนักงานใหญ่(Common)</v>
          </cell>
        </row>
        <row r="240">
          <cell r="A240" t="str">
            <v>100-000    สำนักงานใหญ่(Common)</v>
          </cell>
        </row>
        <row r="241">
          <cell r="A241" t="str">
            <v>100-000    สำนักงานใหญ่(Common)</v>
          </cell>
        </row>
        <row r="242">
          <cell r="A242" t="str">
            <v>100-000    สำนักงานใหญ่(Common)</v>
          </cell>
        </row>
        <row r="243">
          <cell r="A243" t="str">
            <v>100-000    สำนักงานใหญ่(Common)</v>
          </cell>
        </row>
        <row r="244">
          <cell r="A244" t="str">
            <v>100-000    สำนักงานใหญ่(Common)</v>
          </cell>
        </row>
        <row r="245">
          <cell r="A245" t="str">
            <v>100-000    สำนักงานใหญ่(Common)</v>
          </cell>
        </row>
        <row r="246">
          <cell r="A246" t="str">
            <v>100-000    สำนักงานใหญ่(Common)</v>
          </cell>
        </row>
        <row r="247">
          <cell r="A247" t="str">
            <v>100-000    สำนักงานใหญ่(Common)</v>
          </cell>
        </row>
        <row r="248">
          <cell r="A248" t="str">
            <v>100-000    สำนักงานใหญ่(Common)</v>
          </cell>
        </row>
        <row r="249">
          <cell r="A249" t="str">
            <v>100-000    สำนักงานใหญ่(Common)</v>
          </cell>
        </row>
        <row r="250">
          <cell r="A250" t="str">
            <v>100-000    สำนักงานใหญ่(Common)</v>
          </cell>
        </row>
        <row r="251">
          <cell r="A251" t="str">
            <v>100-000    สำนักงานใหญ่(Common)</v>
          </cell>
        </row>
        <row r="252">
          <cell r="A252" t="str">
            <v>100-000    สำนักงานใหญ่(Common)</v>
          </cell>
        </row>
        <row r="253">
          <cell r="A253" t="str">
            <v>100-000    สำนักงานใหญ่(Common)</v>
          </cell>
        </row>
        <row r="254">
          <cell r="A254" t="str">
            <v>100-000    สำนักงานใหญ่(Common)</v>
          </cell>
        </row>
        <row r="255">
          <cell r="A255" t="str">
            <v>100-000    สำนักงานใหญ่(Common)</v>
          </cell>
        </row>
        <row r="256">
          <cell r="A256" t="str">
            <v>100-000    สำนักงานใหญ่(Common)</v>
          </cell>
        </row>
        <row r="257">
          <cell r="A257" t="str">
            <v>100-000    สำนักงานใหญ่(Common)</v>
          </cell>
        </row>
        <row r="258">
          <cell r="A258" t="str">
            <v>100-000    สำนักงานใหญ่(Common)</v>
          </cell>
        </row>
        <row r="259">
          <cell r="A259" t="str">
            <v>100-000    สำนักงานใหญ่(Common)</v>
          </cell>
        </row>
        <row r="260">
          <cell r="A260" t="str">
            <v>100-000    สำนักงานใหญ่(Common)</v>
          </cell>
        </row>
        <row r="261">
          <cell r="A261" t="str">
            <v>100-000    สำนักงานใหญ่(Common)</v>
          </cell>
        </row>
        <row r="262">
          <cell r="A262" t="str">
            <v>100-000    สำนักงานใหญ่(Common)</v>
          </cell>
        </row>
        <row r="263">
          <cell r="A263" t="str">
            <v>100-000    สำนักงานใหญ่(Common)</v>
          </cell>
        </row>
        <row r="264">
          <cell r="A264" t="str">
            <v>100-000    สำนักงานใหญ่(Common)</v>
          </cell>
        </row>
        <row r="265">
          <cell r="A265" t="str">
            <v>100-000    สำนักงานใหญ่(Common)</v>
          </cell>
        </row>
        <row r="266">
          <cell r="A266" t="str">
            <v>100-000    สำนักงานใหญ่(Common)</v>
          </cell>
        </row>
        <row r="267">
          <cell r="A267" t="str">
            <v>100-000    สำนักงานใหญ่(Common)</v>
          </cell>
        </row>
        <row r="268">
          <cell r="A268" t="str">
            <v>100-000    สำนักงานใหญ่(Common)</v>
          </cell>
        </row>
        <row r="269">
          <cell r="A269" t="str">
            <v>100-000    สำนักงานใหญ่(Common)</v>
          </cell>
        </row>
        <row r="270">
          <cell r="A270" t="str">
            <v>100-000    สำนักงานใหญ่(Common)</v>
          </cell>
        </row>
        <row r="271">
          <cell r="A271" t="str">
            <v>100-000    สำนักงานใหญ่(Common)</v>
          </cell>
        </row>
        <row r="272">
          <cell r="A272" t="str">
            <v>100-000    สำนักงานใหญ่(Common)</v>
          </cell>
        </row>
        <row r="273">
          <cell r="A273" t="str">
            <v>100-000    สำนักงานใหญ่(Common)</v>
          </cell>
        </row>
        <row r="274">
          <cell r="A274" t="str">
            <v>100-000    สำนักงานใหญ่(Common)</v>
          </cell>
        </row>
        <row r="275">
          <cell r="A275" t="str">
            <v>100-000    สำนักงานใหญ่(Common)</v>
          </cell>
        </row>
        <row r="276">
          <cell r="A276" t="str">
            <v>100-000    สำนักงานใหญ่(Common)</v>
          </cell>
        </row>
        <row r="277">
          <cell r="A277" t="str">
            <v>100-000    สำนักงานใหญ่(Common)</v>
          </cell>
        </row>
        <row r="278">
          <cell r="A278" t="str">
            <v>100-000    สำนักงานใหญ่(Common)</v>
          </cell>
        </row>
        <row r="279">
          <cell r="A279" t="str">
            <v>100-000    สำนักงานใหญ่(Common)</v>
          </cell>
        </row>
        <row r="280">
          <cell r="A280" t="str">
            <v>100-000    สำนักงานใหญ่(Common)</v>
          </cell>
        </row>
        <row r="281">
          <cell r="A281" t="str">
            <v>100-000    สำนักงานใหญ่(Common)</v>
          </cell>
        </row>
        <row r="282">
          <cell r="A282" t="str">
            <v>100-000    สำนักงานใหญ่(Common)</v>
          </cell>
        </row>
        <row r="283">
          <cell r="A283" t="str">
            <v>100-000    สำนักงานใหญ่(Common)</v>
          </cell>
        </row>
        <row r="284">
          <cell r="A284" t="str">
            <v>100-000    สำนักงานใหญ่(Common)</v>
          </cell>
        </row>
        <row r="285">
          <cell r="A285" t="str">
            <v>100-000    สำนักงานใหญ่(Common)</v>
          </cell>
        </row>
        <row r="286">
          <cell r="A286" t="str">
            <v>100-000    สำนักงานใหญ่(Common)</v>
          </cell>
        </row>
        <row r="287">
          <cell r="A287" t="str">
            <v>100-000    สำนักงานใหญ่(Common)</v>
          </cell>
        </row>
        <row r="288">
          <cell r="A288" t="str">
            <v>100-000    สำนักงานใหญ่(Common)</v>
          </cell>
        </row>
        <row r="289">
          <cell r="A289" t="str">
            <v>100-000    สำนักงานใหญ่(Common)</v>
          </cell>
        </row>
        <row r="290">
          <cell r="A290" t="str">
            <v>100-000    สำนักงานใหญ่(Common)</v>
          </cell>
        </row>
        <row r="291">
          <cell r="A291" t="str">
            <v>100-000    สำนักงานใหญ่(Common)</v>
          </cell>
        </row>
        <row r="292">
          <cell r="A292" t="str">
            <v>100-000    สำนักงานใหญ่(Common)</v>
          </cell>
        </row>
        <row r="293">
          <cell r="A293" t="str">
            <v>100-000    สำนักงานใหญ่(Common)</v>
          </cell>
        </row>
        <row r="294">
          <cell r="A294" t="str">
            <v>100-000    สำนักงานใหญ่(Common)</v>
          </cell>
        </row>
        <row r="295">
          <cell r="A295" t="str">
            <v>100-000    สำนักงานใหญ่(Common)</v>
          </cell>
        </row>
        <row r="296">
          <cell r="A296" t="str">
            <v>100-000    สำนักงานใหญ่(Common)</v>
          </cell>
        </row>
        <row r="297">
          <cell r="A297" t="str">
            <v>100-000    สำนักงานใหญ่(Common)</v>
          </cell>
        </row>
        <row r="298">
          <cell r="A298" t="str">
            <v>100-000    สำนักงานใหญ่(Common)</v>
          </cell>
        </row>
        <row r="299">
          <cell r="A299" t="str">
            <v>100-000    สำนักงานใหญ่(Common)</v>
          </cell>
        </row>
        <row r="300">
          <cell r="A300" t="str">
            <v>100-000    สำนักงานใหญ่(Common)</v>
          </cell>
        </row>
        <row r="301">
          <cell r="A301" t="str">
            <v>100-000    สำนักงานใหญ่(Common)</v>
          </cell>
        </row>
        <row r="302">
          <cell r="A302" t="str">
            <v>100-000    สำนักงานใหญ่(Common)</v>
          </cell>
        </row>
        <row r="303">
          <cell r="A303" t="str">
            <v>100-000    สำนักงานใหญ่(Common)</v>
          </cell>
        </row>
        <row r="304">
          <cell r="A304" t="str">
            <v>100-000    สำนักงานใหญ่(Common)</v>
          </cell>
        </row>
        <row r="305">
          <cell r="A305" t="str">
            <v>100-000    สำนักงานใหญ่(Common)</v>
          </cell>
        </row>
        <row r="306">
          <cell r="A306" t="str">
            <v>100-000    สำนักงานใหญ่(Common)</v>
          </cell>
        </row>
        <row r="307">
          <cell r="A307" t="str">
            <v>100-000    สำนักงานใหญ่(Common)</v>
          </cell>
        </row>
        <row r="308">
          <cell r="A308" t="str">
            <v>100-000    สำนักงานใหญ่(Common)</v>
          </cell>
        </row>
        <row r="309">
          <cell r="A309" t="str">
            <v>100-000    สำนักงานใหญ่(Common)</v>
          </cell>
        </row>
        <row r="310">
          <cell r="A310" t="str">
            <v>100-000    สำนักงานใหญ่(Common)</v>
          </cell>
        </row>
        <row r="311">
          <cell r="A311" t="str">
            <v>100-000    สำนักงานใหญ่(Common)</v>
          </cell>
        </row>
        <row r="312">
          <cell r="A312" t="str">
            <v>100-000    สำนักงานใหญ่(Common)</v>
          </cell>
        </row>
        <row r="313">
          <cell r="A313" t="str">
            <v>100-000    สำนักงานใหญ่(Common)</v>
          </cell>
        </row>
        <row r="314">
          <cell r="A314" t="str">
            <v>100-000    สำนักงานใหญ่(Common)</v>
          </cell>
        </row>
        <row r="315">
          <cell r="A315" t="str">
            <v>100-000    สำนักงานใหญ่(Common)</v>
          </cell>
        </row>
        <row r="316">
          <cell r="A316" t="str">
            <v>100-000    สำนักงานใหญ่(Common)</v>
          </cell>
        </row>
        <row r="317">
          <cell r="A317" t="str">
            <v>100-000    สำนักงานใหญ่(Common)</v>
          </cell>
        </row>
        <row r="318">
          <cell r="A318" t="str">
            <v>100-000    สำนักงานใหญ่(Common)</v>
          </cell>
        </row>
        <row r="319">
          <cell r="A319" t="str">
            <v>100-000    สำนักงานใหญ่(Common)</v>
          </cell>
        </row>
        <row r="320">
          <cell r="A320" t="str">
            <v>100-000    สำนักงานใหญ่(Common)</v>
          </cell>
        </row>
        <row r="321">
          <cell r="A321" t="str">
            <v>100-000    สำนักงานใหญ่(Common)</v>
          </cell>
        </row>
        <row r="322">
          <cell r="A322" t="str">
            <v>100-000    สำนักงานใหญ่(Common)</v>
          </cell>
        </row>
        <row r="323">
          <cell r="A323" t="str">
            <v>100-000    สำนักงานใหญ่(Common)</v>
          </cell>
        </row>
        <row r="324">
          <cell r="A324" t="str">
            <v>100-000    สำนักงานใหญ่(Common)</v>
          </cell>
        </row>
        <row r="325">
          <cell r="A325" t="str">
            <v>100-000    สำนักงานใหญ่(Common)</v>
          </cell>
        </row>
        <row r="326">
          <cell r="A326" t="str">
            <v>100-000    สำนักงานใหญ่(Common)</v>
          </cell>
        </row>
        <row r="327">
          <cell r="A327" t="str">
            <v>100-000    สำนักงานใหญ่(Common)</v>
          </cell>
        </row>
        <row r="328">
          <cell r="A328" t="str">
            <v>100-000    สำนักงานใหญ่(Common)</v>
          </cell>
        </row>
        <row r="329">
          <cell r="A329" t="str">
            <v>100-000    สำนักงานใหญ่(Common)</v>
          </cell>
        </row>
        <row r="330">
          <cell r="A330" t="str">
            <v>100-000    สำนักงานใหญ่(Common)</v>
          </cell>
        </row>
        <row r="331">
          <cell r="A331" t="str">
            <v>100-000    สำนักงานใหญ่(Common)</v>
          </cell>
        </row>
        <row r="332">
          <cell r="A332" t="str">
            <v>100-000    สำนักงานใหญ่(Common)</v>
          </cell>
        </row>
        <row r="333">
          <cell r="A333" t="str">
            <v>100-000    สำนักงานใหญ่(Common)</v>
          </cell>
        </row>
        <row r="334">
          <cell r="A334" t="str">
            <v>100-000    สำนักงานใหญ่(Common)</v>
          </cell>
        </row>
        <row r="335">
          <cell r="A335" t="str">
            <v>100-304    Pre-Sale</v>
          </cell>
        </row>
        <row r="336">
          <cell r="A336" t="str">
            <v>100-304    Pre-Sale</v>
          </cell>
        </row>
        <row r="337">
          <cell r="A337" t="str">
            <v>100-304    Pre-Sale</v>
          </cell>
        </row>
        <row r="338">
          <cell r="A338" t="str">
            <v>100-304    Pre-Sale</v>
          </cell>
        </row>
        <row r="339">
          <cell r="A339" t="str">
            <v>100-304    Pre-Sale</v>
          </cell>
        </row>
        <row r="340">
          <cell r="A340" t="str">
            <v>100-304    Pre-Sale</v>
          </cell>
        </row>
        <row r="341">
          <cell r="A341" t="str">
            <v>100-304    Pre-Sale</v>
          </cell>
        </row>
        <row r="342">
          <cell r="A342" t="str">
            <v>100-304    Pre-Sale</v>
          </cell>
        </row>
        <row r="343">
          <cell r="A343" t="str">
            <v>100-304    Pre-Sale</v>
          </cell>
        </row>
        <row r="344">
          <cell r="A344" t="str">
            <v>100-304    Pre-Sale</v>
          </cell>
        </row>
        <row r="345">
          <cell r="A345" t="str">
            <v>100-304    Pre-Sale</v>
          </cell>
        </row>
        <row r="346">
          <cell r="A346" t="str">
            <v>100-304    Pre-Sale</v>
          </cell>
        </row>
        <row r="347">
          <cell r="A347" t="str">
            <v>100-304    Pre-Sale</v>
          </cell>
        </row>
        <row r="348">
          <cell r="A348" t="str">
            <v>100-304    Pre-Sale</v>
          </cell>
        </row>
        <row r="349">
          <cell r="A349" t="str">
            <v>100-304    Pre-Sale</v>
          </cell>
        </row>
        <row r="350">
          <cell r="A350" t="str">
            <v>100-304    Pre-Sale</v>
          </cell>
        </row>
        <row r="351">
          <cell r="A351" t="str">
            <v>100-304    Pre-Sale</v>
          </cell>
        </row>
        <row r="352">
          <cell r="A352" t="str">
            <v>100-304    Pre-Sale</v>
          </cell>
        </row>
        <row r="353">
          <cell r="A353" t="str">
            <v>100-304    Pre-Sale</v>
          </cell>
        </row>
        <row r="354">
          <cell r="A354" t="str">
            <v>100-304    Pre-Sale</v>
          </cell>
        </row>
        <row r="355">
          <cell r="A355" t="str">
            <v>100-304    Pre-Sale</v>
          </cell>
        </row>
        <row r="356">
          <cell r="A356" t="str">
            <v>100-304    Pre-Sale</v>
          </cell>
        </row>
        <row r="357">
          <cell r="A357" t="str">
            <v>100-304    Pre-Sale</v>
          </cell>
        </row>
        <row r="358">
          <cell r="A358" t="str">
            <v>100-304    Pre-Sale</v>
          </cell>
        </row>
        <row r="359">
          <cell r="A359" t="str">
            <v>100-304    Pre-Sale</v>
          </cell>
        </row>
        <row r="360">
          <cell r="A360" t="str">
            <v>100-304    Pre-Sale</v>
          </cell>
        </row>
        <row r="361">
          <cell r="A361" t="str">
            <v>100-304    Pre-Sale</v>
          </cell>
        </row>
        <row r="362">
          <cell r="A362" t="str">
            <v>100-304    Pre-Sale</v>
          </cell>
        </row>
        <row r="363">
          <cell r="A363" t="str">
            <v>100-304    Pre-Sale</v>
          </cell>
        </row>
        <row r="364">
          <cell r="A364" t="str">
            <v>100-304    Pre-Sale</v>
          </cell>
        </row>
        <row r="365">
          <cell r="A365" t="str">
            <v>100-304    Pre-Sale</v>
          </cell>
        </row>
        <row r="366">
          <cell r="A366" t="str">
            <v>100-304    Pre-Sale</v>
          </cell>
        </row>
        <row r="367">
          <cell r="A367" t="str">
            <v>100-304    Pre-Sale</v>
          </cell>
        </row>
        <row r="368">
          <cell r="A368" t="str">
            <v>100-304    Pre-Sale</v>
          </cell>
        </row>
        <row r="369">
          <cell r="A369" t="str">
            <v>100-304    Pre-Sale</v>
          </cell>
        </row>
        <row r="370">
          <cell r="A370" t="str">
            <v>100-304    Pre-Sale</v>
          </cell>
        </row>
        <row r="371">
          <cell r="A371" t="str">
            <v>100-304    Pre-Sale</v>
          </cell>
        </row>
        <row r="372">
          <cell r="A372" t="str">
            <v>100-304    Pre-Sale</v>
          </cell>
        </row>
        <row r="373">
          <cell r="A373" t="str">
            <v>100-304    Pre-Sale</v>
          </cell>
        </row>
        <row r="374">
          <cell r="A374" t="str">
            <v>100-304    Pre-Sale</v>
          </cell>
        </row>
        <row r="375">
          <cell r="A375" t="str">
            <v>100-304    Pre-Sale</v>
          </cell>
        </row>
        <row r="376">
          <cell r="A376" t="str">
            <v>100-304    Pre-Sale</v>
          </cell>
        </row>
        <row r="377">
          <cell r="A377" t="str">
            <v>100-304    Pre-Sale</v>
          </cell>
        </row>
        <row r="378">
          <cell r="A378" t="str">
            <v>100-304    Pre-Sale</v>
          </cell>
        </row>
        <row r="379">
          <cell r="A379" t="str">
            <v>100-304    Pre-Sale</v>
          </cell>
        </row>
        <row r="380">
          <cell r="A380" t="str">
            <v>100-304    Pre-Sale</v>
          </cell>
        </row>
        <row r="381">
          <cell r="A381" t="str">
            <v>100-304    Pre-Sale</v>
          </cell>
        </row>
        <row r="382">
          <cell r="A382" t="str">
            <v>100-304    Pre-Sale</v>
          </cell>
        </row>
        <row r="383">
          <cell r="A383" t="str">
            <v>100-304    Pre-Sale</v>
          </cell>
        </row>
        <row r="384">
          <cell r="A384" t="str">
            <v>100-304    Pre-Sale</v>
          </cell>
        </row>
        <row r="385">
          <cell r="A385" t="str">
            <v>100-304    Pre-Sale</v>
          </cell>
        </row>
        <row r="386">
          <cell r="A386" t="str">
            <v>100-304    Pre-Sale</v>
          </cell>
        </row>
        <row r="387">
          <cell r="A387" t="str">
            <v>100-304    Pre-Sale</v>
          </cell>
        </row>
        <row r="388">
          <cell r="A388" t="str">
            <v>100-304    Pre-Sale</v>
          </cell>
        </row>
        <row r="389">
          <cell r="A389" t="str">
            <v>100-304    Pre-Sale</v>
          </cell>
        </row>
        <row r="390">
          <cell r="A390" t="str">
            <v>100-304    Pre-Sale</v>
          </cell>
        </row>
        <row r="391">
          <cell r="A391" t="str">
            <v>100-304    Pre-Sale</v>
          </cell>
        </row>
        <row r="392">
          <cell r="A392" t="str">
            <v>100-304    Pre-Sale</v>
          </cell>
        </row>
        <row r="393">
          <cell r="A393" t="str">
            <v>100-304    Pre-Sale</v>
          </cell>
        </row>
        <row r="394">
          <cell r="A394" t="str">
            <v>100-304    Pre-Sale</v>
          </cell>
        </row>
        <row r="395">
          <cell r="A395" t="str">
            <v>100-304    Pre-Sale</v>
          </cell>
        </row>
        <row r="396">
          <cell r="A396" t="str">
            <v>100-304    Pre-Sale</v>
          </cell>
        </row>
        <row r="397">
          <cell r="A397" t="str">
            <v>100-304    Pre-Sale</v>
          </cell>
        </row>
        <row r="398">
          <cell r="A398" t="str">
            <v>100-304    Pre-Sale</v>
          </cell>
        </row>
        <row r="399">
          <cell r="A399" t="str">
            <v>100-304    Pre-Sale</v>
          </cell>
        </row>
        <row r="400">
          <cell r="A400" t="str">
            <v>100-304    Pre-Sale</v>
          </cell>
        </row>
        <row r="401">
          <cell r="A401" t="str">
            <v>100-304    Pre-Sale</v>
          </cell>
        </row>
        <row r="402">
          <cell r="A402" t="str">
            <v>100-304    Pre-Sale</v>
          </cell>
        </row>
        <row r="403">
          <cell r="A403" t="str">
            <v>100-304    Pre-Sale</v>
          </cell>
        </row>
        <row r="404">
          <cell r="A404" t="str">
            <v>100-304    Pre-Sale</v>
          </cell>
        </row>
        <row r="405">
          <cell r="A405" t="str">
            <v>100-304    Pre-Sale</v>
          </cell>
        </row>
        <row r="406">
          <cell r="A406" t="str">
            <v>100-304    Pre-Sale</v>
          </cell>
        </row>
        <row r="407">
          <cell r="A407" t="str">
            <v>100-304    Pre-Sale</v>
          </cell>
        </row>
        <row r="408">
          <cell r="A408" t="str">
            <v>100-304    Pre-Sale</v>
          </cell>
        </row>
        <row r="409">
          <cell r="A409" t="str">
            <v>100-304    Pre-Sale</v>
          </cell>
        </row>
        <row r="410">
          <cell r="A410" t="str">
            <v>100-304    Pre-Sale</v>
          </cell>
        </row>
        <row r="411">
          <cell r="A411" t="str">
            <v>100-304    Pre-Sale</v>
          </cell>
        </row>
        <row r="412">
          <cell r="A412" t="str">
            <v>100-304    Pre-Sale</v>
          </cell>
        </row>
        <row r="413">
          <cell r="A413" t="str">
            <v>100-304    Pre-Sale</v>
          </cell>
        </row>
        <row r="414">
          <cell r="A414" t="str">
            <v>100-304    Pre-Sale</v>
          </cell>
        </row>
        <row r="415">
          <cell r="A415" t="str">
            <v>100-304    Pre-Sale</v>
          </cell>
        </row>
        <row r="416">
          <cell r="A416" t="str">
            <v>100-304    Pre-Sale</v>
          </cell>
        </row>
        <row r="417">
          <cell r="A417" t="str">
            <v>100-304    Pre-Sale</v>
          </cell>
        </row>
        <row r="418">
          <cell r="A418" t="str">
            <v>100-304    Pre-Sale</v>
          </cell>
        </row>
        <row r="419">
          <cell r="A419" t="str">
            <v>100-304    Pre-Sale</v>
          </cell>
        </row>
        <row r="420">
          <cell r="A420" t="str">
            <v>100-304    Pre-Sale</v>
          </cell>
        </row>
        <row r="421">
          <cell r="A421" t="str">
            <v>100-304    Pre-Sale</v>
          </cell>
        </row>
        <row r="422">
          <cell r="A422" t="str">
            <v>100-304    Pre-Sale</v>
          </cell>
        </row>
        <row r="423">
          <cell r="A423" t="str">
            <v>100-304    Pre-Sale</v>
          </cell>
        </row>
        <row r="424">
          <cell r="A424" t="str">
            <v>100-304    Pre-Sale</v>
          </cell>
        </row>
        <row r="425">
          <cell r="A425" t="str">
            <v>100-304    Pre-Sale</v>
          </cell>
        </row>
        <row r="426">
          <cell r="A426" t="str">
            <v>100-304    Pre-Sale</v>
          </cell>
        </row>
        <row r="427">
          <cell r="A427" t="str">
            <v>100-304    Pre-Sale</v>
          </cell>
        </row>
        <row r="428">
          <cell r="A428" t="str">
            <v>100-304    Pre-Sale</v>
          </cell>
        </row>
        <row r="429">
          <cell r="A429" t="str">
            <v>100-304    Pre-Sale</v>
          </cell>
        </row>
        <row r="430">
          <cell r="A430" t="str">
            <v>100-304    Pre-Sale</v>
          </cell>
        </row>
        <row r="431">
          <cell r="A431" t="str">
            <v>100-304    Pre-Sale</v>
          </cell>
        </row>
        <row r="432">
          <cell r="A432" t="str">
            <v>100-304    Pre-Sale</v>
          </cell>
        </row>
        <row r="433">
          <cell r="A433" t="str">
            <v>100-304    Pre-Sale</v>
          </cell>
        </row>
        <row r="434">
          <cell r="A434" t="str">
            <v>100-304    Pre-Sale</v>
          </cell>
        </row>
        <row r="435">
          <cell r="A435" t="str">
            <v>200-000    ปทุมธานี Common)</v>
          </cell>
        </row>
        <row r="436">
          <cell r="A436" t="str">
            <v>200-000    ปทุมธานี Common)</v>
          </cell>
        </row>
        <row r="437">
          <cell r="A437" t="str">
            <v>200-000    ปทุมธานี Common)</v>
          </cell>
        </row>
        <row r="438">
          <cell r="A438" t="str">
            <v>200-000    ปทุมธานี Common)</v>
          </cell>
        </row>
        <row r="439">
          <cell r="A439" t="str">
            <v>200-000    ปทุมธานี Common)</v>
          </cell>
        </row>
        <row r="440">
          <cell r="A440" t="str">
            <v>200-000    ปทุมธานี Common)</v>
          </cell>
        </row>
        <row r="441">
          <cell r="A441" t="str">
            <v>200-000    ปทุมธานี Common)</v>
          </cell>
        </row>
        <row r="442">
          <cell r="A442" t="str">
            <v>200-000    ปทุมธานี Common)</v>
          </cell>
        </row>
        <row r="443">
          <cell r="A443" t="str">
            <v>200-000    ปทุมธานี Common)</v>
          </cell>
        </row>
        <row r="444">
          <cell r="A444" t="str">
            <v>200-000    ปทุมธานี Common)</v>
          </cell>
        </row>
        <row r="445">
          <cell r="A445" t="str">
            <v>200-000    ปทุมธานี Common)</v>
          </cell>
        </row>
        <row r="446">
          <cell r="A446" t="str">
            <v>200-000    ปทุมธานี Common)</v>
          </cell>
        </row>
        <row r="447">
          <cell r="A447" t="str">
            <v>200-000    ปทุมธานี Common)</v>
          </cell>
        </row>
        <row r="448">
          <cell r="A448" t="str">
            <v>200-000    ปทุมธานี Common)</v>
          </cell>
        </row>
        <row r="449">
          <cell r="A449" t="str">
            <v>200-000    ปทุมธานี Common)</v>
          </cell>
        </row>
        <row r="450">
          <cell r="A450" t="str">
            <v>200-000    ปทุมธานี Common)</v>
          </cell>
        </row>
        <row r="451">
          <cell r="A451" t="str">
            <v>200-000    ปทุมธานี Common)</v>
          </cell>
        </row>
        <row r="452">
          <cell r="A452" t="str">
            <v>200-000    ปทุมธานี Common)</v>
          </cell>
        </row>
        <row r="453">
          <cell r="A453" t="str">
            <v>200-000    ปทุมธานี Common)</v>
          </cell>
        </row>
        <row r="454">
          <cell r="A454" t="str">
            <v>200-000    ปทุมธานี Common)</v>
          </cell>
        </row>
        <row r="455">
          <cell r="A455" t="str">
            <v>200-000    ปทุมธานี Common)</v>
          </cell>
        </row>
        <row r="456">
          <cell r="A456" t="str">
            <v>200-000    ปทุมธานี Common)</v>
          </cell>
        </row>
        <row r="457">
          <cell r="A457" t="str">
            <v>200-000    ปทุมธานี Common)</v>
          </cell>
        </row>
        <row r="458">
          <cell r="A458" t="str">
            <v>200-000    ปทุมธานี Common)</v>
          </cell>
        </row>
        <row r="459">
          <cell r="A459" t="str">
            <v>200-000    ปทุมธานี Common)</v>
          </cell>
        </row>
        <row r="460">
          <cell r="A460" t="str">
            <v>200-000    ปทุมธานี Common)</v>
          </cell>
        </row>
        <row r="461">
          <cell r="A461" t="str">
            <v>200-000    ปทุมธานี Common)</v>
          </cell>
        </row>
        <row r="462">
          <cell r="A462" t="str">
            <v>200-000    ปทุมธานี Common)</v>
          </cell>
        </row>
        <row r="463">
          <cell r="A463" t="str">
            <v>200-000    ปทุมธานี Common)</v>
          </cell>
        </row>
        <row r="464">
          <cell r="A464" t="str">
            <v>200-000    ปทุมธานี Common)</v>
          </cell>
        </row>
        <row r="465">
          <cell r="A465" t="str">
            <v>200-000    ปทุมธานี Common)</v>
          </cell>
        </row>
        <row r="466">
          <cell r="A466" t="str">
            <v>200-000    ปทุมธานี Common)</v>
          </cell>
        </row>
        <row r="467">
          <cell r="A467" t="str">
            <v>200-000    ปทุมธานี Common)</v>
          </cell>
        </row>
        <row r="468">
          <cell r="A468" t="str">
            <v>200-000    ปทุมธานี Common)</v>
          </cell>
        </row>
        <row r="469">
          <cell r="A469" t="str">
            <v>200-000    ปทุมธานี Common)</v>
          </cell>
        </row>
        <row r="470">
          <cell r="A470" t="str">
            <v>200-000    ปทุมธานี Common)</v>
          </cell>
        </row>
        <row r="471">
          <cell r="A471" t="str">
            <v>200-000    ปทุมธานี Common)</v>
          </cell>
        </row>
        <row r="472">
          <cell r="A472" t="str">
            <v>200-000    ปทุมธานี Common)</v>
          </cell>
        </row>
        <row r="473">
          <cell r="A473" t="str">
            <v>200-000    ปทุมธานี Common)</v>
          </cell>
        </row>
        <row r="474">
          <cell r="A474" t="str">
            <v>200-000    ปทุมธานี Common)</v>
          </cell>
        </row>
        <row r="475">
          <cell r="A475" t="str">
            <v>200-000    ปทุมธานี Common)</v>
          </cell>
        </row>
        <row r="476">
          <cell r="A476" t="str">
            <v>200-000    ปทุมธานี Common)</v>
          </cell>
        </row>
        <row r="477">
          <cell r="A477" t="str">
            <v>200-000    ปทุมธานี Common)</v>
          </cell>
        </row>
        <row r="478">
          <cell r="A478" t="str">
            <v>200-000    ปทุมธานี Common)</v>
          </cell>
        </row>
        <row r="479">
          <cell r="A479" t="str">
            <v>200-000    ปทุมธานี Common)</v>
          </cell>
        </row>
        <row r="480">
          <cell r="A480" t="str">
            <v>200-000    ปทุมธานี Common)</v>
          </cell>
        </row>
        <row r="481">
          <cell r="A481" t="str">
            <v>200-000    ปทุมธานี Common)</v>
          </cell>
        </row>
        <row r="482">
          <cell r="A482" t="str">
            <v>200-000    ปทุมธานี Common)</v>
          </cell>
        </row>
        <row r="483">
          <cell r="A483" t="str">
            <v>200-000    ปทุมธานี Common)</v>
          </cell>
        </row>
        <row r="484">
          <cell r="A484" t="str">
            <v>200-000    ปทุมธานี Common)</v>
          </cell>
        </row>
        <row r="485">
          <cell r="A485" t="str">
            <v>200-000    ปทุมธานี Common)</v>
          </cell>
        </row>
        <row r="486">
          <cell r="A486" t="str">
            <v>200-000    ปทุมธานี Common)</v>
          </cell>
        </row>
        <row r="487">
          <cell r="A487" t="str">
            <v>200-000    ปทุมธานี Common)</v>
          </cell>
        </row>
        <row r="488">
          <cell r="A488" t="str">
            <v>200-000    ปทุมธานี Common)</v>
          </cell>
        </row>
        <row r="489">
          <cell r="A489" t="str">
            <v>200-000    ปทุมธานี Common)</v>
          </cell>
        </row>
        <row r="490">
          <cell r="A490" t="str">
            <v>200-000    ปทุมธานี Common)</v>
          </cell>
        </row>
        <row r="491">
          <cell r="A491" t="str">
            <v>200-000    ปทุมธานี Common)</v>
          </cell>
        </row>
        <row r="492">
          <cell r="A492" t="str">
            <v>200-000    ปทุมธานี Common)</v>
          </cell>
        </row>
        <row r="493">
          <cell r="A493" t="str">
            <v>200-000    ปทุมธานี Common)</v>
          </cell>
        </row>
        <row r="494">
          <cell r="A494" t="str">
            <v>200-000    ปทุมธานี Common)</v>
          </cell>
        </row>
        <row r="495">
          <cell r="A495" t="str">
            <v>200-000    ปทุมธานี Common)</v>
          </cell>
        </row>
        <row r="496">
          <cell r="A496" t="str">
            <v>200-000    ปทุมธานี Common)</v>
          </cell>
        </row>
        <row r="497">
          <cell r="A497" t="str">
            <v>200-000    ปทุมธานี Common)</v>
          </cell>
        </row>
        <row r="498">
          <cell r="A498" t="str">
            <v>200-000    ปทุมธานี Common)</v>
          </cell>
        </row>
        <row r="499">
          <cell r="A499" t="str">
            <v>200-000    ปทุมธานี Common)</v>
          </cell>
        </row>
        <row r="500">
          <cell r="A500" t="str">
            <v>200-000    ปทุมธานี Common)</v>
          </cell>
        </row>
        <row r="501">
          <cell r="A501" t="str">
            <v>200-000    ปทุมธานี Common)</v>
          </cell>
        </row>
        <row r="502">
          <cell r="A502" t="str">
            <v>200-000    ปทุมธานี Common)</v>
          </cell>
        </row>
        <row r="503">
          <cell r="A503" t="str">
            <v>200-000    ปทุมธานี Common)</v>
          </cell>
        </row>
        <row r="504">
          <cell r="A504" t="str">
            <v>200-000    ปทุมธานี Common)</v>
          </cell>
        </row>
        <row r="505">
          <cell r="A505" t="str">
            <v>200-000    ปทุมธานี Common)</v>
          </cell>
        </row>
        <row r="506">
          <cell r="A506" t="str">
            <v>200-000    ปทุมธานี Common)</v>
          </cell>
        </row>
        <row r="507">
          <cell r="A507" t="str">
            <v>200-000    ปทุมธานี Common)</v>
          </cell>
        </row>
        <row r="508">
          <cell r="A508" t="str">
            <v>200-000    ปทุมธานี Common)</v>
          </cell>
        </row>
        <row r="509">
          <cell r="A509" t="str">
            <v>200-000    ปทุมธานี Common)</v>
          </cell>
        </row>
        <row r="510">
          <cell r="A510" t="str">
            <v>200-000    ปทุมธานี Common)</v>
          </cell>
        </row>
        <row r="511">
          <cell r="A511" t="str">
            <v>200-000    ปทุมธานี Common)</v>
          </cell>
        </row>
        <row r="512">
          <cell r="A512" t="str">
            <v>200-000    ปทุมธานี Common)</v>
          </cell>
        </row>
        <row r="513">
          <cell r="A513" t="str">
            <v>200-000    ปทุมธานี Common)</v>
          </cell>
        </row>
        <row r="514">
          <cell r="A514" t="str">
            <v>200-000    ปทุมธานี Common)</v>
          </cell>
        </row>
        <row r="515">
          <cell r="A515" t="str">
            <v>200-000    ปทุมธานี Common)</v>
          </cell>
        </row>
        <row r="516">
          <cell r="A516" t="str">
            <v>200-000    ปทุมธานี Common)</v>
          </cell>
        </row>
        <row r="517">
          <cell r="A517" t="str">
            <v>200-000    ปทุมธานี Common)</v>
          </cell>
        </row>
        <row r="518">
          <cell r="A518" t="str">
            <v>200-000    ปทุมธานี Common)</v>
          </cell>
        </row>
        <row r="519">
          <cell r="A519" t="str">
            <v>200-000    ปทุมธานี Common)</v>
          </cell>
        </row>
        <row r="520">
          <cell r="A520" t="str">
            <v>200-000    ปทุมธานี Common)</v>
          </cell>
        </row>
        <row r="521">
          <cell r="A521" t="str">
            <v>200-000    ปทุมธานี Common)</v>
          </cell>
        </row>
        <row r="522">
          <cell r="A522" t="str">
            <v>200-000    ปทุมธานี Common)</v>
          </cell>
        </row>
        <row r="523">
          <cell r="A523" t="str">
            <v>200-000    ปทุมธานี Common)</v>
          </cell>
        </row>
        <row r="524">
          <cell r="A524" t="str">
            <v>200-000    ปทุมธานี Common)</v>
          </cell>
        </row>
        <row r="525">
          <cell r="A525" t="str">
            <v>200-000    ปทุมธานี Common)</v>
          </cell>
        </row>
        <row r="526">
          <cell r="A526" t="str">
            <v>200-000    ปทุมธานี Common)</v>
          </cell>
        </row>
        <row r="527">
          <cell r="A527" t="str">
            <v>200-000    ปทุมธานี Common)</v>
          </cell>
        </row>
        <row r="528">
          <cell r="A528" t="str">
            <v>200-000    ปทุมธานี Common)</v>
          </cell>
        </row>
        <row r="529">
          <cell r="A529" t="str">
            <v>200-000    ปทุมธานี Common)</v>
          </cell>
        </row>
        <row r="530">
          <cell r="A530" t="str">
            <v>200-000    ปทุมธานี Common)</v>
          </cell>
        </row>
        <row r="531">
          <cell r="A531" t="str">
            <v>200-000    ปทุมธานี Common)</v>
          </cell>
        </row>
        <row r="532">
          <cell r="A532" t="str">
            <v>200-000    ปทุมธานี Common)</v>
          </cell>
        </row>
        <row r="533">
          <cell r="A533" t="str">
            <v>200-000    ปทุมธานี Common)</v>
          </cell>
        </row>
        <row r="534">
          <cell r="A534" t="str">
            <v>200-000    ปทุมธานี Common)</v>
          </cell>
        </row>
        <row r="535">
          <cell r="A535" t="str">
            <v>200-000    ปทุมธานี Common)</v>
          </cell>
        </row>
        <row r="536">
          <cell r="A536" t="str">
            <v>200-000    ปทุมธานี Common)</v>
          </cell>
        </row>
        <row r="537">
          <cell r="A537" t="str">
            <v>200-000    ปทุมธานี Common)</v>
          </cell>
        </row>
        <row r="538">
          <cell r="A538" t="str">
            <v>200-000    ปทุมธานี Common)</v>
          </cell>
        </row>
        <row r="539">
          <cell r="A539" t="str">
            <v>200-000    ปทุมธานี Common)</v>
          </cell>
        </row>
        <row r="540">
          <cell r="A540" t="str">
            <v>200-000    ปทุมธานี Common)</v>
          </cell>
        </row>
        <row r="541">
          <cell r="A541" t="str">
            <v>200-000    ปทุมธานี Common)</v>
          </cell>
        </row>
        <row r="542">
          <cell r="A542" t="str">
            <v>200-000    ปทุมธานี Common)</v>
          </cell>
        </row>
        <row r="543">
          <cell r="A543" t="str">
            <v>200-000    ปทุมธานี Common)</v>
          </cell>
        </row>
        <row r="544">
          <cell r="A544" t="str">
            <v>200-000    ปทุมธานี Common)</v>
          </cell>
        </row>
        <row r="545">
          <cell r="A545" t="str">
            <v>200-000    ปทุมธานี Common)</v>
          </cell>
        </row>
        <row r="546">
          <cell r="A546" t="str">
            <v>200-000    ปทุมธานี Common)</v>
          </cell>
        </row>
        <row r="547">
          <cell r="A547" t="str">
            <v>200-000    ปทุมธานี Common)</v>
          </cell>
        </row>
        <row r="548">
          <cell r="A548" t="str">
            <v>200-000    ปทุมธานี Common)</v>
          </cell>
        </row>
        <row r="549">
          <cell r="A549" t="str">
            <v>200-000    ปทุมธานี Common)</v>
          </cell>
        </row>
        <row r="550">
          <cell r="A550" t="str">
            <v>200-000    ปทุมธานี Common)</v>
          </cell>
        </row>
        <row r="551">
          <cell r="A551" t="str">
            <v>200-000    ปทุมธานี Common)</v>
          </cell>
        </row>
        <row r="552">
          <cell r="A552" t="str">
            <v>200-000    ปทุมธานี Common)</v>
          </cell>
        </row>
        <row r="553">
          <cell r="A553" t="str">
            <v>200-000    ปทุมธานี Common)</v>
          </cell>
        </row>
        <row r="554">
          <cell r="A554" t="str">
            <v>200-000    ปทุมธานี Common)</v>
          </cell>
        </row>
        <row r="555">
          <cell r="A555" t="str">
            <v>200-000    ปทุมธานี Common)</v>
          </cell>
        </row>
        <row r="556">
          <cell r="A556" t="str">
            <v>200-000    ปทุมธานี Common)</v>
          </cell>
        </row>
        <row r="557">
          <cell r="A557" t="str">
            <v>200-000    ปทุมธานี Common)</v>
          </cell>
        </row>
        <row r="558">
          <cell r="A558" t="str">
            <v>200-000    ปทุมธานี Common)</v>
          </cell>
        </row>
        <row r="559">
          <cell r="A559" t="str">
            <v>200-000    ปทุมธานี Common)</v>
          </cell>
        </row>
        <row r="560">
          <cell r="A560" t="str">
            <v>200-000    ปทุมธานี Common)</v>
          </cell>
        </row>
        <row r="561">
          <cell r="A561" t="str">
            <v>200-000    ปทุมธานี Common)</v>
          </cell>
        </row>
        <row r="562">
          <cell r="A562" t="str">
            <v>200-000    ปทุมธานี Common)</v>
          </cell>
        </row>
        <row r="563">
          <cell r="A563" t="str">
            <v>200-000    ปทุมธานี Common)</v>
          </cell>
        </row>
        <row r="564">
          <cell r="A564" t="str">
            <v>200-000    ปทุมธานี Common)</v>
          </cell>
        </row>
        <row r="565">
          <cell r="A565" t="str">
            <v>200-000    ปทุมธานี Common)</v>
          </cell>
        </row>
        <row r="566">
          <cell r="A566" t="str">
            <v>200-000    ปทุมธานี Common)</v>
          </cell>
        </row>
        <row r="567">
          <cell r="A567" t="str">
            <v>200-000    ปทุมธานี Common)</v>
          </cell>
        </row>
        <row r="568">
          <cell r="A568" t="str">
            <v>200-000    ปทุมธานี Common)</v>
          </cell>
        </row>
        <row r="569">
          <cell r="A569" t="str">
            <v>200-000    ปทุมธานี Common)</v>
          </cell>
        </row>
        <row r="570">
          <cell r="A570" t="str">
            <v>200-000    ปทุมธานี Common)</v>
          </cell>
        </row>
        <row r="571">
          <cell r="A571" t="str">
            <v>200-000    ปทุมธานี Common)</v>
          </cell>
        </row>
        <row r="572">
          <cell r="A572" t="str">
            <v>200-000    ปทุมธานี Common)</v>
          </cell>
        </row>
        <row r="573">
          <cell r="A573" t="str">
            <v>200-000    ปทุมธานี Common)</v>
          </cell>
        </row>
        <row r="574">
          <cell r="A574" t="str">
            <v>200-000    ปทุมธานี Common)</v>
          </cell>
        </row>
        <row r="575">
          <cell r="A575" t="str">
            <v>200-000    ปทุมธานี Common)</v>
          </cell>
        </row>
        <row r="576">
          <cell r="A576" t="str">
            <v>200-000    ปทุมธานี Common)</v>
          </cell>
        </row>
        <row r="577">
          <cell r="A577" t="str">
            <v>200-000    ปทุมธานี Common)</v>
          </cell>
        </row>
        <row r="578">
          <cell r="A578" t="str">
            <v>200-000    ปทุมธานี Common)</v>
          </cell>
        </row>
        <row r="579">
          <cell r="A579" t="str">
            <v>200-000    ปทุมธานี Common)</v>
          </cell>
        </row>
        <row r="580">
          <cell r="A580" t="str">
            <v>200-000    ปทุมธานี Common)</v>
          </cell>
        </row>
        <row r="581">
          <cell r="A581" t="str">
            <v>200-000    ปทุมธานี Common)</v>
          </cell>
        </row>
        <row r="582">
          <cell r="A582" t="str">
            <v>200-000    ปทุมธานี Common)</v>
          </cell>
        </row>
        <row r="583">
          <cell r="A583" t="str">
            <v>200-000    ปทุมธานี Common)</v>
          </cell>
        </row>
        <row r="584">
          <cell r="A584" t="str">
            <v>200-000    ปทุมธานี Common)</v>
          </cell>
        </row>
        <row r="585">
          <cell r="A585" t="str">
            <v>200-000    ปทุมธานี Common)</v>
          </cell>
        </row>
        <row r="586">
          <cell r="A586" t="str">
            <v>200-000    ปทุมธานี Common)</v>
          </cell>
        </row>
        <row r="587">
          <cell r="A587" t="str">
            <v>200-000    ปทุมธานี Common)</v>
          </cell>
        </row>
        <row r="588">
          <cell r="A588" t="str">
            <v>200-000    ปทุมธานี Common)</v>
          </cell>
        </row>
        <row r="589">
          <cell r="A589" t="str">
            <v>200-000    ปทุมธานี Common)</v>
          </cell>
        </row>
        <row r="590">
          <cell r="A590" t="str">
            <v>200-000    ปทุมธานี Common)</v>
          </cell>
        </row>
        <row r="591">
          <cell r="A591" t="str">
            <v>200-000    ปทุมธานี Common)</v>
          </cell>
        </row>
        <row r="592">
          <cell r="A592" t="str">
            <v>200-000    ปทุมธานี Common)</v>
          </cell>
        </row>
        <row r="593">
          <cell r="A593" t="str">
            <v>200-000    ปทุมธานี Common)</v>
          </cell>
        </row>
        <row r="594">
          <cell r="A594" t="str">
            <v>200-000    ปทุมธานี Common)</v>
          </cell>
        </row>
        <row r="595">
          <cell r="A595" t="str">
            <v>200-000    ปทุมธานี Common)</v>
          </cell>
        </row>
        <row r="596">
          <cell r="A596" t="str">
            <v>200-000    ปทุมธานี Common)</v>
          </cell>
        </row>
        <row r="597">
          <cell r="A597" t="str">
            <v>200-000    ปทุมธานี Common)</v>
          </cell>
        </row>
        <row r="598">
          <cell r="A598" t="str">
            <v>200-000    ปทุมธานี Common)</v>
          </cell>
        </row>
        <row r="599">
          <cell r="A599" t="str">
            <v>200-000    ปทุมธานี Common)</v>
          </cell>
        </row>
        <row r="600">
          <cell r="A600" t="str">
            <v>200-000    ปทุมธานี Common)</v>
          </cell>
        </row>
        <row r="601">
          <cell r="A601" t="str">
            <v>200-000    ปทุมธานี Common)</v>
          </cell>
        </row>
        <row r="602">
          <cell r="A602" t="str">
            <v>200-000    ปทุมธานี Common)</v>
          </cell>
        </row>
        <row r="603">
          <cell r="A603" t="str">
            <v>200-000    ปทุมธานี Common)</v>
          </cell>
        </row>
        <row r="604">
          <cell r="A604" t="str">
            <v>200-000    ปทุมธานี Common)</v>
          </cell>
        </row>
        <row r="605">
          <cell r="A605" t="str">
            <v>200-000    ปทุมธานี Common)</v>
          </cell>
        </row>
        <row r="606">
          <cell r="A606" t="str">
            <v>200-000    ปทุมธานี Common)</v>
          </cell>
        </row>
        <row r="607">
          <cell r="A607" t="str">
            <v>200-000    ปทุมธานี Common)</v>
          </cell>
        </row>
        <row r="608">
          <cell r="A608" t="str">
            <v>200-000    ปทุมธานี Common)</v>
          </cell>
        </row>
        <row r="609">
          <cell r="A609" t="str">
            <v>200-000    ปทุมธานี Common)</v>
          </cell>
        </row>
        <row r="610">
          <cell r="A610" t="str">
            <v>200-000    ปทุมธานี Common)</v>
          </cell>
        </row>
        <row r="611">
          <cell r="A611" t="str">
            <v>200-000    ปทุมธานี Common)</v>
          </cell>
        </row>
        <row r="612">
          <cell r="A612" t="str">
            <v>200-000    ปทุมธานี Common)</v>
          </cell>
        </row>
        <row r="613">
          <cell r="A613" t="str">
            <v>200-000    ปทุมธานี Common)</v>
          </cell>
        </row>
        <row r="614">
          <cell r="A614" t="str">
            <v>200-000    ปทุมธานี Common)</v>
          </cell>
        </row>
        <row r="615">
          <cell r="A615" t="str">
            <v>200-000    ปทุมธานี Common)</v>
          </cell>
        </row>
        <row r="616">
          <cell r="A616" t="str">
            <v>200-000    ปทุมธานี Common)</v>
          </cell>
        </row>
        <row r="617">
          <cell r="A617" t="str">
            <v>200-000    ปทุมธานี Common)</v>
          </cell>
        </row>
        <row r="618">
          <cell r="A618" t="str">
            <v>200-000    ปทุมธานี Common)</v>
          </cell>
        </row>
        <row r="619">
          <cell r="A619" t="str">
            <v>200-000    ปทุมธานี Common)</v>
          </cell>
        </row>
        <row r="620">
          <cell r="A620" t="str">
            <v>200-000    ปทุมธานี Common)</v>
          </cell>
        </row>
        <row r="621">
          <cell r="A621" t="str">
            <v>200-000    ปทุมธานี Common)</v>
          </cell>
        </row>
        <row r="622">
          <cell r="A622" t="str">
            <v>200-000    ปทุมธานี Common)</v>
          </cell>
        </row>
        <row r="623">
          <cell r="A623" t="str">
            <v>200-000    ปทุมธานี Common)</v>
          </cell>
        </row>
        <row r="624">
          <cell r="A624" t="str">
            <v>200-000    ปทุมธานี Common)</v>
          </cell>
        </row>
        <row r="625">
          <cell r="A625" t="str">
            <v>200-000    ปทุมธานี Common)</v>
          </cell>
        </row>
        <row r="626">
          <cell r="A626" t="str">
            <v>200-000    ปทุมธานี Common)</v>
          </cell>
        </row>
        <row r="627">
          <cell r="A627" t="str">
            <v>200-000    ปทุมธานี Common)</v>
          </cell>
        </row>
        <row r="628">
          <cell r="A628" t="str">
            <v>200-000    ปทุมธานี Common)</v>
          </cell>
        </row>
        <row r="629">
          <cell r="A629" t="str">
            <v>200-000    ปทุมธานี Common)</v>
          </cell>
        </row>
        <row r="630">
          <cell r="A630" t="str">
            <v>200-000    ปทุมธานี Common)</v>
          </cell>
        </row>
        <row r="631">
          <cell r="A631" t="str">
            <v>200-000    ปทุมธานี Common)</v>
          </cell>
        </row>
        <row r="632">
          <cell r="A632" t="str">
            <v>200-000    ปทุมธานี Common)</v>
          </cell>
        </row>
        <row r="633">
          <cell r="A633" t="str">
            <v>200-000    ปทุมธานี Common)</v>
          </cell>
        </row>
        <row r="634">
          <cell r="A634" t="str">
            <v>200-000    ปทุมธานี Common)</v>
          </cell>
        </row>
        <row r="635">
          <cell r="A635" t="str">
            <v>200-000    ปทุมธานี Common)</v>
          </cell>
        </row>
        <row r="636">
          <cell r="A636" t="str">
            <v>200-000    ปทุมธานี Common)</v>
          </cell>
        </row>
        <row r="637">
          <cell r="A637" t="str">
            <v>200-000    ปทุมธานี Common)</v>
          </cell>
        </row>
        <row r="638">
          <cell r="A638" t="str">
            <v>200-000    ปทุมธานี Common)</v>
          </cell>
        </row>
        <row r="639">
          <cell r="A639" t="str">
            <v>200-000    ปทุมธานี Common)</v>
          </cell>
        </row>
        <row r="640">
          <cell r="A640" t="str">
            <v>200-000    ปทุมธานี Common)</v>
          </cell>
        </row>
        <row r="641">
          <cell r="A641" t="str">
            <v>200-000    ปทุมธานี Common)</v>
          </cell>
        </row>
        <row r="642">
          <cell r="A642" t="str">
            <v>200-000    ปทุมธานี Common)</v>
          </cell>
        </row>
        <row r="643">
          <cell r="A643" t="str">
            <v>200-000    ปทุมธานี Common)</v>
          </cell>
        </row>
        <row r="644">
          <cell r="A644" t="str">
            <v>200-000    ปทุมธานี Common)</v>
          </cell>
        </row>
        <row r="645">
          <cell r="A645" t="str">
            <v>200-000    ปทุมธานี Common)</v>
          </cell>
        </row>
        <row r="646">
          <cell r="A646" t="str">
            <v>200-000    ปทุมธานี Common)</v>
          </cell>
        </row>
        <row r="647">
          <cell r="A647" t="str">
            <v>200-000    ปทุมธานี Common)</v>
          </cell>
        </row>
        <row r="648">
          <cell r="A648" t="str">
            <v>200-000    ปทุมธานี Common)</v>
          </cell>
        </row>
        <row r="649">
          <cell r="A649" t="str">
            <v>200-000    ปทุมธานี Common)</v>
          </cell>
        </row>
        <row r="650">
          <cell r="A650" t="str">
            <v>200-000    ปทุมธานี Common)</v>
          </cell>
        </row>
        <row r="651">
          <cell r="A651" t="str">
            <v>200-000    ปทุมธานี Common)</v>
          </cell>
        </row>
        <row r="652">
          <cell r="A652" t="str">
            <v>200-000    ปทุมธานี Common)</v>
          </cell>
        </row>
        <row r="653">
          <cell r="A653" t="str">
            <v>200-000    ปทุมธานี Common)</v>
          </cell>
        </row>
        <row r="654">
          <cell r="A654" t="str">
            <v>200-000    ปทุมธานี Common)</v>
          </cell>
        </row>
        <row r="655">
          <cell r="A655" t="str">
            <v>200-000    ปทุมธานี Common)</v>
          </cell>
        </row>
        <row r="656">
          <cell r="A656" t="str">
            <v>200-000    ปทุมธานี Common)</v>
          </cell>
        </row>
        <row r="657">
          <cell r="A657" t="str">
            <v>200-000    ปทุมธานี Common)</v>
          </cell>
        </row>
        <row r="658">
          <cell r="A658" t="str">
            <v>200-000    ปทุมธานี Common)</v>
          </cell>
        </row>
        <row r="659">
          <cell r="A659" t="str">
            <v>200-000    ปทุมธานี Common)</v>
          </cell>
        </row>
        <row r="660">
          <cell r="A660" t="str">
            <v>200-000    ปทุมธานี Common)</v>
          </cell>
        </row>
        <row r="661">
          <cell r="A661" t="str">
            <v>200-000    ปทุมธานี Common)</v>
          </cell>
        </row>
        <row r="662">
          <cell r="A662" t="str">
            <v>200-000    ปทุมธานี Common)</v>
          </cell>
        </row>
        <row r="663">
          <cell r="A663" t="str">
            <v>200-000    ปทุมธานี Common)</v>
          </cell>
        </row>
        <row r="664">
          <cell r="A664" t="str">
            <v>200-000    ปทุมธานี Common)</v>
          </cell>
        </row>
        <row r="665">
          <cell r="A665" t="str">
            <v>200-000    ปทุมธานี Common)</v>
          </cell>
        </row>
        <row r="666">
          <cell r="A666" t="str">
            <v>200-000    ปทุมธานี Common)</v>
          </cell>
        </row>
        <row r="667">
          <cell r="A667" t="str">
            <v>200-000    ปทุมธานี Common)</v>
          </cell>
        </row>
        <row r="668">
          <cell r="A668" t="str">
            <v>200-000    ปทุมธานี Common)</v>
          </cell>
        </row>
        <row r="669">
          <cell r="A669" t="str">
            <v>200-000    ปทุมธานี Common)</v>
          </cell>
        </row>
        <row r="670">
          <cell r="A670" t="str">
            <v>200-000    ปทุมธานี Common)</v>
          </cell>
        </row>
        <row r="671">
          <cell r="A671" t="str">
            <v>200-000    ปทุมธานี Common)</v>
          </cell>
        </row>
        <row r="672">
          <cell r="A672" t="str">
            <v>200-000    ปทุมธานี Common)</v>
          </cell>
        </row>
        <row r="673">
          <cell r="A673" t="str">
            <v>200-000    ปทุมธานี Common)</v>
          </cell>
        </row>
        <row r="674">
          <cell r="A674" t="str">
            <v>200-000    ปทุมธานี Common)</v>
          </cell>
        </row>
        <row r="675">
          <cell r="A675" t="str">
            <v>200-000    ปทุมธานี Common)</v>
          </cell>
        </row>
        <row r="676">
          <cell r="A676" t="str">
            <v>200-000    ปทุมธานี Common)</v>
          </cell>
        </row>
        <row r="677">
          <cell r="A677" t="str">
            <v>200-000    ปทุมธานี Common)</v>
          </cell>
        </row>
        <row r="678">
          <cell r="A678" t="str">
            <v>200-000    ปทุมธานี Common)</v>
          </cell>
        </row>
        <row r="679">
          <cell r="A679" t="str">
            <v>200-000    ปทุมธานี Common)</v>
          </cell>
        </row>
        <row r="680">
          <cell r="A680" t="str">
            <v>200-000    ปทุมธานี Common)</v>
          </cell>
        </row>
        <row r="681">
          <cell r="A681" t="str">
            <v>200-000    ปทุมธานี Common)</v>
          </cell>
        </row>
        <row r="682">
          <cell r="A682" t="str">
            <v>200-000    ปทุมธานี Common)</v>
          </cell>
        </row>
        <row r="683">
          <cell r="A683" t="str">
            <v>200-000    ปทุมธานี Common)</v>
          </cell>
        </row>
        <row r="684">
          <cell r="A684" t="str">
            <v>200-000    ปทุมธานี Common)</v>
          </cell>
        </row>
        <row r="685">
          <cell r="A685" t="str">
            <v>200-000    ปทุมธานี Common)</v>
          </cell>
        </row>
        <row r="686">
          <cell r="A686" t="str">
            <v>200-000    ปทุมธานี Common)</v>
          </cell>
        </row>
        <row r="687">
          <cell r="A687" t="str">
            <v>200-000    ปทุมธานี Common)</v>
          </cell>
        </row>
        <row r="688">
          <cell r="A688" t="str">
            <v>200-000    ปทุมธานี Common)</v>
          </cell>
        </row>
        <row r="689">
          <cell r="A689" t="str">
            <v>200-000    ปทุมธานี Common)</v>
          </cell>
        </row>
        <row r="690">
          <cell r="A690" t="str">
            <v>200-000    ปทุมธานี Common)</v>
          </cell>
        </row>
        <row r="691">
          <cell r="A691" t="str">
            <v>200-000    ปทุมธานี Common)</v>
          </cell>
        </row>
        <row r="692">
          <cell r="A692" t="str">
            <v>200-000    ปทุมธานี Common)</v>
          </cell>
        </row>
        <row r="693">
          <cell r="A693" t="str">
            <v>200-000    ปทุมธานี Common)</v>
          </cell>
        </row>
        <row r="694">
          <cell r="A694" t="str">
            <v>200-000    ปทุมธานี Common)</v>
          </cell>
        </row>
        <row r="695">
          <cell r="A695" t="str">
            <v>200-000    ปทุมธานี Common)</v>
          </cell>
        </row>
        <row r="696">
          <cell r="A696" t="str">
            <v>200-000    ปทุมธานี Common)</v>
          </cell>
        </row>
        <row r="697">
          <cell r="A697" t="str">
            <v>200-000    ปทุมธานี Common)</v>
          </cell>
        </row>
        <row r="698">
          <cell r="A698" t="str">
            <v>200-000    ปทุมธานี Common)</v>
          </cell>
        </row>
        <row r="699">
          <cell r="A699" t="str">
            <v>200-000    ปทุมธานี Common)</v>
          </cell>
        </row>
        <row r="700">
          <cell r="A700" t="str">
            <v>200-000    ปทุมธานี Common)</v>
          </cell>
        </row>
        <row r="701">
          <cell r="A701" t="str">
            <v>200-000    ปทุมธานี Common)</v>
          </cell>
        </row>
        <row r="702">
          <cell r="A702" t="str">
            <v>200-000    ปทุมธานี Common)</v>
          </cell>
        </row>
        <row r="703">
          <cell r="A703" t="str">
            <v>200-000    ปทุมธานี Common)</v>
          </cell>
        </row>
        <row r="704">
          <cell r="A704" t="str">
            <v>200-000    ปทุมธานี Common)</v>
          </cell>
        </row>
        <row r="705">
          <cell r="A705" t="str">
            <v>200-000    ปทุมธานี Common)</v>
          </cell>
        </row>
        <row r="706">
          <cell r="A706" t="str">
            <v>200-000    ปทุมธานี Common)</v>
          </cell>
        </row>
        <row r="707">
          <cell r="A707" t="str">
            <v>200-000    ปทุมธานี Common)</v>
          </cell>
        </row>
        <row r="708">
          <cell r="A708" t="str">
            <v>200-000    ปทุมธานี Common)</v>
          </cell>
        </row>
        <row r="709">
          <cell r="A709" t="str">
            <v>200-000    ปทุมธานี Common)</v>
          </cell>
        </row>
        <row r="710">
          <cell r="A710" t="str">
            <v>200-000    ปทุมธานี Common)</v>
          </cell>
        </row>
        <row r="711">
          <cell r="A711" t="str">
            <v>200-000    ปทุมธานี Common)</v>
          </cell>
        </row>
        <row r="712">
          <cell r="A712" t="str">
            <v>200-000    ปทุมธานี Common)</v>
          </cell>
        </row>
        <row r="713">
          <cell r="A713" t="str">
            <v>200-000    ปทุมธานี Common)</v>
          </cell>
        </row>
        <row r="714">
          <cell r="A714" t="str">
            <v>200-000    ปทุมธานี Common)</v>
          </cell>
        </row>
        <row r="715">
          <cell r="A715" t="str">
            <v>200-000    ปทุมธานี Common)</v>
          </cell>
        </row>
        <row r="716">
          <cell r="A716" t="str">
            <v>200-000    ปทุมธานี Common)</v>
          </cell>
        </row>
        <row r="717">
          <cell r="A717" t="str">
            <v>200-000    ปทุมธานี Common)</v>
          </cell>
        </row>
        <row r="718">
          <cell r="A718" t="str">
            <v>200-000    ปทุมธานี Common)</v>
          </cell>
        </row>
        <row r="719">
          <cell r="A719" t="str">
            <v>200-000    ปทุมธานี Common)</v>
          </cell>
        </row>
        <row r="720">
          <cell r="A720" t="str">
            <v>200-000    ปทุมธานี Common)</v>
          </cell>
        </row>
        <row r="721">
          <cell r="A721" t="str">
            <v>200-000    ปทุมธานี Common)</v>
          </cell>
        </row>
        <row r="722">
          <cell r="A722" t="str">
            <v>200-000    ปทุมธานี Common)</v>
          </cell>
        </row>
        <row r="723">
          <cell r="A723" t="str">
            <v>200-000    ปทุมธานี Common)</v>
          </cell>
        </row>
        <row r="724">
          <cell r="A724" t="str">
            <v>200-000    ปทุมธานี Common)</v>
          </cell>
        </row>
        <row r="725">
          <cell r="A725" t="str">
            <v>200-000    ปทุมธานี Common)</v>
          </cell>
        </row>
        <row r="726">
          <cell r="A726" t="str">
            <v>200-000    ปทุมธานี Common)</v>
          </cell>
        </row>
        <row r="727">
          <cell r="A727" t="str">
            <v>200-000    ปทุมธานี Common)</v>
          </cell>
        </row>
        <row r="728">
          <cell r="A728" t="str">
            <v>200-000    ปทุมธานี Common)</v>
          </cell>
        </row>
        <row r="729">
          <cell r="A729" t="str">
            <v>200-000    ปทุมธานี Common)</v>
          </cell>
        </row>
        <row r="730">
          <cell r="A730" t="str">
            <v>200-000    ปทุมธานี Common)</v>
          </cell>
        </row>
        <row r="731">
          <cell r="A731" t="str">
            <v>200-000    ปทุมธานี Common)</v>
          </cell>
        </row>
        <row r="732">
          <cell r="A732" t="str">
            <v>200-000    ปทุมธานี Common)</v>
          </cell>
        </row>
        <row r="733">
          <cell r="A733" t="str">
            <v>200-000    ปทุมธานี Common)</v>
          </cell>
        </row>
        <row r="734">
          <cell r="A734" t="str">
            <v>200-000    ปทุมธานี Common)</v>
          </cell>
        </row>
        <row r="735">
          <cell r="A735" t="str">
            <v>200-000    ปทุมธานี Common)</v>
          </cell>
        </row>
        <row r="736">
          <cell r="A736" t="str">
            <v>200-000    ปทุมธานี Common)</v>
          </cell>
        </row>
        <row r="737">
          <cell r="A737" t="str">
            <v>200-000    ปทุมธานี Common)</v>
          </cell>
        </row>
        <row r="738">
          <cell r="A738" t="str">
            <v>200-000    ปทุมธานี Common)</v>
          </cell>
        </row>
        <row r="739">
          <cell r="A739" t="str">
            <v>200-000    ปทุมธานี Common)</v>
          </cell>
        </row>
        <row r="740">
          <cell r="A740" t="str">
            <v>200-000    ปทุมธานี Common)</v>
          </cell>
        </row>
        <row r="741">
          <cell r="A741" t="str">
            <v>200-000    ปทุมธานี Common)</v>
          </cell>
        </row>
        <row r="742">
          <cell r="A742" t="str">
            <v>200-000    ปทุมธานี Common)</v>
          </cell>
        </row>
        <row r="743">
          <cell r="A743" t="str">
            <v>200-000    ปทุมธานี Common)</v>
          </cell>
        </row>
        <row r="744">
          <cell r="A744" t="str">
            <v>200-000    ปทุมธานี Common)</v>
          </cell>
        </row>
        <row r="745">
          <cell r="A745" t="str">
            <v>200-000    ปทุมธานี Common)</v>
          </cell>
        </row>
        <row r="746">
          <cell r="A746" t="str">
            <v>200-000    ปทุมธานี Common)</v>
          </cell>
        </row>
        <row r="747">
          <cell r="A747" t="str">
            <v>200-000    ปทุมธานี Common)</v>
          </cell>
        </row>
        <row r="748">
          <cell r="A748" t="str">
            <v>200-000    ปทุมธานี Common)</v>
          </cell>
        </row>
        <row r="749">
          <cell r="A749" t="str">
            <v>200-000    ปทุมธานี Common)</v>
          </cell>
        </row>
        <row r="750">
          <cell r="A750" t="str">
            <v>200-000    ปทุมธานี Common)</v>
          </cell>
        </row>
        <row r="751">
          <cell r="A751" t="str">
            <v>200-000    ปทุมธานี Common)</v>
          </cell>
        </row>
        <row r="752">
          <cell r="A752" t="str">
            <v>200-000    ปทุมธานี Common)</v>
          </cell>
        </row>
        <row r="753">
          <cell r="A753" t="str">
            <v>200-000    ปทุมธานี Common)</v>
          </cell>
        </row>
        <row r="754">
          <cell r="A754" t="str">
            <v>200-000    ปทุมธานี Common)</v>
          </cell>
        </row>
        <row r="755">
          <cell r="A755" t="str">
            <v>200-000    ปทุมธานี Common)</v>
          </cell>
        </row>
        <row r="756">
          <cell r="A756" t="str">
            <v>200-000    ปทุมธานี Common)</v>
          </cell>
        </row>
        <row r="757">
          <cell r="A757" t="str">
            <v>200-000    ปทุมธานี Common)</v>
          </cell>
        </row>
        <row r="758">
          <cell r="A758" t="str">
            <v>200-000    ปทุมธานี Common)</v>
          </cell>
        </row>
        <row r="759">
          <cell r="A759" t="str">
            <v>200-000    ปทุมธานี Common)</v>
          </cell>
        </row>
        <row r="760">
          <cell r="A760" t="str">
            <v>200-000    ปทุมธานี Common)</v>
          </cell>
        </row>
        <row r="761">
          <cell r="A761" t="str">
            <v>200-000    ปทุมธานี Common)</v>
          </cell>
        </row>
        <row r="762">
          <cell r="A762" t="str">
            <v>200-000    ปทุมธานี Common)</v>
          </cell>
        </row>
        <row r="763">
          <cell r="A763" t="str">
            <v>200-000    ปทุมธานี Common)</v>
          </cell>
        </row>
        <row r="764">
          <cell r="A764" t="str">
            <v>200-000    ปทุมธานี Common)</v>
          </cell>
        </row>
        <row r="765">
          <cell r="A765" t="str">
            <v>200-000    ปทุมธานี Common)</v>
          </cell>
        </row>
        <row r="766">
          <cell r="A766" t="str">
            <v>200-000    ปทุมธานี Common)</v>
          </cell>
        </row>
        <row r="767">
          <cell r="A767" t="str">
            <v>200-000    ปทุมธานี Common)</v>
          </cell>
        </row>
        <row r="768">
          <cell r="A768" t="str">
            <v>200-000    ปทุมธานี Common)</v>
          </cell>
        </row>
        <row r="769">
          <cell r="A769" t="str">
            <v>200-000    ปทุมธานี Common)</v>
          </cell>
        </row>
        <row r="770">
          <cell r="A770" t="str">
            <v>200-000    ปทุมธานี Common)</v>
          </cell>
        </row>
        <row r="771">
          <cell r="A771" t="str">
            <v>200-000    ปทุมธานี Common)</v>
          </cell>
        </row>
        <row r="772">
          <cell r="A772" t="str">
            <v>200-000    ปทุมธานี Common)</v>
          </cell>
        </row>
        <row r="773">
          <cell r="A773" t="str">
            <v>200-000    ปทุมธานี Common)</v>
          </cell>
        </row>
        <row r="774">
          <cell r="A774" t="str">
            <v>200-000    ปทุมธานี Common)</v>
          </cell>
        </row>
        <row r="775">
          <cell r="A775" t="str">
            <v>200-000    ปทุมธานี Common)</v>
          </cell>
        </row>
        <row r="776">
          <cell r="A776" t="str">
            <v>200-000    ปทุมธานี Common)</v>
          </cell>
        </row>
        <row r="777">
          <cell r="A777" t="str">
            <v>200-000    ปทุมธานี Common)</v>
          </cell>
        </row>
        <row r="778">
          <cell r="A778" t="str">
            <v>200-000    ปทุมธานี Common)</v>
          </cell>
        </row>
        <row r="779">
          <cell r="A779" t="str">
            <v>200-000    ปทุมธานี Common)</v>
          </cell>
        </row>
        <row r="780">
          <cell r="A780" t="str">
            <v>200-000    ปทุมธานี Common)</v>
          </cell>
        </row>
        <row r="781">
          <cell r="A781" t="str">
            <v>200-000    ปทุมธานี Common)</v>
          </cell>
        </row>
        <row r="782">
          <cell r="A782" t="str">
            <v>200-000    ปทุมธานี Common)</v>
          </cell>
        </row>
        <row r="783">
          <cell r="A783" t="str">
            <v>200-000    ปทุมธานี Common)</v>
          </cell>
        </row>
        <row r="784">
          <cell r="A784" t="str">
            <v>200-000    ปทุมธานี Common)</v>
          </cell>
        </row>
        <row r="785">
          <cell r="A785" t="str">
            <v>200-000    ปทุมธานี Common)</v>
          </cell>
        </row>
        <row r="786">
          <cell r="A786" t="str">
            <v>200-000    ปทุมธานี Common)</v>
          </cell>
        </row>
        <row r="787">
          <cell r="A787" t="str">
            <v>200-000    ปทุมธานี Common)</v>
          </cell>
        </row>
        <row r="788">
          <cell r="A788" t="str">
            <v>200-000    ปทุมธานี Common)</v>
          </cell>
        </row>
        <row r="789">
          <cell r="A789" t="str">
            <v>200-000    ปทุมธานี Common)</v>
          </cell>
        </row>
        <row r="790">
          <cell r="A790" t="str">
            <v>200-000    ปทุมธานี Common)</v>
          </cell>
        </row>
        <row r="791">
          <cell r="A791" t="str">
            <v>200-000    ปทุมธานี Common)</v>
          </cell>
        </row>
        <row r="792">
          <cell r="A792" t="str">
            <v>200-000    ปทุมธานี Common)</v>
          </cell>
        </row>
        <row r="793">
          <cell r="A793" t="str">
            <v>200-000    ปทุมธานี Common)</v>
          </cell>
        </row>
        <row r="794">
          <cell r="A794" t="str">
            <v>200-000    ปทุมธานี Common)</v>
          </cell>
        </row>
        <row r="795">
          <cell r="A795" t="str">
            <v>200-000    ปทุมธานี Common)</v>
          </cell>
        </row>
        <row r="796">
          <cell r="A796" t="str">
            <v>200-000    ปทุมธานี Common)</v>
          </cell>
        </row>
        <row r="797">
          <cell r="A797" t="str">
            <v>200-000    ปทุมธานี Common)</v>
          </cell>
        </row>
        <row r="798">
          <cell r="A798" t="str">
            <v>200-000    ปทุมธานี Common)</v>
          </cell>
        </row>
        <row r="799">
          <cell r="A799" t="str">
            <v>200-000    ปทุมธานี Common)</v>
          </cell>
        </row>
        <row r="800">
          <cell r="A800" t="str">
            <v>200-000    ปทุมธานี Common)</v>
          </cell>
        </row>
        <row r="801">
          <cell r="A801" t="str">
            <v>200-000    ปทุมธานี Common)</v>
          </cell>
        </row>
        <row r="802">
          <cell r="A802" t="str">
            <v>200-000    ปทุมธานี Common)</v>
          </cell>
        </row>
        <row r="803">
          <cell r="A803" t="str">
            <v>200-000    ปทุมธานี Common)</v>
          </cell>
        </row>
        <row r="804">
          <cell r="A804" t="str">
            <v>200-000    ปทุมธานี Common)</v>
          </cell>
        </row>
        <row r="805">
          <cell r="A805" t="str">
            <v>200-000    ปทุมธานี Common)</v>
          </cell>
        </row>
        <row r="806">
          <cell r="A806" t="str">
            <v>200-000    ปทุมธานี Common)</v>
          </cell>
        </row>
        <row r="807">
          <cell r="A807" t="str">
            <v>200-000    ปทุมธานี Common)</v>
          </cell>
        </row>
        <row r="808">
          <cell r="A808" t="str">
            <v>200-000    ปทุมธานี Common)</v>
          </cell>
        </row>
        <row r="809">
          <cell r="A809" t="str">
            <v>200-000    ปทุมธานี Common)</v>
          </cell>
        </row>
        <row r="810">
          <cell r="A810" t="str">
            <v>200-000    ปทุมธานี Common)</v>
          </cell>
        </row>
        <row r="811">
          <cell r="A811" t="str">
            <v>200-000    ปทุมธานี Common)</v>
          </cell>
        </row>
        <row r="812">
          <cell r="A812" t="str">
            <v>200-000    ปทุมธานี Common)</v>
          </cell>
        </row>
        <row r="813">
          <cell r="A813" t="str">
            <v>200-000    ปทุมธานี Common)</v>
          </cell>
        </row>
        <row r="814">
          <cell r="A814" t="str">
            <v>200-000    ปทุมธานี Common)</v>
          </cell>
        </row>
        <row r="815">
          <cell r="A815" t="str">
            <v>200-000    ปทุมธานี Common)</v>
          </cell>
        </row>
        <row r="816">
          <cell r="A816" t="str">
            <v>200-000    ปทุมธานี Common)</v>
          </cell>
        </row>
        <row r="817">
          <cell r="A817" t="str">
            <v>200-000    ปทุมธานี Common)</v>
          </cell>
        </row>
        <row r="818">
          <cell r="A818" t="str">
            <v>200-000    ปทุมธานี Common)</v>
          </cell>
        </row>
        <row r="819">
          <cell r="A819" t="str">
            <v>200-000    ปทุมธานี Common)</v>
          </cell>
        </row>
        <row r="820">
          <cell r="A820" t="str">
            <v>200-000    ปทุมธานี Common)</v>
          </cell>
        </row>
        <row r="821">
          <cell r="A821" t="str">
            <v>200-000    ปทุมธานี Common)</v>
          </cell>
        </row>
        <row r="822">
          <cell r="A822" t="str">
            <v>200-000    ปทุมธานี Common)</v>
          </cell>
        </row>
        <row r="823">
          <cell r="A823" t="str">
            <v>200-000    ปทุมธานี Common)</v>
          </cell>
        </row>
        <row r="824">
          <cell r="A824" t="str">
            <v>200-000    ปทุมธานี Common)</v>
          </cell>
        </row>
        <row r="825">
          <cell r="A825" t="str">
            <v>200-000    ปทุมธานี Common)</v>
          </cell>
        </row>
        <row r="826">
          <cell r="A826" t="str">
            <v>200-000    ปทุมธานี Common)</v>
          </cell>
        </row>
        <row r="827">
          <cell r="A827" t="str">
            <v>200-000    ปทุมธานี Common)</v>
          </cell>
        </row>
        <row r="828">
          <cell r="A828" t="str">
            <v>200-000    ปทุมธานี Common)</v>
          </cell>
        </row>
        <row r="829">
          <cell r="A829" t="str">
            <v>200-000    ปทุมธานี Common)</v>
          </cell>
        </row>
        <row r="830">
          <cell r="A830" t="str">
            <v>200-000    ปทุมธานี Common)</v>
          </cell>
        </row>
        <row r="831">
          <cell r="A831" t="str">
            <v>200-000    ปทุมธานี Common)</v>
          </cell>
        </row>
        <row r="832">
          <cell r="A832" t="str">
            <v>200-000    ปทุมธานี Common)</v>
          </cell>
        </row>
        <row r="833">
          <cell r="A833" t="str">
            <v>200-000    ปทุมธานี Common)</v>
          </cell>
        </row>
        <row r="834">
          <cell r="A834" t="str">
            <v>200-000    ปทุมธานี Common)</v>
          </cell>
        </row>
        <row r="835">
          <cell r="A835" t="str">
            <v>200-000    ปทุมธานี Common)</v>
          </cell>
        </row>
        <row r="836">
          <cell r="A836" t="str">
            <v>200-000    ปทุมธานี Common)</v>
          </cell>
        </row>
        <row r="837">
          <cell r="A837" t="str">
            <v>200-000    ปทุมธานี Common)</v>
          </cell>
        </row>
        <row r="838">
          <cell r="A838" t="str">
            <v>200-000    ปทุมธานี Common)</v>
          </cell>
        </row>
        <row r="839">
          <cell r="A839" t="str">
            <v>200-000    ปทุมธานี Common)</v>
          </cell>
        </row>
        <row r="840">
          <cell r="A840" t="str">
            <v>200-000    ปทุมธานี Common)</v>
          </cell>
        </row>
        <row r="841">
          <cell r="A841" t="str">
            <v>200-000    ปทุมธานี Common)</v>
          </cell>
        </row>
        <row r="842">
          <cell r="A842" t="str">
            <v>200-000    ปทุมธานี Common)</v>
          </cell>
        </row>
        <row r="843">
          <cell r="A843" t="str">
            <v>200-000    ปทุมธานี Common)</v>
          </cell>
        </row>
        <row r="844">
          <cell r="A844" t="str">
            <v>200-000    ปทุมธานี Common)</v>
          </cell>
        </row>
        <row r="845">
          <cell r="A845" t="str">
            <v>200-000    ปทุมธานี Common)</v>
          </cell>
        </row>
        <row r="846">
          <cell r="A846" t="str">
            <v>200-000    ปทุมธานี Common)</v>
          </cell>
        </row>
        <row r="847">
          <cell r="A847" t="str">
            <v>200-000    ปทุมธานี Common)</v>
          </cell>
        </row>
        <row r="848">
          <cell r="A848" t="str">
            <v>200-000    ปทุมธานี Common)</v>
          </cell>
        </row>
        <row r="849">
          <cell r="A849" t="str">
            <v>200-000    ปทุมธานี Common)</v>
          </cell>
        </row>
        <row r="850">
          <cell r="A850" t="str">
            <v>200-000    ปทุมธานี Common)</v>
          </cell>
        </row>
        <row r="851">
          <cell r="A851" t="str">
            <v>200-000    ปทุมธานี Common)</v>
          </cell>
        </row>
        <row r="852">
          <cell r="A852" t="str">
            <v>200-000    ปทุมธานี Common)</v>
          </cell>
        </row>
        <row r="853">
          <cell r="A853" t="str">
            <v>200-000    ปทุมธานี Common)</v>
          </cell>
        </row>
        <row r="854">
          <cell r="A854" t="str">
            <v>200-000    ปทุมธานี Common)</v>
          </cell>
        </row>
        <row r="855">
          <cell r="A855" t="str">
            <v>200-000    ปทุมธานี Common)</v>
          </cell>
        </row>
        <row r="856">
          <cell r="A856" t="str">
            <v>200-000    ปทุมธานี Common)</v>
          </cell>
        </row>
        <row r="857">
          <cell r="A857" t="str">
            <v>200-000    ปทุมธานี Common)</v>
          </cell>
        </row>
        <row r="858">
          <cell r="A858" t="str">
            <v>200-000    ปทุมธานี Common)</v>
          </cell>
        </row>
        <row r="859">
          <cell r="A859" t="str">
            <v>200-000    ปทุมธานี Common)</v>
          </cell>
        </row>
        <row r="860">
          <cell r="A860" t="str">
            <v>200-000    ปทุมธานี Common)</v>
          </cell>
        </row>
        <row r="861">
          <cell r="A861" t="str">
            <v>200-000    ปทุมธานี Common)</v>
          </cell>
        </row>
        <row r="862">
          <cell r="A862" t="str">
            <v>200-000    ปทุมธานี Common)</v>
          </cell>
        </row>
        <row r="863">
          <cell r="A863" t="str">
            <v>200-000    ปทุมธานี Common)</v>
          </cell>
        </row>
        <row r="864">
          <cell r="A864" t="str">
            <v>200-000    ปทุมธานี Common)</v>
          </cell>
        </row>
        <row r="865">
          <cell r="A865" t="str">
            <v>200-000    ปทุมธานี Common)</v>
          </cell>
        </row>
        <row r="866">
          <cell r="A866" t="str">
            <v>200-000    ปทุมธานี Common)</v>
          </cell>
        </row>
        <row r="867">
          <cell r="A867" t="str">
            <v>200-000    ปทุมธานี Common)</v>
          </cell>
        </row>
        <row r="868">
          <cell r="A868" t="str">
            <v>200-000    ปทุมธานี Common)</v>
          </cell>
        </row>
        <row r="869">
          <cell r="A869" t="str">
            <v>200-000    ปทุมธานี Common)</v>
          </cell>
        </row>
        <row r="870">
          <cell r="A870" t="str">
            <v>200-000    ปทุมธานี Common)</v>
          </cell>
        </row>
        <row r="871">
          <cell r="A871" t="str">
            <v>200-000    ปทุมธานี Common)</v>
          </cell>
        </row>
        <row r="872">
          <cell r="A872" t="str">
            <v>200-000    ปทุมธานี Common)</v>
          </cell>
        </row>
        <row r="873">
          <cell r="A873" t="str">
            <v>200-000    ปทุมธานี Common)</v>
          </cell>
        </row>
        <row r="874">
          <cell r="A874" t="str">
            <v>200-000    ปทุมธานี Common)</v>
          </cell>
        </row>
        <row r="875">
          <cell r="A875" t="str">
            <v>200-000    ปทุมธานี Common)</v>
          </cell>
        </row>
        <row r="876">
          <cell r="A876" t="str">
            <v>200-000    ปทุมธานี Common)</v>
          </cell>
        </row>
        <row r="877">
          <cell r="A877" t="str">
            <v>200-000    ปทุมธานี Common)</v>
          </cell>
        </row>
        <row r="878">
          <cell r="A878" t="str">
            <v>200-000    ปทุมธานี Common)</v>
          </cell>
        </row>
        <row r="879">
          <cell r="A879" t="str">
            <v>200-000    ปทุมธานี Common)</v>
          </cell>
        </row>
        <row r="880">
          <cell r="A880" t="str">
            <v>200-000    ปทุมธานี Common)</v>
          </cell>
        </row>
        <row r="881">
          <cell r="A881" t="str">
            <v>200-000    ปทุมธานี Common)</v>
          </cell>
        </row>
        <row r="882">
          <cell r="A882" t="str">
            <v>200-000    ปทุมธานี Common)</v>
          </cell>
        </row>
        <row r="883">
          <cell r="A883" t="str">
            <v>200-000    ปทุมธานี Common)</v>
          </cell>
        </row>
        <row r="884">
          <cell r="A884" t="str">
            <v>200-000    ปทุมธานี Common)</v>
          </cell>
        </row>
        <row r="885">
          <cell r="A885" t="str">
            <v>200-000    ปทุมธานี Common)</v>
          </cell>
        </row>
        <row r="886">
          <cell r="A886" t="str">
            <v>200-000    ปทุมธานี Common)</v>
          </cell>
        </row>
        <row r="887">
          <cell r="A887" t="str">
            <v>200-000    ปทุมธานี Common)</v>
          </cell>
        </row>
        <row r="888">
          <cell r="A888" t="str">
            <v>200-000    ปทุมธานี Common)</v>
          </cell>
        </row>
        <row r="889">
          <cell r="A889" t="str">
            <v>200-000    ปทุมธานี Common)</v>
          </cell>
        </row>
        <row r="890">
          <cell r="A890" t="str">
            <v>200-000    ปทุมธานี Common)</v>
          </cell>
        </row>
        <row r="891">
          <cell r="A891" t="str">
            <v>200-000    ปทุมธานี Common)</v>
          </cell>
        </row>
        <row r="892">
          <cell r="A892" t="str">
            <v>200-000    ปทุมธานี Common)</v>
          </cell>
        </row>
        <row r="893">
          <cell r="A893" t="str">
            <v>200-000    ปทุมธานี Common)</v>
          </cell>
        </row>
        <row r="894">
          <cell r="A894" t="str">
            <v>200-000    ปทุมธานี Common)</v>
          </cell>
        </row>
        <row r="895">
          <cell r="A895" t="str">
            <v>200-000    ปทุมธานี Common)</v>
          </cell>
        </row>
        <row r="896">
          <cell r="A896" t="str">
            <v>200-000    ปทุมธานี Common)</v>
          </cell>
        </row>
        <row r="897">
          <cell r="A897" t="str">
            <v>200-000    ปทุมธานี Common)</v>
          </cell>
        </row>
        <row r="898">
          <cell r="A898" t="str">
            <v>200-000    ปทุมธานี Common)</v>
          </cell>
        </row>
        <row r="899">
          <cell r="A899" t="str">
            <v>200-000    ปทุมธานี Common)</v>
          </cell>
        </row>
        <row r="900">
          <cell r="A900" t="str">
            <v>200-000    ปทุมธานี Common)</v>
          </cell>
        </row>
        <row r="901">
          <cell r="A901" t="str">
            <v>200-000    ปทุมธานี Common)</v>
          </cell>
        </row>
        <row r="902">
          <cell r="A902" t="str">
            <v>200-000    ปทุมธานี Common)</v>
          </cell>
        </row>
        <row r="903">
          <cell r="A903" t="str">
            <v>200-000    ปทุมธานี Common)</v>
          </cell>
        </row>
        <row r="904">
          <cell r="A904" t="str">
            <v>200-000    ปทุมธานี Common)</v>
          </cell>
        </row>
        <row r="905">
          <cell r="A905" t="str">
            <v>200-000    ปทุมธานี Common)</v>
          </cell>
        </row>
        <row r="906">
          <cell r="A906" t="str">
            <v>200-000    ปทุมธานี Common)</v>
          </cell>
        </row>
        <row r="907">
          <cell r="A907" t="str">
            <v>200-000    ปทุมธานี Common)</v>
          </cell>
        </row>
        <row r="908">
          <cell r="A908" t="str">
            <v>200-000    ปทุมธานี Common)</v>
          </cell>
        </row>
        <row r="909">
          <cell r="A909" t="str">
            <v>200-000    ปทุมธานี Common)</v>
          </cell>
        </row>
        <row r="910">
          <cell r="A910" t="str">
            <v>200-000    ปทุมธานี Common)</v>
          </cell>
        </row>
        <row r="911">
          <cell r="A911" t="str">
            <v>200-000    ปทุมธานี Common)</v>
          </cell>
        </row>
        <row r="912">
          <cell r="A912" t="str">
            <v>200-000    ปทุมธานี Common)</v>
          </cell>
        </row>
        <row r="913">
          <cell r="A913" t="str">
            <v>200-000    ปทุมธานี Common)</v>
          </cell>
        </row>
        <row r="914">
          <cell r="A914" t="str">
            <v>200-000    ปทุมธานี Common)</v>
          </cell>
        </row>
        <row r="915">
          <cell r="A915" t="str">
            <v>200-000    ปทุมธานี Common)</v>
          </cell>
        </row>
        <row r="916">
          <cell r="A916" t="str">
            <v>200-000    ปทุมธานี Common)</v>
          </cell>
        </row>
        <row r="917">
          <cell r="A917" t="str">
            <v>200-000    ปทุมธานี Common)</v>
          </cell>
        </row>
        <row r="918">
          <cell r="A918" t="str">
            <v>200-000    ปทุมธานี Common)</v>
          </cell>
        </row>
        <row r="919">
          <cell r="A919" t="str">
            <v>200-000    ปทุมธานี Common)</v>
          </cell>
        </row>
        <row r="920">
          <cell r="A920" t="str">
            <v>200-000    ปทุมธานี Common)</v>
          </cell>
        </row>
        <row r="921">
          <cell r="A921" t="str">
            <v>200-000    ปทุมธานี Common)</v>
          </cell>
        </row>
        <row r="922">
          <cell r="A922" t="str">
            <v>200-000    ปทุมธานี Common)</v>
          </cell>
        </row>
        <row r="923">
          <cell r="A923" t="str">
            <v>200-000    ปทุมธานี Common)</v>
          </cell>
        </row>
        <row r="924">
          <cell r="A924" t="str">
            <v>200-000    ปทุมธานี Common)</v>
          </cell>
        </row>
        <row r="925">
          <cell r="A925" t="str">
            <v>200-000    ปทุมธานี Common)</v>
          </cell>
        </row>
        <row r="926">
          <cell r="A926" t="str">
            <v>200-000    ปทุมธานี Common)</v>
          </cell>
        </row>
        <row r="927">
          <cell r="A927" t="str">
            <v>200-000    ปทุมธานี Common)</v>
          </cell>
        </row>
        <row r="928">
          <cell r="A928" t="str">
            <v>200-000    ปทุมธานี Common)</v>
          </cell>
        </row>
        <row r="929">
          <cell r="A929" t="str">
            <v>200-000    ปทุมธานี Common)</v>
          </cell>
        </row>
        <row r="930">
          <cell r="A930" t="str">
            <v>200-000    ปทุมธานี Common)</v>
          </cell>
        </row>
        <row r="931">
          <cell r="A931" t="str">
            <v>200-000    ปทุมธานี Common)</v>
          </cell>
        </row>
        <row r="932">
          <cell r="A932" t="str">
            <v>200-000    ปทุมธานี Common)</v>
          </cell>
        </row>
        <row r="933">
          <cell r="A933" t="str">
            <v>200-000    ปทุมธานี Common)</v>
          </cell>
        </row>
        <row r="934">
          <cell r="A934" t="str">
            <v>200-000    ปทุมธานี Common)</v>
          </cell>
        </row>
        <row r="935">
          <cell r="A935" t="str">
            <v>200-000    ปทุมธานี Common)</v>
          </cell>
        </row>
        <row r="936">
          <cell r="A936" t="str">
            <v>200-000    ปทุมธานี Common)</v>
          </cell>
        </row>
        <row r="937">
          <cell r="A937" t="str">
            <v>200-000    ปทุมธานี Common)</v>
          </cell>
        </row>
        <row r="938">
          <cell r="A938" t="str">
            <v>200-000    ปทุมธานี Common)</v>
          </cell>
        </row>
        <row r="939">
          <cell r="A939" t="str">
            <v>200-000    ปทุมธานี Common)</v>
          </cell>
        </row>
        <row r="940">
          <cell r="A940" t="str">
            <v>200-000    ปทุมธานี Common)</v>
          </cell>
        </row>
        <row r="941">
          <cell r="A941" t="str">
            <v>200-000    ปทุมธานี Common)</v>
          </cell>
        </row>
        <row r="942">
          <cell r="A942" t="str">
            <v>200-000    ปทุมธานี Common)</v>
          </cell>
        </row>
        <row r="943">
          <cell r="A943" t="str">
            <v>200-000    ปทุมธานี Common)</v>
          </cell>
        </row>
        <row r="944">
          <cell r="A944" t="str">
            <v>200-000    ปทุมธานี Common)</v>
          </cell>
        </row>
        <row r="945">
          <cell r="A945" t="str">
            <v>200-000    ปทุมธานี Common)</v>
          </cell>
        </row>
        <row r="946">
          <cell r="A946" t="str">
            <v>200-000    ปทุมธานี Common)</v>
          </cell>
        </row>
        <row r="947">
          <cell r="A947" t="str">
            <v>200-000    ปทุมธานี Common)</v>
          </cell>
        </row>
        <row r="948">
          <cell r="A948" t="str">
            <v>200-000    ปทุมธานี Common)</v>
          </cell>
        </row>
        <row r="949">
          <cell r="A949" t="str">
            <v>200-000    ปทุมธานี Common)</v>
          </cell>
        </row>
        <row r="950">
          <cell r="A950" t="str">
            <v>200-000    ปทุมธานี Common)</v>
          </cell>
        </row>
        <row r="951">
          <cell r="A951" t="str">
            <v>200-000    ปทุมธานี Common)</v>
          </cell>
        </row>
        <row r="952">
          <cell r="A952" t="str">
            <v>200-000    ปทุมธานี Common)</v>
          </cell>
        </row>
        <row r="953">
          <cell r="A953" t="str">
            <v>200-000    ปทุมธานี Common)</v>
          </cell>
        </row>
        <row r="954">
          <cell r="A954" t="str">
            <v>200-000    ปทุมธานี Common)</v>
          </cell>
        </row>
        <row r="955">
          <cell r="A955" t="str">
            <v>200-000    ปทุมธานี Common)</v>
          </cell>
        </row>
        <row r="956">
          <cell r="A956" t="str">
            <v>200-000    ปทุมธานี Common)</v>
          </cell>
        </row>
        <row r="957">
          <cell r="A957" t="str">
            <v>200-000    ปทุมธานี Common)</v>
          </cell>
        </row>
        <row r="958">
          <cell r="A958" t="str">
            <v>200-000    ปทุมธานี Common)</v>
          </cell>
        </row>
        <row r="959">
          <cell r="A959" t="str">
            <v>200-000    ปทุมธานี Common)</v>
          </cell>
        </row>
        <row r="960">
          <cell r="A960" t="str">
            <v>200-000    ปทุมธานี Common)</v>
          </cell>
        </row>
        <row r="961">
          <cell r="A961" t="str">
            <v>200-000    ปทุมธานี Common)</v>
          </cell>
        </row>
        <row r="962">
          <cell r="A962" t="str">
            <v>200-000    ปทุมธานี Common)</v>
          </cell>
        </row>
        <row r="963">
          <cell r="A963" t="str">
            <v>200-000    ปทุมธานี Common)</v>
          </cell>
        </row>
        <row r="964">
          <cell r="A964" t="str">
            <v>200-000    ปทุมธานี Common)</v>
          </cell>
        </row>
        <row r="965">
          <cell r="A965" t="str">
            <v>200-000    ปทุมธานี Common)</v>
          </cell>
        </row>
        <row r="966">
          <cell r="A966" t="str">
            <v>200-000    ปทุมธานี Common)</v>
          </cell>
        </row>
        <row r="967">
          <cell r="A967" t="str">
            <v>200-000    ปทุมธานี Common)</v>
          </cell>
        </row>
        <row r="968">
          <cell r="A968" t="str">
            <v>200-000    ปทุมธานี Common)</v>
          </cell>
        </row>
        <row r="969">
          <cell r="A969" t="str">
            <v>200-000    ปทุมธานี Common)</v>
          </cell>
        </row>
        <row r="970">
          <cell r="A970" t="str">
            <v>200-000    ปทุมธานี Common)</v>
          </cell>
        </row>
        <row r="971">
          <cell r="A971" t="str">
            <v>200-000    ปทุมธานี Common)</v>
          </cell>
        </row>
        <row r="972">
          <cell r="A972" t="str">
            <v>200-000    ปทุมธานี Common)</v>
          </cell>
        </row>
        <row r="973">
          <cell r="A973" t="str">
            <v>200-000    ปทุมธานี Common)</v>
          </cell>
        </row>
        <row r="974">
          <cell r="A974" t="str">
            <v>200-000    ปทุมธานี Common)</v>
          </cell>
        </row>
        <row r="975">
          <cell r="A975" t="str">
            <v>200-000    ปทุมธานี Common)</v>
          </cell>
        </row>
        <row r="976">
          <cell r="A976" t="str">
            <v>200-000    ปทุมธานี Common)</v>
          </cell>
        </row>
        <row r="977">
          <cell r="A977" t="str">
            <v>200-000    ปทุมธานี Common)</v>
          </cell>
        </row>
        <row r="978">
          <cell r="A978" t="str">
            <v>200-000    ปทุมธานี Common)</v>
          </cell>
        </row>
        <row r="979">
          <cell r="A979" t="str">
            <v>200-000    ปทุมธานี Common)</v>
          </cell>
        </row>
        <row r="980">
          <cell r="A980" t="str">
            <v>200-000    ปทุมธานี Common)</v>
          </cell>
        </row>
        <row r="981">
          <cell r="A981" t="str">
            <v>200-000    ปทุมธานี Common)</v>
          </cell>
        </row>
        <row r="982">
          <cell r="A982" t="str">
            <v>200-000    ปทุมธานี Common)</v>
          </cell>
        </row>
        <row r="983">
          <cell r="A983" t="str">
            <v>200-000    ปทุมธานี Common)</v>
          </cell>
        </row>
        <row r="984">
          <cell r="A984" t="str">
            <v>200-000    ปทุมธานี Common)</v>
          </cell>
        </row>
        <row r="985">
          <cell r="A985" t="str">
            <v>200-000    ปทุมธานี Common)</v>
          </cell>
        </row>
        <row r="986">
          <cell r="A986" t="str">
            <v>200-000    ปทุมธานี Common)</v>
          </cell>
        </row>
        <row r="987">
          <cell r="A987" t="str">
            <v>200-000    ปทุมธานี Common)</v>
          </cell>
        </row>
        <row r="988">
          <cell r="A988" t="str">
            <v>200-000    ปทุมธานี Common)</v>
          </cell>
        </row>
        <row r="989">
          <cell r="A989" t="str">
            <v>200-000    ปทุมธานี Common)</v>
          </cell>
        </row>
        <row r="990">
          <cell r="A990" t="str">
            <v>200-000    ปทุมธานี Common)</v>
          </cell>
        </row>
        <row r="991">
          <cell r="A991" t="str">
            <v>200-000    ปทุมธานี Common)</v>
          </cell>
        </row>
        <row r="992">
          <cell r="A992" t="str">
            <v>200-000    ปทุมธานี Common)</v>
          </cell>
        </row>
        <row r="993">
          <cell r="A993" t="str">
            <v>200-000    ปทุมธานี Common)</v>
          </cell>
        </row>
        <row r="994">
          <cell r="A994" t="str">
            <v>200-000    ปทุมธานี Common)</v>
          </cell>
        </row>
        <row r="995">
          <cell r="A995" t="str">
            <v>200-000    ปทุมธานี Common)</v>
          </cell>
        </row>
        <row r="996">
          <cell r="A996" t="str">
            <v>200-000    ปทุมธานี Common)</v>
          </cell>
        </row>
        <row r="997">
          <cell r="A997" t="str">
            <v>200-000    ปทุมธานี Common)</v>
          </cell>
        </row>
        <row r="998">
          <cell r="A998" t="str">
            <v>200-000    ปทุมธานี Common)</v>
          </cell>
        </row>
        <row r="999">
          <cell r="A999" t="str">
            <v>200-000    ปทุมธานี Common)</v>
          </cell>
        </row>
        <row r="1000">
          <cell r="A1000" t="str">
            <v>200-000    ปทุมธานี Common)</v>
          </cell>
        </row>
        <row r="1001">
          <cell r="A1001" t="str">
            <v>200-000    ปทุมธานี Common)</v>
          </cell>
        </row>
        <row r="1002">
          <cell r="A1002" t="str">
            <v>200-000    ปทุมธานี Common)</v>
          </cell>
        </row>
        <row r="1003">
          <cell r="A1003" t="str">
            <v>200-000    ปทุมธานี Common)</v>
          </cell>
        </row>
        <row r="1004">
          <cell r="A1004" t="str">
            <v>200-000    ปทุมธานี Common)</v>
          </cell>
        </row>
        <row r="1005">
          <cell r="A1005" t="str">
            <v>200-000    ปทุมธานี Common)</v>
          </cell>
        </row>
        <row r="1006">
          <cell r="A1006" t="str">
            <v>200-000    ปทุมธานี Common)</v>
          </cell>
        </row>
        <row r="1007">
          <cell r="A1007" t="str">
            <v>200-000    ปทุมธานี Common)</v>
          </cell>
        </row>
        <row r="1008">
          <cell r="A1008" t="str">
            <v>200-000    ปทุมธานี Common)</v>
          </cell>
        </row>
        <row r="1009">
          <cell r="A1009" t="str">
            <v>200-000    ปทุมธานี Common)</v>
          </cell>
        </row>
        <row r="1010">
          <cell r="A1010" t="str">
            <v>200-000    ปทุมธานี Common)</v>
          </cell>
        </row>
        <row r="1011">
          <cell r="A1011" t="str">
            <v>200-000    ปทุมธานี Common)</v>
          </cell>
        </row>
        <row r="1012">
          <cell r="A1012" t="str">
            <v>200-000    ปทุมธานี Common)</v>
          </cell>
        </row>
        <row r="1013">
          <cell r="A1013" t="str">
            <v>200-000    ปทุมธานี Common)</v>
          </cell>
        </row>
        <row r="1014">
          <cell r="A1014" t="str">
            <v>200-000    ปทุมธานี Common)</v>
          </cell>
        </row>
        <row r="1015">
          <cell r="A1015" t="str">
            <v>200-000    ปทุมธานี Common)</v>
          </cell>
        </row>
        <row r="1016">
          <cell r="A1016" t="str">
            <v>200-000    ปทุมธานี Common)</v>
          </cell>
        </row>
        <row r="1017">
          <cell r="A1017" t="str">
            <v>200-000    ปทุมธานี Common)</v>
          </cell>
        </row>
        <row r="1018">
          <cell r="A1018" t="str">
            <v>200-000    ปทุมธานี Common)</v>
          </cell>
        </row>
        <row r="1019">
          <cell r="A1019" t="str">
            <v>200-000    ปทุมธานี Common)</v>
          </cell>
        </row>
        <row r="1020">
          <cell r="A1020" t="str">
            <v>200-000    ปทุมธานี Common)</v>
          </cell>
        </row>
        <row r="1021">
          <cell r="A1021" t="str">
            <v>200-000    ปทุมธานี Common)</v>
          </cell>
        </row>
        <row r="1022">
          <cell r="A1022" t="str">
            <v>200-000    ปทุมธานี Common)</v>
          </cell>
        </row>
        <row r="1023">
          <cell r="A1023" t="str">
            <v>200-000    ปทุมธานี Common)</v>
          </cell>
        </row>
        <row r="1024">
          <cell r="A1024" t="str">
            <v>200-000    ปทุมธานี Common)</v>
          </cell>
        </row>
        <row r="1025">
          <cell r="A1025" t="str">
            <v>200-000    ปทุมธานี Common)</v>
          </cell>
        </row>
        <row r="1026">
          <cell r="A1026" t="str">
            <v>200-000    ปทุมธานี Common)</v>
          </cell>
        </row>
        <row r="1027">
          <cell r="A1027" t="str">
            <v>200-000    ปทุมธานี Common)</v>
          </cell>
        </row>
        <row r="1028">
          <cell r="A1028" t="str">
            <v>200-000    ปทุมธานี Common)</v>
          </cell>
        </row>
        <row r="1029">
          <cell r="A1029" t="str">
            <v>200-000    ปทุมธานี Common)</v>
          </cell>
        </row>
        <row r="1030">
          <cell r="A1030" t="str">
            <v>200-000    ปทุมธานี Common)</v>
          </cell>
        </row>
        <row r="1031">
          <cell r="A1031" t="str">
            <v>200-000    ปทุมธานี Common)</v>
          </cell>
        </row>
        <row r="1032">
          <cell r="A1032" t="str">
            <v>200-000    ปทุมธานี Common)</v>
          </cell>
        </row>
        <row r="1033">
          <cell r="A1033" t="str">
            <v>200-000    ปทุมธานี Common)</v>
          </cell>
        </row>
        <row r="1034">
          <cell r="A1034" t="str">
            <v>200-000    ปทุมธานี Common)</v>
          </cell>
        </row>
        <row r="1035">
          <cell r="A1035" t="str">
            <v>200-000    ปทุมธานี Common)</v>
          </cell>
        </row>
        <row r="1036">
          <cell r="A1036" t="str">
            <v>200-000    ปทุมธานี Common)</v>
          </cell>
        </row>
        <row r="1037">
          <cell r="A1037" t="str">
            <v>200-000    ปทุมธานี Common)</v>
          </cell>
        </row>
        <row r="1038">
          <cell r="A1038" t="str">
            <v>200-000    ปทุมธานี Common)</v>
          </cell>
        </row>
        <row r="1039">
          <cell r="A1039" t="str">
            <v>200-000    ปทุมธานี Common)</v>
          </cell>
        </row>
        <row r="1040">
          <cell r="A1040" t="str">
            <v>200-000    ปทุมธานี Common)</v>
          </cell>
        </row>
        <row r="1041">
          <cell r="A1041" t="str">
            <v>200-000    ปทุมธานี Common)</v>
          </cell>
        </row>
        <row r="1042">
          <cell r="A1042" t="str">
            <v>200-000    ปทุมธานี Common)</v>
          </cell>
        </row>
        <row r="1043">
          <cell r="A1043" t="str">
            <v>200-000    ปทุมธานี Common)</v>
          </cell>
        </row>
        <row r="1044">
          <cell r="A1044" t="str">
            <v>200-000    ปทุมธานี Common)</v>
          </cell>
        </row>
        <row r="1045">
          <cell r="A1045" t="str">
            <v>200-000    ปทุมธานี Common)</v>
          </cell>
        </row>
        <row r="1046">
          <cell r="A1046" t="str">
            <v>200-000    ปทุมธานี Common)</v>
          </cell>
        </row>
        <row r="1047">
          <cell r="A1047" t="str">
            <v>201-000    สาขาปทุมธานี Common</v>
          </cell>
        </row>
        <row r="1048">
          <cell r="A1048" t="str">
            <v>201-000    สาขาปทุมธานี Common</v>
          </cell>
        </row>
        <row r="1049">
          <cell r="A1049" t="str">
            <v>201-000    สาขาปทุมธานี Common</v>
          </cell>
        </row>
        <row r="1050">
          <cell r="A1050" t="str">
            <v>201-000    สาขาปทุมธานี Common</v>
          </cell>
        </row>
        <row r="1051">
          <cell r="A1051" t="str">
            <v>201-000    สาขาปทุมธานี Common</v>
          </cell>
        </row>
        <row r="1052">
          <cell r="A1052" t="str">
            <v>201-000    สาขาปทุมธานี Common</v>
          </cell>
        </row>
        <row r="1053">
          <cell r="A1053" t="str">
            <v>201-000    สาขาปทุมธานี Common</v>
          </cell>
        </row>
        <row r="1054">
          <cell r="A1054" t="str">
            <v>201-000    สาขาปทุมธานี Common</v>
          </cell>
        </row>
        <row r="1055">
          <cell r="A1055" t="str">
            <v>201-000    สาขาปทุมธานี Common</v>
          </cell>
        </row>
        <row r="1056">
          <cell r="A1056" t="str">
            <v>201-000    สาขาปทุมธานี Common</v>
          </cell>
        </row>
        <row r="1057">
          <cell r="A1057" t="str">
            <v>201-000    สาขาปทุมธานี Common</v>
          </cell>
        </row>
        <row r="1058">
          <cell r="A1058" t="str">
            <v>201-000    สาขาปทุมธานี Common</v>
          </cell>
        </row>
        <row r="1059">
          <cell r="A1059" t="str">
            <v>201-000    สาขาปทุมธานี Common</v>
          </cell>
        </row>
        <row r="1060">
          <cell r="A1060" t="str">
            <v>201-000    สาขาปทุมธานี Common</v>
          </cell>
        </row>
        <row r="1061">
          <cell r="A1061" t="str">
            <v>201-000    สาขาปทุมธานี Common</v>
          </cell>
        </row>
        <row r="1062">
          <cell r="A1062" t="str">
            <v>201-000    สาขาปทุมธานี Common</v>
          </cell>
        </row>
        <row r="1063">
          <cell r="A1063" t="str">
            <v>201-000    สาขาปทุมธานี Common</v>
          </cell>
        </row>
        <row r="1064">
          <cell r="A1064" t="str">
            <v>201-000    สาขาปทุมธานี Common</v>
          </cell>
        </row>
        <row r="1065">
          <cell r="A1065" t="str">
            <v>201-000    สาขาปทุมธานี Common</v>
          </cell>
        </row>
        <row r="1066">
          <cell r="A1066" t="str">
            <v>201-000    สาขาปทุมธานี Common</v>
          </cell>
        </row>
        <row r="1067">
          <cell r="A1067" t="str">
            <v>201-000    สาขาปทุมธานี Common</v>
          </cell>
        </row>
        <row r="1068">
          <cell r="A1068" t="str">
            <v>201-000    สาขาปทุมธานี Common</v>
          </cell>
        </row>
        <row r="1069">
          <cell r="A1069" t="str">
            <v>201-000    สาขาปทุมธานี Common</v>
          </cell>
        </row>
        <row r="1070">
          <cell r="A1070" t="str">
            <v>201-000    สาขาปทุมธานี Common</v>
          </cell>
        </row>
        <row r="1071">
          <cell r="A1071" t="str">
            <v>201-000    สาขาปทุมธานี Common</v>
          </cell>
        </row>
        <row r="1072">
          <cell r="A1072" t="str">
            <v>201-000    สาขาปทุมธานี Common</v>
          </cell>
        </row>
        <row r="1073">
          <cell r="A1073" t="str">
            <v>201-000    สาขาปทุมธานี Common</v>
          </cell>
        </row>
        <row r="1074">
          <cell r="A1074" t="str">
            <v>201-000    สาขาปทุมธานี Common</v>
          </cell>
        </row>
        <row r="1075">
          <cell r="A1075" t="str">
            <v>201-000    สาขาปทุมธานี Common</v>
          </cell>
        </row>
        <row r="1076">
          <cell r="A1076" t="str">
            <v>201-000    สาขาปทุมธานี Common</v>
          </cell>
        </row>
        <row r="1077">
          <cell r="A1077" t="str">
            <v>201-000    สาขาปทุมธานี Common</v>
          </cell>
        </row>
        <row r="1078">
          <cell r="A1078" t="str">
            <v>201-000    สาขาปทุมธานี Common</v>
          </cell>
        </row>
        <row r="1079">
          <cell r="A1079" t="str">
            <v>201-000    สาขาปทุมธานี Common</v>
          </cell>
        </row>
        <row r="1080">
          <cell r="A1080" t="str">
            <v>201-000    สาขาปทุมธานี Common</v>
          </cell>
        </row>
        <row r="1081">
          <cell r="A1081" t="str">
            <v>201-000    สาขาปทุมธานี Common</v>
          </cell>
        </row>
        <row r="1082">
          <cell r="A1082" t="str">
            <v>201-000    สาขาปทุมธานี Common</v>
          </cell>
        </row>
        <row r="1083">
          <cell r="A1083" t="str">
            <v>201-000    สาขาปทุมธานี Common</v>
          </cell>
        </row>
        <row r="1084">
          <cell r="A1084" t="str">
            <v>201-000    สาขาปทุมธานี Common</v>
          </cell>
        </row>
        <row r="1085">
          <cell r="A1085" t="str">
            <v>201-000    สาขาปทุมธานี Common</v>
          </cell>
        </row>
        <row r="1086">
          <cell r="A1086" t="str">
            <v>201-000    สาขาปทุมธานี Common</v>
          </cell>
        </row>
        <row r="1087">
          <cell r="A1087" t="str">
            <v>201-000    สาขาปทุมธานี Common</v>
          </cell>
        </row>
        <row r="1088">
          <cell r="A1088" t="str">
            <v>201-000    สาขาปทุมธานี Common</v>
          </cell>
        </row>
        <row r="1089">
          <cell r="A1089" t="str">
            <v>201-000    สาขาปทุมธานี Common</v>
          </cell>
        </row>
        <row r="1090">
          <cell r="A1090" t="str">
            <v>201-000    สาขาปทุมธานี Common</v>
          </cell>
        </row>
        <row r="1091">
          <cell r="A1091" t="str">
            <v>201-000    สาขาปทุมธานี Common</v>
          </cell>
        </row>
        <row r="1092">
          <cell r="A1092" t="str">
            <v>201-000    สาขาปทุมธานี Common</v>
          </cell>
        </row>
        <row r="1093">
          <cell r="A1093" t="str">
            <v>201-000    สาขาปทุมธานี Common</v>
          </cell>
        </row>
        <row r="1094">
          <cell r="A1094" t="str">
            <v>201-000    สาขาปทุมธานี Common</v>
          </cell>
        </row>
        <row r="1095">
          <cell r="A1095" t="str">
            <v>201-000    สาขาปทุมธานี Common</v>
          </cell>
        </row>
        <row r="1096">
          <cell r="A1096" t="str">
            <v>201-000    สาขาปทุมธานี Common</v>
          </cell>
        </row>
        <row r="1097">
          <cell r="A1097" t="str">
            <v>201-000    สาขาปทุมธานี Common</v>
          </cell>
        </row>
        <row r="1098">
          <cell r="A1098" t="str">
            <v>201-000    สาขาปทุมธานี Common</v>
          </cell>
        </row>
        <row r="1099">
          <cell r="A1099" t="str">
            <v>201-000    สาขาปทุมธานี Common</v>
          </cell>
        </row>
        <row r="1100">
          <cell r="A1100" t="str">
            <v>201-000    สาขาปทุมธานี Common</v>
          </cell>
        </row>
        <row r="1101">
          <cell r="A1101" t="str">
            <v>201-000    สาขาปทุมธานี Common</v>
          </cell>
        </row>
        <row r="1102">
          <cell r="A1102" t="str">
            <v>201-000    สาขาปทุมธานี Common</v>
          </cell>
        </row>
        <row r="1103">
          <cell r="A1103" t="str">
            <v>201-000    สาขาปทุมธานี Common</v>
          </cell>
        </row>
        <row r="1104">
          <cell r="A1104" t="str">
            <v>201-000    สาขาปทุมธานี Common</v>
          </cell>
        </row>
        <row r="1105">
          <cell r="A1105" t="str">
            <v>201-000    สาขาปทุมธานี Common</v>
          </cell>
        </row>
        <row r="1106">
          <cell r="A1106" t="str">
            <v>201-000    สาขาปทุมธานี Common</v>
          </cell>
        </row>
        <row r="1107">
          <cell r="A1107" t="str">
            <v>201-000    สาขาปทุมธานี Common</v>
          </cell>
        </row>
        <row r="1108">
          <cell r="A1108" t="str">
            <v>201-000    สาขาปทุมธานี Common</v>
          </cell>
        </row>
        <row r="1109">
          <cell r="A1109" t="str">
            <v>201-000    สาขาปทุมธานี Common</v>
          </cell>
        </row>
        <row r="1110">
          <cell r="A1110" t="str">
            <v>201-000    สาขาปทุมธานี Common</v>
          </cell>
        </row>
        <row r="1111">
          <cell r="A1111" t="str">
            <v>201-000    สาขาปทุมธานี Common</v>
          </cell>
        </row>
        <row r="1112">
          <cell r="A1112" t="str">
            <v>201-000    สาขาปทุมธานี Common</v>
          </cell>
        </row>
        <row r="1113">
          <cell r="A1113" t="str">
            <v>201-000    สาขาปทุมธานี Common</v>
          </cell>
        </row>
        <row r="1114">
          <cell r="A1114" t="str">
            <v>201-000    สาขาปทุมธานี Common</v>
          </cell>
        </row>
        <row r="1115">
          <cell r="A1115" t="str">
            <v>201-000    สาขาปทุมธานี Common</v>
          </cell>
        </row>
        <row r="1116">
          <cell r="A1116" t="str">
            <v>201-000    สาขาปทุมธานี Common</v>
          </cell>
        </row>
        <row r="1117">
          <cell r="A1117" t="str">
            <v>201-000    สาขาปทุมธานี Common</v>
          </cell>
        </row>
        <row r="1118">
          <cell r="A1118" t="str">
            <v>201-000    สาขาปทุมธานี Common</v>
          </cell>
        </row>
        <row r="1119">
          <cell r="A1119" t="str">
            <v>201-000    สาขาปทุมธานี Common</v>
          </cell>
        </row>
        <row r="1120">
          <cell r="A1120" t="str">
            <v>201-000    สาขาปทุมธานี Common</v>
          </cell>
        </row>
        <row r="1121">
          <cell r="A1121" t="str">
            <v>201-000    สาขาปทุมธานี Common</v>
          </cell>
        </row>
        <row r="1122">
          <cell r="A1122" t="str">
            <v>201-000    สาขาปทุมธานี Common</v>
          </cell>
        </row>
        <row r="1123">
          <cell r="A1123" t="str">
            <v>201-000    สาขาปทุมธานี Common</v>
          </cell>
        </row>
        <row r="1124">
          <cell r="A1124" t="str">
            <v>201-000    สาขาปทุมธานี Common</v>
          </cell>
        </row>
        <row r="1125">
          <cell r="A1125" t="str">
            <v>201-000    สาขาปทุมธานี Common</v>
          </cell>
        </row>
        <row r="1126">
          <cell r="A1126" t="str">
            <v>201-000    สาขาปทุมธานี Common</v>
          </cell>
        </row>
        <row r="1127">
          <cell r="A1127" t="str">
            <v>201-000    สาขาปทุมธานี Common</v>
          </cell>
        </row>
        <row r="1128">
          <cell r="A1128" t="str">
            <v>201-000    สาขาปทุมธานี Common</v>
          </cell>
        </row>
        <row r="1129">
          <cell r="A1129" t="str">
            <v>201-000    สาขาปทุมธานี Common</v>
          </cell>
        </row>
        <row r="1130">
          <cell r="A1130" t="str">
            <v>201-000    สาขาปทุมธานี Common</v>
          </cell>
        </row>
        <row r="1131">
          <cell r="A1131" t="str">
            <v>201-000    สาขาปทุมธานี Common</v>
          </cell>
        </row>
        <row r="1132">
          <cell r="A1132" t="str">
            <v>201-000    สาขาปทุมธานี Common</v>
          </cell>
        </row>
        <row r="1133">
          <cell r="A1133" t="str">
            <v>201-000    สาขาปทุมธานี Common</v>
          </cell>
        </row>
        <row r="1134">
          <cell r="A1134" t="str">
            <v>201-000    สาขาปทุมธานี Common</v>
          </cell>
        </row>
        <row r="1135">
          <cell r="A1135" t="str">
            <v>201-000    สาขาปทุมธานี Common</v>
          </cell>
        </row>
        <row r="1136">
          <cell r="A1136" t="str">
            <v>201-000    สาขาปทุมธานี Common</v>
          </cell>
        </row>
        <row r="1137">
          <cell r="A1137" t="str">
            <v>201-000    สาขาปทุมธานี Common</v>
          </cell>
        </row>
        <row r="1138">
          <cell r="A1138" t="str">
            <v>201-000    สาขาปทุมธานี Common</v>
          </cell>
        </row>
        <row r="1139">
          <cell r="A1139" t="str">
            <v>201-000    สาขาปทุมธานี Common</v>
          </cell>
        </row>
        <row r="1140">
          <cell r="A1140" t="str">
            <v>201-000    สาขาปทุมธานี Common</v>
          </cell>
        </row>
        <row r="1141">
          <cell r="A1141" t="str">
            <v>201-000    สาขาปทุมธานี Common</v>
          </cell>
        </row>
        <row r="1142">
          <cell r="A1142" t="str">
            <v>201-000    สาขาปทุมธานี Common</v>
          </cell>
        </row>
        <row r="1143">
          <cell r="A1143" t="str">
            <v>201-000    สาขาปทุมธานี Common</v>
          </cell>
        </row>
        <row r="1144">
          <cell r="A1144" t="str">
            <v>201-000    สาขาปทุมธานี Common</v>
          </cell>
        </row>
        <row r="1145">
          <cell r="A1145" t="str">
            <v>201-000    สาขาปทุมธานี Common</v>
          </cell>
        </row>
        <row r="1146">
          <cell r="A1146" t="str">
            <v>201-000    สาขาปทุมธานี Common</v>
          </cell>
        </row>
        <row r="1147">
          <cell r="A1147" t="str">
            <v>201-000    สาขาปทุมธานี Common</v>
          </cell>
        </row>
        <row r="1148">
          <cell r="A1148" t="str">
            <v>201-000    สาขาปทุมธานี Common</v>
          </cell>
        </row>
        <row r="1149">
          <cell r="A1149" t="str">
            <v>201-000    สาขาปทุมธานี Common</v>
          </cell>
        </row>
        <row r="1150">
          <cell r="A1150" t="str">
            <v>201-000    สาขาปทุมธานี Common</v>
          </cell>
        </row>
        <row r="1151">
          <cell r="A1151" t="str">
            <v>201-000    สาขาปทุมธานี Common</v>
          </cell>
        </row>
        <row r="1152">
          <cell r="A1152" t="str">
            <v>201-000    สาขาปทุมธานี Common</v>
          </cell>
        </row>
        <row r="1153">
          <cell r="A1153" t="str">
            <v>201-000    สาขาปทุมธานี Common</v>
          </cell>
        </row>
        <row r="1154">
          <cell r="A1154" t="str">
            <v>201-000    สาขาปทุมธานี Common</v>
          </cell>
        </row>
        <row r="1155">
          <cell r="A1155" t="str">
            <v>201-000    สาขาปทุมธานี Common</v>
          </cell>
        </row>
        <row r="1156">
          <cell r="A1156" t="str">
            <v>201-000    สาขาปทุมธานี Common</v>
          </cell>
        </row>
        <row r="1157">
          <cell r="A1157" t="str">
            <v>201-000    สาขาปทุมธานี Common</v>
          </cell>
        </row>
        <row r="1158">
          <cell r="A1158" t="str">
            <v>201-000    สาขาปทุมธานี Common</v>
          </cell>
        </row>
        <row r="1159">
          <cell r="A1159" t="str">
            <v>201-000    สาขาปทุมธานี Common</v>
          </cell>
        </row>
        <row r="1160">
          <cell r="A1160" t="str">
            <v>201-000    สาขาปทุมธานี Common</v>
          </cell>
        </row>
        <row r="1161">
          <cell r="A1161" t="str">
            <v>201-000    สาขาปทุมธานี Common</v>
          </cell>
        </row>
        <row r="1162">
          <cell r="A1162" t="str">
            <v>201-000    สาขาปทุมธานี Common</v>
          </cell>
        </row>
        <row r="1163">
          <cell r="A1163" t="str">
            <v>201-000    สาขาปทุมธานี Common</v>
          </cell>
        </row>
        <row r="1164">
          <cell r="A1164" t="str">
            <v>201-000    สาขาปทุมธานี Common</v>
          </cell>
        </row>
        <row r="1165">
          <cell r="A1165" t="str">
            <v>201-000    สาขาปทุมธานี Common</v>
          </cell>
        </row>
        <row r="1166">
          <cell r="A1166" t="str">
            <v>201-000    สาขาปทุมธานี Common</v>
          </cell>
        </row>
        <row r="1167">
          <cell r="A1167" t="str">
            <v>201-000    สาขาปทุมธานี Common</v>
          </cell>
        </row>
        <row r="1168">
          <cell r="A1168" t="str">
            <v>201-000    สาขาปทุมธานี Common</v>
          </cell>
        </row>
        <row r="1169">
          <cell r="A1169" t="str">
            <v>201-000    สาขาปทุมธานี Common</v>
          </cell>
        </row>
        <row r="1170">
          <cell r="A1170" t="str">
            <v>201-000    สาขาปทุมธานี Common</v>
          </cell>
        </row>
        <row r="1171">
          <cell r="A1171" t="str">
            <v>201-000    สาขาปทุมธานี Common</v>
          </cell>
        </row>
        <row r="1172">
          <cell r="A1172" t="str">
            <v>201-000    สาขาปทุมธานี Common</v>
          </cell>
        </row>
        <row r="1173">
          <cell r="A1173" t="str">
            <v>201-000    สาขาปทุมธานี Common</v>
          </cell>
        </row>
        <row r="1174">
          <cell r="A1174" t="str">
            <v>201-000    สาขาปทุมธานี Common</v>
          </cell>
        </row>
        <row r="1175">
          <cell r="A1175" t="str">
            <v>201-000    สาขาปทุมธานี Common</v>
          </cell>
        </row>
        <row r="1176">
          <cell r="A1176" t="str">
            <v>201-000    สาขาปทุมธานี Common</v>
          </cell>
        </row>
        <row r="1177">
          <cell r="A1177" t="str">
            <v>201-000    สาขาปทุมธานี Common</v>
          </cell>
        </row>
        <row r="1178">
          <cell r="A1178" t="str">
            <v>201-000    สาขาปทุมธานี Common</v>
          </cell>
        </row>
        <row r="1179">
          <cell r="A1179" t="str">
            <v>201-000    สาขาปทุมธานี Common</v>
          </cell>
        </row>
        <row r="1180">
          <cell r="A1180" t="str">
            <v>201-000    สาขาปทุมธานี Common</v>
          </cell>
        </row>
        <row r="1181">
          <cell r="A1181" t="str">
            <v>201-000    สาขาปทุมธานี Common</v>
          </cell>
        </row>
        <row r="1182">
          <cell r="A1182" t="str">
            <v>201-000    สาขาปทุมธานี Common</v>
          </cell>
        </row>
        <row r="1183">
          <cell r="A1183" t="str">
            <v>201-000    สาขาปทุมธานี Common</v>
          </cell>
        </row>
        <row r="1184">
          <cell r="A1184" t="str">
            <v>201-000    สาขาปทุมธานี Common</v>
          </cell>
        </row>
        <row r="1185">
          <cell r="A1185" t="str">
            <v>201-000    สาขาปทุมธานี Common</v>
          </cell>
        </row>
        <row r="1186">
          <cell r="A1186" t="str">
            <v>201-000    สาขาปทุมธานี Common</v>
          </cell>
        </row>
        <row r="1187">
          <cell r="A1187" t="str">
            <v>201-000    สาขาปทุมธานี Common</v>
          </cell>
        </row>
        <row r="1188">
          <cell r="A1188" t="str">
            <v>201-000    สาขาปทุมธานี Common</v>
          </cell>
        </row>
        <row r="1189">
          <cell r="A1189" t="str">
            <v>201-000    สาขาปทุมธานี Common</v>
          </cell>
        </row>
        <row r="1190">
          <cell r="A1190" t="str">
            <v>201-000    สาขาปทุมธานี Common</v>
          </cell>
        </row>
        <row r="1191">
          <cell r="A1191" t="str">
            <v>201-000    สาขาปทุมธานี Common</v>
          </cell>
        </row>
        <row r="1192">
          <cell r="A1192" t="str">
            <v>201-000    สาขาปทุมธานี Common</v>
          </cell>
        </row>
        <row r="1193">
          <cell r="A1193" t="str">
            <v>201-000    สาขาปทุมธานี Common</v>
          </cell>
        </row>
        <row r="1194">
          <cell r="A1194" t="str">
            <v>201-000    สาขาปทุมธานี Common</v>
          </cell>
        </row>
        <row r="1195">
          <cell r="A1195" t="str">
            <v>201-000    สาขาปทุมธานี Common</v>
          </cell>
        </row>
        <row r="1196">
          <cell r="A1196" t="str">
            <v>201-000    สาขาปทุมธานี Common</v>
          </cell>
        </row>
        <row r="1197">
          <cell r="A1197" t="str">
            <v>201-000    สาขาปทุมธานี Common</v>
          </cell>
        </row>
        <row r="1198">
          <cell r="A1198" t="str">
            <v>201-000    สาขาปทุมธานี Common</v>
          </cell>
        </row>
        <row r="1199">
          <cell r="A1199" t="str">
            <v>201-000    สาขาปทุมธานี Common</v>
          </cell>
        </row>
        <row r="1200">
          <cell r="A1200" t="str">
            <v>201-000    สาขาปทุมธานี Common</v>
          </cell>
        </row>
        <row r="1201">
          <cell r="A1201" t="str">
            <v>201-000    สาขาปทุมธานี Common</v>
          </cell>
        </row>
        <row r="1202">
          <cell r="A1202" t="str">
            <v>201-000    สาขาปทุมธานี Common</v>
          </cell>
        </row>
        <row r="1203">
          <cell r="A1203" t="str">
            <v>201-000    สาขาปทุมธานี Common</v>
          </cell>
        </row>
        <row r="1204">
          <cell r="A1204" t="str">
            <v>201-000    สาขาปทุมธานี Common</v>
          </cell>
        </row>
        <row r="1205">
          <cell r="A1205" t="str">
            <v>201-000    สาขาปทุมธานี Common</v>
          </cell>
        </row>
        <row r="1206">
          <cell r="A1206" t="str">
            <v>201-000    สาขาปทุมธานี Common</v>
          </cell>
        </row>
        <row r="1207">
          <cell r="A1207" t="str">
            <v>201-000    สาขาปทุมธานี Common</v>
          </cell>
        </row>
        <row r="1208">
          <cell r="A1208" t="str">
            <v>201-000    สาขาปทุมธานี Common</v>
          </cell>
        </row>
        <row r="1209">
          <cell r="A1209" t="str">
            <v>201-000    สาขาปทุมธานี Common</v>
          </cell>
        </row>
        <row r="1210">
          <cell r="A1210" t="str">
            <v>201-000    สาขาปทุมธานี Common</v>
          </cell>
        </row>
        <row r="1211">
          <cell r="A1211" t="str">
            <v>201-000    สาขาปทุมธานี Common</v>
          </cell>
        </row>
        <row r="1212">
          <cell r="A1212" t="str">
            <v>201-000    สาขาปทุมธานี Common</v>
          </cell>
        </row>
        <row r="1213">
          <cell r="A1213" t="str">
            <v>201-000    สาขาปทุมธานี Common</v>
          </cell>
        </row>
        <row r="1214">
          <cell r="A1214" t="str">
            <v>201-000    สาขาปทุมธานี Common</v>
          </cell>
        </row>
        <row r="1215">
          <cell r="A1215" t="str">
            <v>201-000    สาขาปทุมธานี Common</v>
          </cell>
        </row>
        <row r="1216">
          <cell r="A1216" t="str">
            <v>201-000    สาขาปทุมธานี Common</v>
          </cell>
        </row>
        <row r="1217">
          <cell r="A1217" t="str">
            <v>201-000    สาขาปทุมธานี Common</v>
          </cell>
        </row>
        <row r="1218">
          <cell r="A1218" t="str">
            <v>201-000    สาขาปทุมธานี Common</v>
          </cell>
        </row>
        <row r="1219">
          <cell r="A1219" t="str">
            <v>201-000    สาขาปทุมธานี Common</v>
          </cell>
        </row>
        <row r="1220">
          <cell r="A1220" t="str">
            <v>201-000    สาขาปทุมธานี Common</v>
          </cell>
        </row>
        <row r="1221">
          <cell r="A1221" t="str">
            <v>201-000    สาขาปทุมธานี Common</v>
          </cell>
        </row>
        <row r="1222">
          <cell r="A1222" t="str">
            <v>201-000    สาขาปทุมธานี Common</v>
          </cell>
        </row>
        <row r="1223">
          <cell r="A1223" t="str">
            <v>201-000    สาขาปทุมธานี Common</v>
          </cell>
        </row>
        <row r="1224">
          <cell r="A1224" t="str">
            <v>201-000    สาขาปทุมธานี Common</v>
          </cell>
        </row>
        <row r="1225">
          <cell r="A1225" t="str">
            <v>201-000    สาขาปทุมธานี Common</v>
          </cell>
        </row>
        <row r="1226">
          <cell r="A1226" t="str">
            <v>201-000    สาขาปทุมธานี Common</v>
          </cell>
        </row>
        <row r="1227">
          <cell r="A1227" t="str">
            <v>201-000    สาขาปทุมธานี Common</v>
          </cell>
        </row>
        <row r="1228">
          <cell r="A1228" t="str">
            <v>201-000    สาขาปทุมธานี Common</v>
          </cell>
        </row>
        <row r="1229">
          <cell r="A1229" t="str">
            <v>201-000    สาขาปทุมธานี Common</v>
          </cell>
        </row>
        <row r="1230">
          <cell r="A1230" t="str">
            <v>201-000    สาขาปทุมธานี Common</v>
          </cell>
        </row>
        <row r="1231">
          <cell r="A1231" t="str">
            <v>201-000    สาขาปทุมธานี Common</v>
          </cell>
        </row>
        <row r="1232">
          <cell r="A1232" t="str">
            <v>201-000    สาขาปทุมธานี Common</v>
          </cell>
        </row>
        <row r="1233">
          <cell r="A1233" t="str">
            <v>201-000    สาขาปทุมธานี Common</v>
          </cell>
        </row>
        <row r="1234">
          <cell r="A1234" t="str">
            <v>201-000    สาขาปทุมธานี Common</v>
          </cell>
        </row>
        <row r="1235">
          <cell r="A1235" t="str">
            <v>201-000    สาขาปทุมธานี Common</v>
          </cell>
        </row>
        <row r="1236">
          <cell r="A1236" t="str">
            <v>201-000    สาขาปทุมธานี Common</v>
          </cell>
        </row>
        <row r="1237">
          <cell r="A1237" t="str">
            <v>201-000    สาขาปทุมธานี Common</v>
          </cell>
        </row>
        <row r="1238">
          <cell r="A1238" t="str">
            <v>201-000    สาขาปทุมธานี Common</v>
          </cell>
        </row>
        <row r="1239">
          <cell r="A1239" t="str">
            <v>201-000    สาขาปทุมธานี Common</v>
          </cell>
        </row>
        <row r="1240">
          <cell r="A1240" t="str">
            <v>201-000    สาขาปทุมธานี Common</v>
          </cell>
        </row>
        <row r="1241">
          <cell r="A1241" t="str">
            <v>201-000    สาขาปทุมธานี Common</v>
          </cell>
        </row>
        <row r="1242">
          <cell r="A1242" t="str">
            <v>201-000    สาขาปทุมธานี Common</v>
          </cell>
        </row>
        <row r="1243">
          <cell r="A1243" t="str">
            <v>201-000    สาขาปทุมธานี Common</v>
          </cell>
        </row>
        <row r="1244">
          <cell r="A1244" t="str">
            <v>201-000    สาขาปทุมธานี Common</v>
          </cell>
        </row>
        <row r="1245">
          <cell r="A1245" t="str">
            <v>201-000    สาขาปทุมธานี Common</v>
          </cell>
        </row>
        <row r="1246">
          <cell r="A1246" t="str">
            <v>201-000    สาขาปทุมธานี Common</v>
          </cell>
        </row>
        <row r="1247">
          <cell r="A1247" t="str">
            <v>201-000    สาขาปทุมธานี Common</v>
          </cell>
        </row>
        <row r="1248">
          <cell r="A1248" t="str">
            <v>201-000    สาขาปทุมธานี Common</v>
          </cell>
        </row>
        <row r="1249">
          <cell r="A1249" t="str">
            <v>201-000    สาขาปทุมธานี Common</v>
          </cell>
        </row>
        <row r="1250">
          <cell r="A1250" t="str">
            <v>201-000    สาขาปทุมธานี Common</v>
          </cell>
        </row>
        <row r="1251">
          <cell r="A1251" t="str">
            <v>201-000    สาขาปทุมธานี Common</v>
          </cell>
        </row>
        <row r="1252">
          <cell r="A1252" t="str">
            <v>201-000    สาขาปทุมธานี Common</v>
          </cell>
        </row>
        <row r="1253">
          <cell r="A1253" t="str">
            <v>201-000    สาขาปทุมธานี Common</v>
          </cell>
        </row>
        <row r="1254">
          <cell r="A1254" t="str">
            <v>201-000    สาขาปทุมธานี Common</v>
          </cell>
        </row>
        <row r="1255">
          <cell r="A1255" t="str">
            <v>201-000    สาขาปทุมธานี Common</v>
          </cell>
        </row>
        <row r="1256">
          <cell r="A1256" t="str">
            <v>201-000    สาขาปทุมธานี Common</v>
          </cell>
        </row>
        <row r="1257">
          <cell r="A1257" t="str">
            <v>201-000    สาขาปทุมธานี Common</v>
          </cell>
        </row>
        <row r="1258">
          <cell r="A1258" t="str">
            <v>201-000    สาขาปทุมธานี Common</v>
          </cell>
        </row>
        <row r="1259">
          <cell r="A1259" t="str">
            <v>201-000    สาขาปทุมธานี Common</v>
          </cell>
        </row>
        <row r="1260">
          <cell r="A1260" t="str">
            <v>201-000    สาขาปทุมธานี Common</v>
          </cell>
        </row>
        <row r="1261">
          <cell r="A1261" t="str">
            <v>201-000    สาขาปทุมธานี Common</v>
          </cell>
        </row>
        <row r="1262">
          <cell r="A1262" t="str">
            <v>201-000    สาขาปทุมธานี Common</v>
          </cell>
        </row>
        <row r="1263">
          <cell r="A1263" t="str">
            <v>201-000    สาขาปทุมธานี Common</v>
          </cell>
        </row>
        <row r="1264">
          <cell r="A1264" t="str">
            <v>201-000    สาขาปทุมธานี Common</v>
          </cell>
        </row>
        <row r="1265">
          <cell r="A1265" t="str">
            <v>201-000    สาขาปทุมธานี Common</v>
          </cell>
        </row>
        <row r="1266">
          <cell r="A1266" t="str">
            <v>201-000    สาขาปทุมธานี Common</v>
          </cell>
        </row>
        <row r="1267">
          <cell r="A1267" t="str">
            <v>201-000    สาขาปทุมธานี Common</v>
          </cell>
        </row>
        <row r="1268">
          <cell r="A1268" t="str">
            <v>201-000    สาขาปทุมธานี Common</v>
          </cell>
        </row>
        <row r="1269">
          <cell r="A1269" t="str">
            <v>201-000    สาขาปทุมธานี Common</v>
          </cell>
        </row>
        <row r="1270">
          <cell r="A1270" t="str">
            <v>201-000    สาขาปทุมธานี Common</v>
          </cell>
        </row>
        <row r="1271">
          <cell r="A1271" t="str">
            <v>201-000    สาขาปทุมธานี Common</v>
          </cell>
        </row>
        <row r="1272">
          <cell r="A1272" t="str">
            <v>201-000    สาขาปทุมธานี Common</v>
          </cell>
        </row>
        <row r="1273">
          <cell r="A1273" t="str">
            <v>201-000    สาขาปทุมธานี Common</v>
          </cell>
        </row>
        <row r="1274">
          <cell r="A1274" t="str">
            <v>201-000    สาขาปทุมธานี Common</v>
          </cell>
        </row>
        <row r="1275">
          <cell r="A1275" t="str">
            <v>201-000    สาขาปทุมธานี Common</v>
          </cell>
        </row>
        <row r="1276">
          <cell r="A1276" t="str">
            <v>201-000    สาขาปทุมธานี Common</v>
          </cell>
        </row>
        <row r="1277">
          <cell r="A1277" t="str">
            <v>201-000    สาขาปทุมธานี Common</v>
          </cell>
        </row>
        <row r="1278">
          <cell r="A1278" t="str">
            <v>201-000    สาขาปทุมธานี Common</v>
          </cell>
        </row>
        <row r="1279">
          <cell r="A1279" t="str">
            <v>201-301    Direct Sales ปทุมฯ</v>
          </cell>
        </row>
        <row r="1280">
          <cell r="A1280" t="str">
            <v>201-301    Direct Sales ปทุมฯ</v>
          </cell>
        </row>
        <row r="1281">
          <cell r="A1281" t="str">
            <v>201-301    Direct Sales ปทุมฯ</v>
          </cell>
        </row>
        <row r="1282">
          <cell r="A1282" t="str">
            <v>201-301    Direct Sales ปทุมฯ</v>
          </cell>
        </row>
        <row r="1283">
          <cell r="A1283" t="str">
            <v>201-301    Direct Sales ปทุมฯ</v>
          </cell>
        </row>
        <row r="1284">
          <cell r="A1284" t="str">
            <v>201-301    Direct Sales ปทุมฯ</v>
          </cell>
        </row>
        <row r="1285">
          <cell r="A1285" t="str">
            <v>201-301    Direct Sales ปทุมฯ</v>
          </cell>
        </row>
        <row r="1286">
          <cell r="A1286" t="str">
            <v>201-301    Direct Sales ปทุมฯ</v>
          </cell>
        </row>
        <row r="1287">
          <cell r="A1287" t="str">
            <v>201-301    Direct Sales ปทุมฯ</v>
          </cell>
        </row>
        <row r="1288">
          <cell r="A1288" t="str">
            <v>201-301    Direct Sales ปทุมฯ</v>
          </cell>
        </row>
        <row r="1289">
          <cell r="A1289" t="str">
            <v>201-301    Direct Sales ปทุมฯ</v>
          </cell>
        </row>
        <row r="1290">
          <cell r="A1290" t="str">
            <v>201-301    Direct Sales ปทุมฯ</v>
          </cell>
        </row>
        <row r="1291">
          <cell r="A1291" t="str">
            <v>201-301    Direct Sales ปทุมฯ</v>
          </cell>
        </row>
        <row r="1292">
          <cell r="A1292" t="str">
            <v>201-301    Direct Sales ปทุมฯ</v>
          </cell>
        </row>
        <row r="1293">
          <cell r="A1293" t="str">
            <v>201-301    Direct Sales ปทุมฯ</v>
          </cell>
        </row>
        <row r="1294">
          <cell r="A1294" t="str">
            <v>201-301    Direct Sales ปทุมฯ</v>
          </cell>
        </row>
        <row r="1295">
          <cell r="A1295" t="str">
            <v>201-301    Direct Sales ปทุมฯ</v>
          </cell>
        </row>
        <row r="1296">
          <cell r="A1296" t="str">
            <v>201-301    Direct Sales ปทุมฯ</v>
          </cell>
        </row>
        <row r="1297">
          <cell r="A1297" t="str">
            <v>201-301    Direct Sales ปทุมฯ</v>
          </cell>
        </row>
        <row r="1298">
          <cell r="A1298" t="str">
            <v>201-301    Direct Sales ปทุมฯ</v>
          </cell>
        </row>
        <row r="1299">
          <cell r="A1299" t="str">
            <v>201-301    Direct Sales ปทุมฯ</v>
          </cell>
        </row>
        <row r="1300">
          <cell r="A1300" t="str">
            <v>201-301    Direct Sales ปทุมฯ</v>
          </cell>
        </row>
        <row r="1301">
          <cell r="A1301" t="str">
            <v>201-301    Direct Sales ปทุมฯ</v>
          </cell>
        </row>
        <row r="1302">
          <cell r="A1302" t="str">
            <v>201-301    Direct Sales ปทุมฯ</v>
          </cell>
        </row>
        <row r="1303">
          <cell r="A1303" t="str">
            <v>201-301    Direct Sales ปทุมฯ</v>
          </cell>
        </row>
        <row r="1304">
          <cell r="A1304" t="str">
            <v>201-301    Direct Sales ปทุมฯ</v>
          </cell>
        </row>
        <row r="1305">
          <cell r="A1305" t="str">
            <v>201-301    Direct Sales ปทุมฯ</v>
          </cell>
        </row>
        <row r="1306">
          <cell r="A1306" t="str">
            <v>201-301    Direct Sales ปทุมฯ</v>
          </cell>
        </row>
        <row r="1307">
          <cell r="A1307" t="str">
            <v>201-301    Direct Sales ปทุมฯ</v>
          </cell>
        </row>
        <row r="1308">
          <cell r="A1308" t="str">
            <v>201-301    Direct Sales ปทุมฯ</v>
          </cell>
        </row>
        <row r="1309">
          <cell r="A1309" t="str">
            <v>201-301    Direct Sales ปทุมฯ</v>
          </cell>
        </row>
        <row r="1310">
          <cell r="A1310" t="str">
            <v>201-301    Direct Sales ปทุมฯ</v>
          </cell>
        </row>
        <row r="1311">
          <cell r="A1311" t="str">
            <v>201-301    Direct Sales ปทุมฯ</v>
          </cell>
        </row>
        <row r="1312">
          <cell r="A1312" t="str">
            <v>201-301    Direct Sales ปทุมฯ</v>
          </cell>
        </row>
        <row r="1313">
          <cell r="A1313" t="str">
            <v>201-301    Direct Sales ปทุมฯ</v>
          </cell>
        </row>
        <row r="1314">
          <cell r="A1314" t="str">
            <v>201-301    Direct Sales ปทุมฯ</v>
          </cell>
        </row>
        <row r="1315">
          <cell r="A1315" t="str">
            <v>201-301    Direct Sales ปทุมฯ</v>
          </cell>
        </row>
        <row r="1316">
          <cell r="A1316" t="str">
            <v>201-301    Direct Sales ปทุมฯ</v>
          </cell>
        </row>
        <row r="1317">
          <cell r="A1317" t="str">
            <v>201-301    Direct Sales ปทุมฯ</v>
          </cell>
        </row>
        <row r="1318">
          <cell r="A1318" t="str">
            <v>201-301    Direct Sales ปทุมฯ</v>
          </cell>
        </row>
        <row r="1319">
          <cell r="A1319" t="str">
            <v>201-301    Direct Sales ปทุมฯ</v>
          </cell>
        </row>
        <row r="1320">
          <cell r="A1320" t="str">
            <v>201-301    Direct Sales ปทุมฯ</v>
          </cell>
        </row>
        <row r="1321">
          <cell r="A1321" t="str">
            <v>201-301    Direct Sales ปทุมฯ</v>
          </cell>
        </row>
        <row r="1322">
          <cell r="A1322" t="str">
            <v>201-301    Direct Sales ปทุมฯ</v>
          </cell>
        </row>
        <row r="1323">
          <cell r="A1323" t="str">
            <v>201-301    Direct Sales ปทุมฯ</v>
          </cell>
        </row>
        <row r="1324">
          <cell r="A1324" t="str">
            <v>201-301    Direct Sales ปทุมฯ</v>
          </cell>
        </row>
        <row r="1325">
          <cell r="A1325" t="str">
            <v>201-301    Direct Sales ปทุมฯ</v>
          </cell>
        </row>
        <row r="1326">
          <cell r="A1326" t="str">
            <v>201-301    Direct Sales ปทุมฯ</v>
          </cell>
        </row>
        <row r="1327">
          <cell r="A1327" t="str">
            <v>201-301    Direct Sales ปทุมฯ</v>
          </cell>
        </row>
        <row r="1328">
          <cell r="A1328" t="str">
            <v>201-301    Direct Sales ปทุมฯ</v>
          </cell>
        </row>
        <row r="1329">
          <cell r="A1329" t="str">
            <v>201-301    Direct Sales ปทุมฯ</v>
          </cell>
        </row>
        <row r="1330">
          <cell r="A1330" t="str">
            <v>201-301    Direct Sales ปทุมฯ</v>
          </cell>
        </row>
        <row r="1331">
          <cell r="A1331" t="str">
            <v>201-301    Direct Sales ปทุมฯ</v>
          </cell>
        </row>
        <row r="1332">
          <cell r="A1332" t="str">
            <v>201-301    Direct Sales ปทุมฯ</v>
          </cell>
        </row>
        <row r="1333">
          <cell r="A1333" t="str">
            <v>201-301    Direct Sales ปทุมฯ</v>
          </cell>
        </row>
        <row r="1334">
          <cell r="A1334" t="str">
            <v>201-301    Direct Sales ปทุมฯ</v>
          </cell>
        </row>
        <row r="1335">
          <cell r="A1335" t="str">
            <v>201-301    Direct Sales ปทุมฯ</v>
          </cell>
        </row>
        <row r="1336">
          <cell r="A1336" t="str">
            <v>201-301    Direct Sales ปทุมฯ</v>
          </cell>
        </row>
        <row r="1337">
          <cell r="A1337" t="str">
            <v>201-301    Direct Sales ปทุมฯ</v>
          </cell>
        </row>
        <row r="1338">
          <cell r="A1338" t="str">
            <v>201-301    Direct Sales ปทุมฯ</v>
          </cell>
        </row>
        <row r="1339">
          <cell r="A1339" t="str">
            <v>201-301    Direct Sales ปทุมฯ</v>
          </cell>
        </row>
        <row r="1340">
          <cell r="A1340" t="str">
            <v>201-301    Direct Sales ปทุมฯ</v>
          </cell>
        </row>
        <row r="1341">
          <cell r="A1341" t="str">
            <v>201-301    Direct Sales ปทุมฯ</v>
          </cell>
        </row>
        <row r="1342">
          <cell r="A1342" t="str">
            <v>201-301    Direct Sales ปทุมฯ</v>
          </cell>
        </row>
        <row r="1343">
          <cell r="A1343" t="str">
            <v>201-301    Direct Sales ปทุมฯ</v>
          </cell>
        </row>
        <row r="1344">
          <cell r="A1344" t="str">
            <v>201-301    Direct Sales ปทุมฯ</v>
          </cell>
        </row>
        <row r="1345">
          <cell r="A1345" t="str">
            <v>201-301    Direct Sales ปทุมฯ</v>
          </cell>
        </row>
        <row r="1346">
          <cell r="A1346" t="str">
            <v>201-301    Direct Sales ปทุมฯ</v>
          </cell>
        </row>
        <row r="1347">
          <cell r="A1347" t="str">
            <v>201-301    Direct Sales ปทุมฯ</v>
          </cell>
        </row>
        <row r="1348">
          <cell r="A1348" t="str">
            <v>201-301    Direct Sales ปทุมฯ</v>
          </cell>
        </row>
        <row r="1349">
          <cell r="A1349" t="str">
            <v>201-301    Direct Sales ปทุมฯ</v>
          </cell>
        </row>
        <row r="1350">
          <cell r="A1350" t="str">
            <v>201-301    Direct Sales ปทุมฯ</v>
          </cell>
        </row>
        <row r="1351">
          <cell r="A1351" t="str">
            <v>201-301    Direct Sales ปทุมฯ</v>
          </cell>
        </row>
        <row r="1352">
          <cell r="A1352" t="str">
            <v>201-301    Direct Sales ปทุมฯ</v>
          </cell>
        </row>
        <row r="1353">
          <cell r="A1353" t="str">
            <v>201-301    Direct Sales ปทุมฯ</v>
          </cell>
        </row>
        <row r="1354">
          <cell r="A1354" t="str">
            <v>201-301    Direct Sales ปทุมฯ</v>
          </cell>
        </row>
        <row r="1355">
          <cell r="A1355" t="str">
            <v>201-301    Direct Sales ปทุมฯ</v>
          </cell>
        </row>
        <row r="1356">
          <cell r="A1356" t="str">
            <v>201-301    Direct Sales ปทุมฯ</v>
          </cell>
        </row>
        <row r="1357">
          <cell r="A1357" t="str">
            <v>201-301    Direct Sales ปทุมฯ</v>
          </cell>
        </row>
        <row r="1358">
          <cell r="A1358" t="str">
            <v>201-301    Direct Sales ปทุมฯ</v>
          </cell>
        </row>
        <row r="1359">
          <cell r="A1359" t="str">
            <v>203-000    สาขาธนบุรี  Common</v>
          </cell>
        </row>
        <row r="1360">
          <cell r="A1360" t="str">
            <v>203-000    สาขาธนบุรี  Common</v>
          </cell>
        </row>
        <row r="1361">
          <cell r="A1361" t="str">
            <v>203-000    สาขาธนบุรี  Common</v>
          </cell>
        </row>
        <row r="1362">
          <cell r="A1362" t="str">
            <v>203-000    สาขาธนบุรี  Common</v>
          </cell>
        </row>
        <row r="1363">
          <cell r="A1363" t="str">
            <v>203-000    สาขาธนบุรี  Common</v>
          </cell>
        </row>
        <row r="1364">
          <cell r="A1364" t="str">
            <v>203-000    สาขาธนบุรี  Common</v>
          </cell>
        </row>
        <row r="1365">
          <cell r="A1365" t="str">
            <v>203-000    สาขาธนบุรี  Common</v>
          </cell>
        </row>
        <row r="1366">
          <cell r="A1366" t="str">
            <v>203-000    สาขาธนบุรี  Common</v>
          </cell>
        </row>
        <row r="1367">
          <cell r="A1367" t="str">
            <v>203-000    สาขาธนบุรี  Common</v>
          </cell>
        </row>
        <row r="1368">
          <cell r="A1368" t="str">
            <v>203-000    สาขาธนบุรี  Common</v>
          </cell>
        </row>
        <row r="1369">
          <cell r="A1369" t="str">
            <v>203-000    สาขาธนบุรี  Common</v>
          </cell>
        </row>
        <row r="1370">
          <cell r="A1370" t="str">
            <v>203-000    สาขาธนบุรี  Common</v>
          </cell>
        </row>
        <row r="1371">
          <cell r="A1371" t="str">
            <v>203-000    สาขาธนบุรี  Common</v>
          </cell>
        </row>
        <row r="1372">
          <cell r="A1372" t="str">
            <v>203-000    สาขาธนบุรี  Common</v>
          </cell>
        </row>
        <row r="1373">
          <cell r="A1373" t="str">
            <v>203-000    สาขาธนบุรี  Common</v>
          </cell>
        </row>
        <row r="1374">
          <cell r="A1374" t="str">
            <v>203-000    สาขาธนบุรี  Common</v>
          </cell>
        </row>
        <row r="1375">
          <cell r="A1375" t="str">
            <v>203-000    สาขาธนบุรี  Common</v>
          </cell>
        </row>
        <row r="1376">
          <cell r="A1376" t="str">
            <v>203-000    สาขาธนบุรี  Common</v>
          </cell>
        </row>
        <row r="1377">
          <cell r="A1377" t="str">
            <v>203-000    สาขาธนบุรี  Common</v>
          </cell>
        </row>
        <row r="1378">
          <cell r="A1378" t="str">
            <v>203-000    สาขาธนบุรี  Common</v>
          </cell>
        </row>
        <row r="1379">
          <cell r="A1379" t="str">
            <v>203-000    สาขาธนบุรี  Common</v>
          </cell>
        </row>
        <row r="1380">
          <cell r="A1380" t="str">
            <v>203-000    สาขาธนบุรี  Common</v>
          </cell>
        </row>
        <row r="1381">
          <cell r="A1381" t="str">
            <v>203-000    สาขาธนบุรี  Common</v>
          </cell>
        </row>
        <row r="1382">
          <cell r="A1382" t="str">
            <v>203-000    สาขาธนบุรี  Common</v>
          </cell>
        </row>
        <row r="1383">
          <cell r="A1383" t="str">
            <v>203-000    สาขาธนบุรี  Common</v>
          </cell>
        </row>
        <row r="1384">
          <cell r="A1384" t="str">
            <v>203-000    สาขาธนบุรี  Common</v>
          </cell>
        </row>
        <row r="1385">
          <cell r="A1385" t="str">
            <v>203-000    สาขาธนบุรี  Common</v>
          </cell>
        </row>
        <row r="1386">
          <cell r="A1386" t="str">
            <v>203-000    สาขาธนบุรี  Common</v>
          </cell>
        </row>
        <row r="1387">
          <cell r="A1387" t="str">
            <v>203-000    สาขาธนบุรี  Common</v>
          </cell>
        </row>
        <row r="1388">
          <cell r="A1388" t="str">
            <v>203-000    สาขาธนบุรี  Common</v>
          </cell>
        </row>
        <row r="1389">
          <cell r="A1389" t="str">
            <v>203-000    สาขาธนบุรี  Common</v>
          </cell>
        </row>
        <row r="1390">
          <cell r="A1390" t="str">
            <v>203-000    สาขาธนบุรี  Common</v>
          </cell>
        </row>
        <row r="1391">
          <cell r="A1391" t="str">
            <v>203-000    สาขาธนบุรี  Common</v>
          </cell>
        </row>
        <row r="1392">
          <cell r="A1392" t="str">
            <v>203-000    สาขาธนบุรี  Common</v>
          </cell>
        </row>
        <row r="1393">
          <cell r="A1393" t="str">
            <v>203-000    สาขาธนบุรี  Common</v>
          </cell>
        </row>
        <row r="1394">
          <cell r="A1394" t="str">
            <v>203-000    สาขาธนบุรี  Common</v>
          </cell>
        </row>
        <row r="1395">
          <cell r="A1395" t="str">
            <v>203-000    สาขาธนบุรี  Common</v>
          </cell>
        </row>
        <row r="1396">
          <cell r="A1396" t="str">
            <v>203-000    สาขาธนบุรี  Common</v>
          </cell>
        </row>
        <row r="1397">
          <cell r="A1397" t="str">
            <v>203-000    สาขาธนบุรี  Common</v>
          </cell>
        </row>
        <row r="1398">
          <cell r="A1398" t="str">
            <v>203-000    สาขาธนบุรี  Common</v>
          </cell>
        </row>
        <row r="1399">
          <cell r="A1399" t="str">
            <v>203-000    สาขาธนบุรี  Common</v>
          </cell>
        </row>
        <row r="1400">
          <cell r="A1400" t="str">
            <v>203-000    สาขาธนบุรี  Common</v>
          </cell>
        </row>
        <row r="1401">
          <cell r="A1401" t="str">
            <v>203-000    สาขาธนบุรี  Common</v>
          </cell>
        </row>
        <row r="1402">
          <cell r="A1402" t="str">
            <v>203-000    สาขาธนบุรี  Common</v>
          </cell>
        </row>
        <row r="1403">
          <cell r="A1403" t="str">
            <v>203-000    สาขาธนบุรี  Common</v>
          </cell>
        </row>
        <row r="1404">
          <cell r="A1404" t="str">
            <v>203-000    สาขาธนบุรี  Common</v>
          </cell>
        </row>
        <row r="1405">
          <cell r="A1405" t="str">
            <v>203-000    สาขาธนบุรี  Common</v>
          </cell>
        </row>
        <row r="1406">
          <cell r="A1406" t="str">
            <v>203-000    สาขาธนบุรี  Common</v>
          </cell>
        </row>
        <row r="1407">
          <cell r="A1407" t="str">
            <v>203-000    สาขาธนบุรี  Common</v>
          </cell>
        </row>
        <row r="1408">
          <cell r="A1408" t="str">
            <v>203-000    สาขาธนบุรี  Common</v>
          </cell>
        </row>
        <row r="1409">
          <cell r="A1409" t="str">
            <v>203-000    สาขาธนบุรี  Common</v>
          </cell>
        </row>
        <row r="1410">
          <cell r="A1410" t="str">
            <v>203-000    สาขาธนบุรี  Common</v>
          </cell>
        </row>
        <row r="1411">
          <cell r="A1411" t="str">
            <v>203-000    สาขาธนบุรี  Common</v>
          </cell>
        </row>
        <row r="1412">
          <cell r="A1412" t="str">
            <v>203-000    สาขาธนบุรี  Common</v>
          </cell>
        </row>
        <row r="1413">
          <cell r="A1413" t="str">
            <v>203-000    สาขาธนบุรี  Common</v>
          </cell>
        </row>
        <row r="1414">
          <cell r="A1414" t="str">
            <v>203-000    สาขาธนบุรี  Common</v>
          </cell>
        </row>
        <row r="1415">
          <cell r="A1415" t="str">
            <v>203-000    สาขาธนบุรี  Common</v>
          </cell>
        </row>
        <row r="1416">
          <cell r="A1416" t="str">
            <v>203-000    สาขาธนบุรี  Common</v>
          </cell>
        </row>
        <row r="1417">
          <cell r="A1417" t="str">
            <v>203-000    สาขาธนบุรี  Common</v>
          </cell>
        </row>
        <row r="1418">
          <cell r="A1418" t="str">
            <v>203-000    สาขาธนบุรี  Common</v>
          </cell>
        </row>
        <row r="1419">
          <cell r="A1419" t="str">
            <v>203-000    สาขาธนบุรี  Common</v>
          </cell>
        </row>
        <row r="1420">
          <cell r="A1420" t="str">
            <v>203-000    สาขาธนบุรี  Common</v>
          </cell>
        </row>
        <row r="1421">
          <cell r="A1421" t="str">
            <v>203-000    สาขาธนบุรี  Common</v>
          </cell>
        </row>
        <row r="1422">
          <cell r="A1422" t="str">
            <v>203-000    สาขาธนบุรี  Common</v>
          </cell>
        </row>
        <row r="1423">
          <cell r="A1423" t="str">
            <v>203-000    สาขาธนบุรี  Common</v>
          </cell>
        </row>
        <row r="1424">
          <cell r="A1424" t="str">
            <v>203-000    สาขาธนบุรี  Common</v>
          </cell>
        </row>
        <row r="1425">
          <cell r="A1425" t="str">
            <v>203-000    สาขาธนบุรี  Common</v>
          </cell>
        </row>
        <row r="1426">
          <cell r="A1426" t="str">
            <v>203-000    สาขาธนบุรี  Common</v>
          </cell>
        </row>
        <row r="1427">
          <cell r="A1427" t="str">
            <v>203-000    สาขาธนบุรี  Common</v>
          </cell>
        </row>
        <row r="1428">
          <cell r="A1428" t="str">
            <v>203-000    สาขาธนบุรี  Common</v>
          </cell>
        </row>
        <row r="1429">
          <cell r="A1429" t="str">
            <v>203-000    สาขาธนบุรี  Common</v>
          </cell>
        </row>
        <row r="1430">
          <cell r="A1430" t="str">
            <v>203-000    สาขาธนบุรี  Common</v>
          </cell>
        </row>
        <row r="1431">
          <cell r="A1431" t="str">
            <v>203-000    สาขาธนบุรี  Common</v>
          </cell>
        </row>
        <row r="1432">
          <cell r="A1432" t="str">
            <v>203-000    สาขาธนบุรี  Common</v>
          </cell>
        </row>
        <row r="1433">
          <cell r="A1433" t="str">
            <v>203-000    สาขาธนบุรี  Common</v>
          </cell>
        </row>
        <row r="1434">
          <cell r="A1434" t="str">
            <v>203-000    สาขาธนบุรี  Common</v>
          </cell>
        </row>
        <row r="1435">
          <cell r="A1435" t="str">
            <v>203-000    สาขาธนบุรี  Common</v>
          </cell>
        </row>
        <row r="1436">
          <cell r="A1436" t="str">
            <v>203-000    สาขาธนบุรี  Common</v>
          </cell>
        </row>
        <row r="1437">
          <cell r="A1437" t="str">
            <v>203-000    สาขาธนบุรี  Common</v>
          </cell>
        </row>
        <row r="1438">
          <cell r="A1438" t="str">
            <v>203-000    สาขาธนบุรี  Common</v>
          </cell>
        </row>
        <row r="1439">
          <cell r="A1439" t="str">
            <v>203-000    สาขาธนบุรี  Common</v>
          </cell>
        </row>
        <row r="1440">
          <cell r="A1440" t="str">
            <v>203-000    สาขาธนบุรี  Common</v>
          </cell>
        </row>
        <row r="1441">
          <cell r="A1441" t="str">
            <v>203-000    สาขาธนบุรี  Common</v>
          </cell>
        </row>
        <row r="1442">
          <cell r="A1442" t="str">
            <v>203-000    สาขาธนบุรี  Common</v>
          </cell>
        </row>
        <row r="1443">
          <cell r="A1443" t="str">
            <v>203-000    สาขาธนบุรี  Common</v>
          </cell>
        </row>
        <row r="1444">
          <cell r="A1444" t="str">
            <v>203-000    สาขาธนบุรี  Common</v>
          </cell>
        </row>
        <row r="1445">
          <cell r="A1445" t="str">
            <v>203-000    สาขาธนบุรี  Common</v>
          </cell>
        </row>
        <row r="1446">
          <cell r="A1446" t="str">
            <v>203-000    สาขาธนบุรี  Common</v>
          </cell>
        </row>
        <row r="1447">
          <cell r="A1447" t="str">
            <v>203-000    สาขาธนบุรี  Common</v>
          </cell>
        </row>
        <row r="1448">
          <cell r="A1448" t="str">
            <v>203-000    สาขาธนบุรี  Common</v>
          </cell>
        </row>
        <row r="1449">
          <cell r="A1449" t="str">
            <v>203-000    สาขาธนบุรี  Common</v>
          </cell>
        </row>
        <row r="1450">
          <cell r="A1450" t="str">
            <v>203-000    สาขาธนบุรี  Common</v>
          </cell>
        </row>
        <row r="1451">
          <cell r="A1451" t="str">
            <v>203-000    สาขาธนบุรี  Common</v>
          </cell>
        </row>
        <row r="1452">
          <cell r="A1452" t="str">
            <v>203-000    สาขาธนบุรี  Common</v>
          </cell>
        </row>
        <row r="1453">
          <cell r="A1453" t="str">
            <v>203-000    สาขาธนบุรี  Common</v>
          </cell>
        </row>
        <row r="1454">
          <cell r="A1454" t="str">
            <v>203-000    สาขาธนบุรี  Common</v>
          </cell>
        </row>
        <row r="1455">
          <cell r="A1455" t="str">
            <v>203-000    สาขาธนบุรี  Common</v>
          </cell>
        </row>
        <row r="1456">
          <cell r="A1456" t="str">
            <v>203-000    สาขาธนบุรี  Common</v>
          </cell>
        </row>
        <row r="1457">
          <cell r="A1457" t="str">
            <v>203-000    สาขาธนบุรี  Common</v>
          </cell>
        </row>
        <row r="1458">
          <cell r="A1458" t="str">
            <v>203-000    สาขาธนบุรี  Common</v>
          </cell>
        </row>
        <row r="1459">
          <cell r="A1459" t="str">
            <v>203-000    สาขาธนบุรี  Common</v>
          </cell>
        </row>
        <row r="1460">
          <cell r="A1460" t="str">
            <v>203-000    สาขาธนบุรี  Common</v>
          </cell>
        </row>
        <row r="1461">
          <cell r="A1461" t="str">
            <v>203-000    สาขาธนบุรี  Common</v>
          </cell>
        </row>
        <row r="1462">
          <cell r="A1462" t="str">
            <v>203-000    สาขาธนบุรี  Common</v>
          </cell>
        </row>
        <row r="1463">
          <cell r="A1463" t="str">
            <v>203-000    สาขาธนบุรี  Common</v>
          </cell>
        </row>
        <row r="1464">
          <cell r="A1464" t="str">
            <v>203-000    สาขาธนบุรี  Common</v>
          </cell>
        </row>
        <row r="1465">
          <cell r="A1465" t="str">
            <v>203-000    สาขาธนบุรี  Common</v>
          </cell>
        </row>
        <row r="1466">
          <cell r="A1466" t="str">
            <v>203-000    สาขาธนบุรี  Common</v>
          </cell>
        </row>
        <row r="1467">
          <cell r="A1467" t="str">
            <v>203-000    สาขาธนบุรี  Common</v>
          </cell>
        </row>
        <row r="1468">
          <cell r="A1468" t="str">
            <v>203-000    สาขาธนบุรี  Common</v>
          </cell>
        </row>
        <row r="1469">
          <cell r="A1469" t="str">
            <v>203-000    สาขาธนบุรี  Common</v>
          </cell>
        </row>
        <row r="1470">
          <cell r="A1470" t="str">
            <v>203-000    สาขาธนบุรี  Common</v>
          </cell>
        </row>
        <row r="1471">
          <cell r="A1471" t="str">
            <v>203-000    สาขาธนบุรี  Common</v>
          </cell>
        </row>
        <row r="1472">
          <cell r="A1472" t="str">
            <v>203-000    สาขาธนบุรี  Common</v>
          </cell>
        </row>
        <row r="1473">
          <cell r="A1473" t="str">
            <v>203-000    สาขาธนบุรี  Common</v>
          </cell>
        </row>
        <row r="1474">
          <cell r="A1474" t="str">
            <v>203-000    สาขาธนบุรี  Common</v>
          </cell>
        </row>
        <row r="1475">
          <cell r="A1475" t="str">
            <v>203-000    สาขาธนบุรี  Common</v>
          </cell>
        </row>
        <row r="1476">
          <cell r="A1476" t="str">
            <v>203-000    สาขาธนบุรี  Common</v>
          </cell>
        </row>
        <row r="1477">
          <cell r="A1477" t="str">
            <v>203-000    สาขาธนบุรี  Common</v>
          </cell>
        </row>
        <row r="1478">
          <cell r="A1478" t="str">
            <v>203-000    สาขาธนบุรี  Common</v>
          </cell>
        </row>
        <row r="1479">
          <cell r="A1479" t="str">
            <v>203-000    สาขาธนบุรี  Common</v>
          </cell>
        </row>
        <row r="1480">
          <cell r="A1480" t="str">
            <v>203-000    สาขาธนบุรี  Common</v>
          </cell>
        </row>
        <row r="1481">
          <cell r="A1481" t="str">
            <v>203-000    สาขาธนบุรี  Common</v>
          </cell>
        </row>
        <row r="1482">
          <cell r="A1482" t="str">
            <v>203-000    สาขาธนบุรี  Common</v>
          </cell>
        </row>
        <row r="1483">
          <cell r="A1483" t="str">
            <v>203-000    สาขาธนบุรี  Common</v>
          </cell>
        </row>
        <row r="1484">
          <cell r="A1484" t="str">
            <v>203-000    สาขาธนบุรี  Common</v>
          </cell>
        </row>
        <row r="1485">
          <cell r="A1485" t="str">
            <v>203-000    สาขาธนบุรี  Common</v>
          </cell>
        </row>
        <row r="1486">
          <cell r="A1486" t="str">
            <v>203-000    สาขาธนบุรี  Common</v>
          </cell>
        </row>
        <row r="1487">
          <cell r="A1487" t="str">
            <v>203-000    สาขาธนบุรี  Common</v>
          </cell>
        </row>
        <row r="1488">
          <cell r="A1488" t="str">
            <v>203-000    สาขาธนบุรี  Common</v>
          </cell>
        </row>
        <row r="1489">
          <cell r="A1489" t="str">
            <v>203-000    สาขาธนบุรี  Common</v>
          </cell>
        </row>
        <row r="1490">
          <cell r="A1490" t="str">
            <v>203-000    สาขาธนบุรี  Common</v>
          </cell>
        </row>
        <row r="1491">
          <cell r="A1491" t="str">
            <v>203-000    สาขาธนบุรี  Common</v>
          </cell>
        </row>
        <row r="1492">
          <cell r="A1492" t="str">
            <v>203-000    สาขาธนบุรี  Common</v>
          </cell>
        </row>
        <row r="1493">
          <cell r="A1493" t="str">
            <v>203-000    สาขาธนบุรี  Common</v>
          </cell>
        </row>
        <row r="1494">
          <cell r="A1494" t="str">
            <v>203-000    สาขาธนบุรี  Common</v>
          </cell>
        </row>
        <row r="1495">
          <cell r="A1495" t="str">
            <v>203-000    สาขาธนบุรี  Common</v>
          </cell>
        </row>
        <row r="1496">
          <cell r="A1496" t="str">
            <v>203-000    สาขาธนบุรี  Common</v>
          </cell>
        </row>
        <row r="1497">
          <cell r="A1497" t="str">
            <v>203-000    สาขาธนบุรี  Common</v>
          </cell>
        </row>
        <row r="1498">
          <cell r="A1498" t="str">
            <v>203-000    สาขาธนบุรี  Common</v>
          </cell>
        </row>
        <row r="1499">
          <cell r="A1499" t="str">
            <v>203-000    สาขาธนบุรี  Common</v>
          </cell>
        </row>
        <row r="1500">
          <cell r="A1500" t="str">
            <v>203-000    สาขาธนบุรี  Common</v>
          </cell>
        </row>
        <row r="1501">
          <cell r="A1501" t="str">
            <v>203-000    สาขาธนบุรี  Common</v>
          </cell>
        </row>
        <row r="1502">
          <cell r="A1502" t="str">
            <v>203-000    สาขาธนบุรี  Common</v>
          </cell>
        </row>
        <row r="1503">
          <cell r="A1503" t="str">
            <v>203-000    สาขาธนบุรี  Common</v>
          </cell>
        </row>
        <row r="1504">
          <cell r="A1504" t="str">
            <v>203-000    สาขาธนบุรี  Common</v>
          </cell>
        </row>
        <row r="1505">
          <cell r="A1505" t="str">
            <v>203-000    สาขาธนบุรี  Common</v>
          </cell>
        </row>
        <row r="1506">
          <cell r="A1506" t="str">
            <v>203-000    สาขาธนบุรี  Common</v>
          </cell>
        </row>
        <row r="1507">
          <cell r="A1507" t="str">
            <v>203-000    สาขาธนบุรี  Common</v>
          </cell>
        </row>
        <row r="1508">
          <cell r="A1508" t="str">
            <v>203-000    สาขาธนบุรี  Common</v>
          </cell>
        </row>
        <row r="1509">
          <cell r="A1509" t="str">
            <v>203-000    สาขาธนบุรี  Common</v>
          </cell>
        </row>
        <row r="1510">
          <cell r="A1510" t="str">
            <v>203-000    สาขาธนบุรี  Common</v>
          </cell>
        </row>
        <row r="1511">
          <cell r="A1511" t="str">
            <v>203-000    สาขาธนบุรี  Common</v>
          </cell>
        </row>
        <row r="1512">
          <cell r="A1512" t="str">
            <v>203-000    สาขาธนบุรี  Common</v>
          </cell>
        </row>
        <row r="1513">
          <cell r="A1513" t="str">
            <v>203-000    สาขาธนบุรี  Common</v>
          </cell>
        </row>
        <row r="1514">
          <cell r="A1514" t="str">
            <v>203-000    สาขาธนบุรี  Common</v>
          </cell>
        </row>
        <row r="1515">
          <cell r="A1515" t="str">
            <v>203-000    สาขาธนบุรี  Common</v>
          </cell>
        </row>
        <row r="1516">
          <cell r="A1516" t="str">
            <v>203-000    สาขาธนบุรี  Common</v>
          </cell>
        </row>
        <row r="1517">
          <cell r="A1517" t="str">
            <v>203-000    สาขาธนบุรี  Common</v>
          </cell>
        </row>
        <row r="1518">
          <cell r="A1518" t="str">
            <v>203-000    สาขาธนบุรี  Common</v>
          </cell>
        </row>
        <row r="1519">
          <cell r="A1519" t="str">
            <v>203-000    สาขาธนบุรี  Common</v>
          </cell>
        </row>
        <row r="1520">
          <cell r="A1520" t="str">
            <v>203-000    สาขาธนบุรี  Common</v>
          </cell>
        </row>
        <row r="1521">
          <cell r="A1521" t="str">
            <v>203-000    สาขาธนบุรี  Common</v>
          </cell>
        </row>
        <row r="1522">
          <cell r="A1522" t="str">
            <v>203-000    สาขาธนบุรี  Common</v>
          </cell>
        </row>
        <row r="1523">
          <cell r="A1523" t="str">
            <v>203-000    สาขาธนบุรี  Common</v>
          </cell>
        </row>
        <row r="1524">
          <cell r="A1524" t="str">
            <v>203-000    สาขาธนบุรี  Common</v>
          </cell>
        </row>
        <row r="1525">
          <cell r="A1525" t="str">
            <v>203-000    สาขาธนบุรี  Common</v>
          </cell>
        </row>
        <row r="1526">
          <cell r="A1526" t="str">
            <v>203-000    สาขาธนบุรี  Common</v>
          </cell>
        </row>
        <row r="1527">
          <cell r="A1527" t="str">
            <v>203-000    สาขาธนบุรี  Common</v>
          </cell>
        </row>
        <row r="1528">
          <cell r="A1528" t="str">
            <v>203-000    สาขาธนบุรี  Common</v>
          </cell>
        </row>
        <row r="1529">
          <cell r="A1529" t="str">
            <v>203-000    สาขาธนบุรี  Common</v>
          </cell>
        </row>
        <row r="1530">
          <cell r="A1530" t="str">
            <v>203-000    สาขาธนบุรี  Common</v>
          </cell>
        </row>
        <row r="1531">
          <cell r="A1531" t="str">
            <v>203-000    สาขาธนบุรี  Common</v>
          </cell>
        </row>
        <row r="1532">
          <cell r="A1532" t="str">
            <v>203-000    สาขาธนบุรี  Common</v>
          </cell>
        </row>
        <row r="1533">
          <cell r="A1533" t="str">
            <v>203-000    สาขาธนบุรี  Common</v>
          </cell>
        </row>
        <row r="1534">
          <cell r="A1534" t="str">
            <v>203-000    สาขาธนบุรี  Common</v>
          </cell>
        </row>
        <row r="1535">
          <cell r="A1535" t="str">
            <v>203-000    สาขาธนบุรี  Common</v>
          </cell>
        </row>
        <row r="1536">
          <cell r="A1536" t="str">
            <v>203-000    สาขาธนบุรี  Common</v>
          </cell>
        </row>
        <row r="1537">
          <cell r="A1537" t="str">
            <v>203-000    สาขาธนบุรี  Common</v>
          </cell>
        </row>
        <row r="1538">
          <cell r="A1538" t="str">
            <v>203-000    สาขาธนบุรี  Common</v>
          </cell>
        </row>
        <row r="1539">
          <cell r="A1539" t="str">
            <v>203-000    สาขาธนบุรี  Common</v>
          </cell>
        </row>
        <row r="1540">
          <cell r="A1540" t="str">
            <v>203-000    สาขาธนบุรี  Common</v>
          </cell>
        </row>
        <row r="1541">
          <cell r="A1541" t="str">
            <v>203-000    สาขาธนบุรี  Common</v>
          </cell>
        </row>
        <row r="1542">
          <cell r="A1542" t="str">
            <v>203-000    สาขาธนบุรี  Common</v>
          </cell>
        </row>
        <row r="1543">
          <cell r="A1543" t="str">
            <v>203-000    สาขาธนบุรี  Common</v>
          </cell>
        </row>
        <row r="1544">
          <cell r="A1544" t="str">
            <v>203-000    สาขาธนบุรี  Common</v>
          </cell>
        </row>
        <row r="1545">
          <cell r="A1545" t="str">
            <v>203-000    สาขาธนบุรี  Common</v>
          </cell>
        </row>
        <row r="1546">
          <cell r="A1546" t="str">
            <v>203-000    สาขาธนบุรี  Common</v>
          </cell>
        </row>
        <row r="1547">
          <cell r="A1547" t="str">
            <v>203-000    สาขาธนบุรี  Common</v>
          </cell>
        </row>
        <row r="1548">
          <cell r="A1548" t="str">
            <v>203-000    สาขาธนบุรี  Common</v>
          </cell>
        </row>
        <row r="1549">
          <cell r="A1549" t="str">
            <v>203-000    สาขาธนบุรี  Common</v>
          </cell>
        </row>
        <row r="1550">
          <cell r="A1550" t="str">
            <v>203-000    สาขาธนบุรี  Common</v>
          </cell>
        </row>
        <row r="1551">
          <cell r="A1551" t="str">
            <v>203-000    สาขาธนบุรี  Common</v>
          </cell>
        </row>
        <row r="1552">
          <cell r="A1552" t="str">
            <v>203-000    สาขาธนบุรี  Common</v>
          </cell>
        </row>
        <row r="1553">
          <cell r="A1553" t="str">
            <v>203-000    สาขาธนบุรี  Common</v>
          </cell>
        </row>
        <row r="1554">
          <cell r="A1554" t="str">
            <v>203-000    สาขาธนบุรี  Common</v>
          </cell>
        </row>
        <row r="1555">
          <cell r="A1555" t="str">
            <v>203-000    สาขาธนบุรี  Common</v>
          </cell>
        </row>
        <row r="1556">
          <cell r="A1556" t="str">
            <v>203-000    สาขาธนบุรี  Common</v>
          </cell>
        </row>
        <row r="1557">
          <cell r="A1557" t="str">
            <v>203-000    สาขาธนบุรี  Common</v>
          </cell>
        </row>
        <row r="1558">
          <cell r="A1558" t="str">
            <v>203-000    สาขาธนบุรี  Common</v>
          </cell>
        </row>
        <row r="1559">
          <cell r="A1559" t="str">
            <v>203-000    สาขาธนบุรี  Common</v>
          </cell>
        </row>
        <row r="1560">
          <cell r="A1560" t="str">
            <v>203-000    สาขาธนบุรี  Common</v>
          </cell>
        </row>
        <row r="1561">
          <cell r="A1561" t="str">
            <v>203-000    สาขาธนบุรี  Common</v>
          </cell>
        </row>
        <row r="1562">
          <cell r="A1562" t="str">
            <v>203-000    สาขาธนบุรี  Common</v>
          </cell>
        </row>
        <row r="1563">
          <cell r="A1563" t="str">
            <v>203-000    สาขาธนบุรี  Common</v>
          </cell>
        </row>
        <row r="1564">
          <cell r="A1564" t="str">
            <v>203-000    สาขาธนบุรี  Common</v>
          </cell>
        </row>
        <row r="1565">
          <cell r="A1565" t="str">
            <v>203-000    สาขาธนบุรี  Common</v>
          </cell>
        </row>
        <row r="1566">
          <cell r="A1566" t="str">
            <v>203-000    สาขาธนบุรี  Common</v>
          </cell>
        </row>
        <row r="1567">
          <cell r="A1567" t="str">
            <v>203-000    สาขาธนบุรี  Common</v>
          </cell>
        </row>
        <row r="1568">
          <cell r="A1568" t="str">
            <v>203-000    สาขาธนบุรี  Common</v>
          </cell>
        </row>
        <row r="1569">
          <cell r="A1569" t="str">
            <v>203-000    สาขาธนบุรี  Common</v>
          </cell>
        </row>
        <row r="1570">
          <cell r="A1570" t="str">
            <v>203-000    สาขาธนบุรี  Common</v>
          </cell>
        </row>
        <row r="1571">
          <cell r="A1571" t="str">
            <v>203-000    สาขาธนบุรี  Common</v>
          </cell>
        </row>
        <row r="1572">
          <cell r="A1572" t="str">
            <v>203-000    สาขาธนบุรี  Common</v>
          </cell>
        </row>
        <row r="1573">
          <cell r="A1573" t="str">
            <v>203-000    สาขาธนบุรี  Common</v>
          </cell>
        </row>
        <row r="1574">
          <cell r="A1574" t="str">
            <v>203-000    สาขาธนบุรี  Common</v>
          </cell>
        </row>
        <row r="1575">
          <cell r="A1575" t="str">
            <v>203-000    สาขาธนบุรี  Common</v>
          </cell>
        </row>
        <row r="1576">
          <cell r="A1576" t="str">
            <v>203-000    สาขาธนบุรี  Common</v>
          </cell>
        </row>
        <row r="1577">
          <cell r="A1577" t="str">
            <v>203-000    สาขาธนบุรี  Common</v>
          </cell>
        </row>
        <row r="1578">
          <cell r="A1578" t="str">
            <v>203-000    สาขาธนบุรี  Common</v>
          </cell>
        </row>
        <row r="1579">
          <cell r="A1579" t="str">
            <v>203-000    สาขาธนบุรี  Common</v>
          </cell>
        </row>
        <row r="1580">
          <cell r="A1580" t="str">
            <v>203-000    สาขาธนบุรี  Common</v>
          </cell>
        </row>
        <row r="1581">
          <cell r="A1581" t="str">
            <v>203-000    สาขาธนบุรี  Common</v>
          </cell>
        </row>
        <row r="1582">
          <cell r="A1582" t="str">
            <v>203-000    สาขาธนบุรี  Common</v>
          </cell>
        </row>
        <row r="1583">
          <cell r="A1583" t="str">
            <v>203-000    สาขาธนบุรี  Common</v>
          </cell>
        </row>
        <row r="1584">
          <cell r="A1584" t="str">
            <v>203-000    สาขาธนบุรี  Common</v>
          </cell>
        </row>
        <row r="1585">
          <cell r="A1585" t="str">
            <v>203-000    สาขาธนบุรี  Common</v>
          </cell>
        </row>
        <row r="1586">
          <cell r="A1586" t="str">
            <v>203-000    สาขาธนบุรี  Common</v>
          </cell>
        </row>
        <row r="1587">
          <cell r="A1587" t="str">
            <v>203-000    สาขาธนบุรี  Common</v>
          </cell>
        </row>
        <row r="1588">
          <cell r="A1588" t="str">
            <v>203-000    สาขาธนบุรี  Common</v>
          </cell>
        </row>
        <row r="1589">
          <cell r="A1589" t="str">
            <v>203-000    สาขาธนบุรี  Common</v>
          </cell>
        </row>
        <row r="1590">
          <cell r="A1590" t="str">
            <v>203-000    สาขาธนบุรี  Common</v>
          </cell>
        </row>
        <row r="1591">
          <cell r="A1591" t="str">
            <v>203-000    สาขาธนบุรี  Common</v>
          </cell>
        </row>
        <row r="1592">
          <cell r="A1592" t="str">
            <v>203-000    สาขาธนบุรี  Common</v>
          </cell>
        </row>
        <row r="1593">
          <cell r="A1593" t="str">
            <v>203-000    สาขาธนบุรี  Common</v>
          </cell>
        </row>
        <row r="1594">
          <cell r="A1594" t="str">
            <v>203-000    สาขาธนบุรี  Common</v>
          </cell>
        </row>
        <row r="1595">
          <cell r="A1595" t="str">
            <v>203-000    สาขาธนบุรี  Common</v>
          </cell>
        </row>
        <row r="1596">
          <cell r="A1596" t="str">
            <v>203-000    สาขาธนบุรี  Common</v>
          </cell>
        </row>
        <row r="1597">
          <cell r="A1597" t="str">
            <v>203-000    สาขาธนบุรี  Common</v>
          </cell>
        </row>
        <row r="1598">
          <cell r="A1598" t="str">
            <v>203-000    สาขาธนบุรี  Common</v>
          </cell>
        </row>
        <row r="1599">
          <cell r="A1599" t="str">
            <v>203-000    สาขาธนบุรี  Common</v>
          </cell>
        </row>
        <row r="1600">
          <cell r="A1600" t="str">
            <v>203-000    สาขาธนบุรี  Common</v>
          </cell>
        </row>
        <row r="1601">
          <cell r="A1601" t="str">
            <v>203-000    สาขาธนบุรี  Common</v>
          </cell>
        </row>
        <row r="1602">
          <cell r="A1602" t="str">
            <v>203-000    สาขาธนบุรี  Common</v>
          </cell>
        </row>
        <row r="1603">
          <cell r="A1603" t="str">
            <v>203-000    สาขาธนบุรี  Common</v>
          </cell>
        </row>
        <row r="1604">
          <cell r="A1604" t="str">
            <v>203-000    สาขาธนบุรี  Common</v>
          </cell>
        </row>
        <row r="1605">
          <cell r="A1605" t="str">
            <v>203-000    สาขาธนบุรี  Common</v>
          </cell>
        </row>
        <row r="1606">
          <cell r="A1606" t="str">
            <v>203-000    สาขาธนบุรี  Common</v>
          </cell>
        </row>
        <row r="1607">
          <cell r="A1607" t="str">
            <v>203-000    สาขาธนบุรี  Common</v>
          </cell>
        </row>
        <row r="1608">
          <cell r="A1608" t="str">
            <v>203-000    สาขาธนบุรี  Common</v>
          </cell>
        </row>
        <row r="1609">
          <cell r="A1609" t="str">
            <v>203-000    สาขาธนบุรี  Common</v>
          </cell>
        </row>
        <row r="1610">
          <cell r="A1610" t="str">
            <v>203-000    สาขาธนบุรี  Common</v>
          </cell>
        </row>
        <row r="1611">
          <cell r="A1611" t="str">
            <v>203-301    Direct sales ธนบุรี</v>
          </cell>
        </row>
        <row r="1612">
          <cell r="A1612" t="str">
            <v>203-301    Direct sales ธนบุรี</v>
          </cell>
        </row>
        <row r="1613">
          <cell r="A1613" t="str">
            <v>203-301    Direct sales ธนบุรี</v>
          </cell>
        </row>
        <row r="1614">
          <cell r="A1614" t="str">
            <v>203-301    Direct sales ธนบุรี</v>
          </cell>
        </row>
        <row r="1615">
          <cell r="A1615" t="str">
            <v>203-301    Direct sales ธนบุรี</v>
          </cell>
        </row>
        <row r="1616">
          <cell r="A1616" t="str">
            <v>203-301    Direct sales ธนบุรี</v>
          </cell>
        </row>
        <row r="1617">
          <cell r="A1617" t="str">
            <v>203-301    Direct sales ธนบุรี</v>
          </cell>
        </row>
        <row r="1618">
          <cell r="A1618" t="str">
            <v>203-301    Direct sales ธนบุรี</v>
          </cell>
        </row>
        <row r="1619">
          <cell r="A1619" t="str">
            <v>203-301    Direct sales ธนบุรี</v>
          </cell>
        </row>
        <row r="1620">
          <cell r="A1620" t="str">
            <v>203-301    Direct sales ธนบุรี</v>
          </cell>
        </row>
        <row r="1621">
          <cell r="A1621" t="str">
            <v>203-301    Direct sales ธนบุรี</v>
          </cell>
        </row>
        <row r="1622">
          <cell r="A1622" t="str">
            <v>203-301    Direct sales ธนบุรี</v>
          </cell>
        </row>
        <row r="1623">
          <cell r="A1623" t="str">
            <v>203-301    Direct sales ธนบุรี</v>
          </cell>
        </row>
        <row r="1624">
          <cell r="A1624" t="str">
            <v>203-301    Direct sales ธนบุรี</v>
          </cell>
        </row>
        <row r="1625">
          <cell r="A1625" t="str">
            <v>203-301    Direct sales ธนบุรี</v>
          </cell>
        </row>
        <row r="1626">
          <cell r="A1626" t="str">
            <v>203-301    Direct sales ธนบุรี</v>
          </cell>
        </row>
        <row r="1627">
          <cell r="A1627" t="str">
            <v>203-301    Direct sales ธนบุรี</v>
          </cell>
        </row>
        <row r="1628">
          <cell r="A1628" t="str">
            <v>203-301    Direct sales ธนบุรี</v>
          </cell>
        </row>
        <row r="1629">
          <cell r="A1629" t="str">
            <v>203-301    Direct sales ธนบุรี</v>
          </cell>
        </row>
        <row r="1630">
          <cell r="A1630" t="str">
            <v>203-301    Direct sales ธนบุรี</v>
          </cell>
        </row>
        <row r="1631">
          <cell r="A1631" t="str">
            <v>203-301    Direct sales ธนบุรี</v>
          </cell>
        </row>
        <row r="1632">
          <cell r="A1632" t="str">
            <v>203-301    Direct sales ธนบุรี</v>
          </cell>
        </row>
        <row r="1633">
          <cell r="A1633" t="str">
            <v>203-301    Direct sales ธนบุรี</v>
          </cell>
        </row>
        <row r="1634">
          <cell r="A1634" t="str">
            <v>203-301    Direct sales ธนบุรี</v>
          </cell>
        </row>
        <row r="1635">
          <cell r="A1635" t="str">
            <v>203-301    Direct sales ธนบุรี</v>
          </cell>
        </row>
        <row r="1636">
          <cell r="A1636" t="str">
            <v>203-301    Direct sales ธนบุรี</v>
          </cell>
        </row>
        <row r="1637">
          <cell r="A1637" t="str">
            <v>203-301    Direct sales ธนบุรี</v>
          </cell>
        </row>
        <row r="1638">
          <cell r="A1638" t="str">
            <v>203-301    Direct sales ธนบุรี</v>
          </cell>
        </row>
        <row r="1639">
          <cell r="A1639" t="str">
            <v>203-301    Direct sales ธนบุรี</v>
          </cell>
        </row>
        <row r="1640">
          <cell r="A1640" t="str">
            <v>203-301    Direct sales ธนบุรี</v>
          </cell>
        </row>
        <row r="1641">
          <cell r="A1641" t="str">
            <v>203-301    Direct sales ธนบุรี</v>
          </cell>
        </row>
        <row r="1642">
          <cell r="A1642" t="str">
            <v>203-301    Direct sales ธนบุรี</v>
          </cell>
        </row>
        <row r="1643">
          <cell r="A1643" t="str">
            <v>203-301    Direct sales ธนบุรี</v>
          </cell>
        </row>
        <row r="1644">
          <cell r="A1644" t="str">
            <v>203-301    Direct sales ธนบุรี</v>
          </cell>
        </row>
        <row r="1645">
          <cell r="A1645" t="str">
            <v>203-301    Direct sales ธนบุรี</v>
          </cell>
        </row>
        <row r="1646">
          <cell r="A1646" t="str">
            <v>203-301    Direct sales ธนบุรี</v>
          </cell>
        </row>
        <row r="1647">
          <cell r="A1647" t="str">
            <v>203-301    Direct sales ธนบุรี</v>
          </cell>
        </row>
        <row r="1648">
          <cell r="A1648" t="str">
            <v>203-301    Direct sales ธนบุรี</v>
          </cell>
        </row>
        <row r="1649">
          <cell r="A1649" t="str">
            <v>203-301    Direct sales ธนบุรี</v>
          </cell>
        </row>
        <row r="1650">
          <cell r="A1650" t="str">
            <v>203-301    Direct sales ธนบุรี</v>
          </cell>
        </row>
        <row r="1651">
          <cell r="A1651" t="str">
            <v>203-301    Direct sales ธนบุรี</v>
          </cell>
        </row>
        <row r="1652">
          <cell r="A1652" t="str">
            <v>203-301    Direct sales ธนบุรี</v>
          </cell>
        </row>
        <row r="1653">
          <cell r="A1653" t="str">
            <v>203-301    Direct sales ธนบุรี</v>
          </cell>
        </row>
        <row r="1654">
          <cell r="A1654" t="str">
            <v>203-301    Direct sales ธนบุรี</v>
          </cell>
        </row>
        <row r="1655">
          <cell r="A1655" t="str">
            <v>203-301    Direct sales ธนบุรี</v>
          </cell>
        </row>
        <row r="1656">
          <cell r="A1656" t="str">
            <v>203-301    Direct sales ธนบุรี</v>
          </cell>
        </row>
        <row r="1657">
          <cell r="A1657" t="str">
            <v>203-301    Direct sales ธนบุรี</v>
          </cell>
        </row>
        <row r="1658">
          <cell r="A1658" t="str">
            <v>203-301    Direct sales ธนบุรี</v>
          </cell>
        </row>
        <row r="1659">
          <cell r="A1659" t="str">
            <v>203-301    Direct sales ธนบุรี</v>
          </cell>
        </row>
        <row r="1660">
          <cell r="A1660" t="str">
            <v>203-301    Direct sales ธนบุรี</v>
          </cell>
        </row>
        <row r="1661">
          <cell r="A1661" t="str">
            <v>203-301    Direct sales ธนบุรี</v>
          </cell>
        </row>
        <row r="1662">
          <cell r="A1662" t="str">
            <v>203-301    Direct sales ธนบุรี</v>
          </cell>
        </row>
        <row r="1663">
          <cell r="A1663" t="str">
            <v>203-301    Direct sales ธนบุรี</v>
          </cell>
        </row>
        <row r="1664">
          <cell r="A1664" t="str">
            <v>203-301    Direct sales ธนบุรี</v>
          </cell>
        </row>
        <row r="1665">
          <cell r="A1665" t="str">
            <v>203-301    Direct sales ธนบุรี</v>
          </cell>
        </row>
        <row r="1666">
          <cell r="A1666" t="str">
            <v>203-301    Direct sales ธนบุรี</v>
          </cell>
        </row>
        <row r="1667">
          <cell r="A1667" t="str">
            <v>203-301    Direct sales ธนบุรี</v>
          </cell>
        </row>
        <row r="1668">
          <cell r="A1668" t="str">
            <v>203-301    Direct sales ธนบุรี</v>
          </cell>
        </row>
        <row r="1669">
          <cell r="A1669" t="str">
            <v>203-301    Direct sales ธนบุรี</v>
          </cell>
        </row>
        <row r="1670">
          <cell r="A1670" t="str">
            <v>203-301    Direct sales ธนบุรี</v>
          </cell>
        </row>
        <row r="1671">
          <cell r="A1671" t="str">
            <v>203-301    Direct sales ธนบุรี</v>
          </cell>
        </row>
        <row r="1672">
          <cell r="A1672" t="str">
            <v>203-301    Direct sales ธนบุรี</v>
          </cell>
        </row>
        <row r="1673">
          <cell r="A1673" t="str">
            <v>203-301    Direct sales ธนบุรี</v>
          </cell>
        </row>
        <row r="1674">
          <cell r="A1674" t="str">
            <v>203-301    Direct sales ธนบุรี</v>
          </cell>
        </row>
        <row r="1675">
          <cell r="A1675" t="str">
            <v>203-301    Direct sales ธนบุรี</v>
          </cell>
        </row>
        <row r="1676">
          <cell r="A1676" t="str">
            <v>203-301    Direct sales ธนบุรี</v>
          </cell>
        </row>
        <row r="1677">
          <cell r="A1677" t="str">
            <v>203-301    Direct sales ธนบุรี</v>
          </cell>
        </row>
        <row r="1678">
          <cell r="A1678" t="str">
            <v>203-301    Direct sales ธนบุรี</v>
          </cell>
        </row>
        <row r="1679">
          <cell r="A1679" t="str">
            <v>203-301    Direct sales ธนบุรี</v>
          </cell>
        </row>
        <row r="1680">
          <cell r="A1680" t="str">
            <v>203-301    Direct sales ธนบุรี</v>
          </cell>
        </row>
        <row r="1681">
          <cell r="A1681" t="str">
            <v>203-301    Direct sales ธนบุรี</v>
          </cell>
        </row>
        <row r="1682">
          <cell r="A1682" t="str">
            <v>203-301    Direct sales ธนบุรี</v>
          </cell>
        </row>
        <row r="1683">
          <cell r="A1683" t="str">
            <v>204-000    สาขาคลองตัน (common)</v>
          </cell>
        </row>
        <row r="1684">
          <cell r="A1684" t="str">
            <v>204-000    สาขาคลองตัน (common)</v>
          </cell>
        </row>
        <row r="1685">
          <cell r="A1685" t="str">
            <v>204-000    สาขาคลองตัน (common)</v>
          </cell>
        </row>
        <row r="1686">
          <cell r="A1686" t="str">
            <v>204-000    สาขาคลองตัน (common)</v>
          </cell>
        </row>
        <row r="1687">
          <cell r="A1687" t="str">
            <v>204-000    สาขาคลองตัน (common)</v>
          </cell>
        </row>
        <row r="1688">
          <cell r="A1688" t="str">
            <v>204-000    สาขาคลองตัน (common)</v>
          </cell>
        </row>
        <row r="1689">
          <cell r="A1689" t="str">
            <v>204-000    สาขาคลองตัน (common)</v>
          </cell>
        </row>
        <row r="1690">
          <cell r="A1690" t="str">
            <v>204-000    สาขาคลองตัน (common)</v>
          </cell>
        </row>
        <row r="1691">
          <cell r="A1691" t="str">
            <v>204-000    สาขาคลองตัน (common)</v>
          </cell>
        </row>
        <row r="1692">
          <cell r="A1692" t="str">
            <v>204-000    สาขาคลองตัน (common)</v>
          </cell>
        </row>
        <row r="1693">
          <cell r="A1693" t="str">
            <v>204-000    สาขาคลองตัน (common)</v>
          </cell>
        </row>
        <row r="1694">
          <cell r="A1694" t="str">
            <v>204-000    สาขาคลองตัน (common)</v>
          </cell>
        </row>
        <row r="1695">
          <cell r="A1695" t="str">
            <v>204-000    สาขาคลองตัน (common)</v>
          </cell>
        </row>
        <row r="1696">
          <cell r="A1696" t="str">
            <v>204-000    สาขาคลองตัน (common)</v>
          </cell>
        </row>
        <row r="1697">
          <cell r="A1697" t="str">
            <v>204-000    สาขาคลองตัน (common)</v>
          </cell>
        </row>
        <row r="1698">
          <cell r="A1698" t="str">
            <v>204-000    สาขาคลองตัน (common)</v>
          </cell>
        </row>
        <row r="1699">
          <cell r="A1699" t="str">
            <v>204-000    สาขาคลองตัน (common)</v>
          </cell>
        </row>
        <row r="1700">
          <cell r="A1700" t="str">
            <v>204-000    สาขาคลองตัน (common)</v>
          </cell>
        </row>
        <row r="1701">
          <cell r="A1701" t="str">
            <v>204-000    สาขาคลองตัน (common)</v>
          </cell>
        </row>
        <row r="1702">
          <cell r="A1702" t="str">
            <v>204-000    สาขาคลองตัน (common)</v>
          </cell>
        </row>
        <row r="1703">
          <cell r="A1703" t="str">
            <v>204-000    สาขาคลองตัน (common)</v>
          </cell>
        </row>
        <row r="1704">
          <cell r="A1704" t="str">
            <v>204-000    สาขาคลองตัน (common)</v>
          </cell>
        </row>
        <row r="1705">
          <cell r="A1705" t="str">
            <v>204-000    สาขาคลองตัน (common)</v>
          </cell>
        </row>
        <row r="1706">
          <cell r="A1706" t="str">
            <v>204-000    สาขาคลองตัน (common)</v>
          </cell>
        </row>
        <row r="1707">
          <cell r="A1707" t="str">
            <v>204-000    สาขาคลองตัน (common)</v>
          </cell>
        </row>
        <row r="1708">
          <cell r="A1708" t="str">
            <v>204-000    สาขาคลองตัน (common)</v>
          </cell>
        </row>
        <row r="1709">
          <cell r="A1709" t="str">
            <v>204-000    สาขาคลองตัน (common)</v>
          </cell>
        </row>
        <row r="1710">
          <cell r="A1710" t="str">
            <v>204-000    สาขาคลองตัน (common)</v>
          </cell>
        </row>
        <row r="1711">
          <cell r="A1711" t="str">
            <v>204-000    สาขาคลองตัน (common)</v>
          </cell>
        </row>
        <row r="1712">
          <cell r="A1712" t="str">
            <v>204-000    สาขาคลองตัน (common)</v>
          </cell>
        </row>
        <row r="1713">
          <cell r="A1713" t="str">
            <v>204-000    สาขาคลองตัน (common)</v>
          </cell>
        </row>
        <row r="1714">
          <cell r="A1714" t="str">
            <v>204-000    สาขาคลองตัน (common)</v>
          </cell>
        </row>
        <row r="1715">
          <cell r="A1715" t="str">
            <v>204-000    สาขาคลองตัน (common)</v>
          </cell>
        </row>
        <row r="1716">
          <cell r="A1716" t="str">
            <v>204-000    สาขาคลองตัน (common)</v>
          </cell>
        </row>
        <row r="1717">
          <cell r="A1717" t="str">
            <v>204-000    สาขาคลองตัน (common)</v>
          </cell>
        </row>
        <row r="1718">
          <cell r="A1718" t="str">
            <v>204-000    สาขาคลองตัน (common)</v>
          </cell>
        </row>
        <row r="1719">
          <cell r="A1719" t="str">
            <v>204-000    สาขาคลองตัน (common)</v>
          </cell>
        </row>
        <row r="1720">
          <cell r="A1720" t="str">
            <v>204-000    สาขาคลองตัน (common)</v>
          </cell>
        </row>
        <row r="1721">
          <cell r="A1721" t="str">
            <v>204-000    สาขาคลองตัน (common)</v>
          </cell>
        </row>
        <row r="1722">
          <cell r="A1722" t="str">
            <v>204-000    สาขาคลองตัน (common)</v>
          </cell>
        </row>
        <row r="1723">
          <cell r="A1723" t="str">
            <v>204-000    สาขาคลองตัน (common)</v>
          </cell>
        </row>
        <row r="1724">
          <cell r="A1724" t="str">
            <v>204-000    สาขาคลองตัน (common)</v>
          </cell>
        </row>
        <row r="1725">
          <cell r="A1725" t="str">
            <v>204-000    สาขาคลองตัน (common)</v>
          </cell>
        </row>
        <row r="1726">
          <cell r="A1726" t="str">
            <v>204-000    สาขาคลองตัน (common)</v>
          </cell>
        </row>
        <row r="1727">
          <cell r="A1727" t="str">
            <v>204-000    สาขาคลองตัน (common)</v>
          </cell>
        </row>
        <row r="1728">
          <cell r="A1728" t="str">
            <v>204-000    สาขาคลองตัน (common)</v>
          </cell>
        </row>
        <row r="1729">
          <cell r="A1729" t="str">
            <v>204-000    สาขาคลองตัน (common)</v>
          </cell>
        </row>
        <row r="1730">
          <cell r="A1730" t="str">
            <v>204-000    สาขาคลองตัน (common)</v>
          </cell>
        </row>
        <row r="1731">
          <cell r="A1731" t="str">
            <v>204-000    สาขาคลองตัน (common)</v>
          </cell>
        </row>
        <row r="1732">
          <cell r="A1732" t="str">
            <v>204-000    สาขาคลองตัน (common)</v>
          </cell>
        </row>
        <row r="1733">
          <cell r="A1733" t="str">
            <v>204-000    สาขาคลองตัน (common)</v>
          </cell>
        </row>
        <row r="1734">
          <cell r="A1734" t="str">
            <v>204-000    สาขาคลองตัน (common)</v>
          </cell>
        </row>
        <row r="1735">
          <cell r="A1735" t="str">
            <v>204-000    สาขาคลองตัน (common)</v>
          </cell>
        </row>
        <row r="1736">
          <cell r="A1736" t="str">
            <v>204-000    สาขาคลองตัน (common)</v>
          </cell>
        </row>
        <row r="1737">
          <cell r="A1737" t="str">
            <v>204-000    สาขาคลองตัน (common)</v>
          </cell>
        </row>
        <row r="1738">
          <cell r="A1738" t="str">
            <v>204-000    สาขาคลองตัน (common)</v>
          </cell>
        </row>
        <row r="1739">
          <cell r="A1739" t="str">
            <v>204-000    สาขาคลองตัน (common)</v>
          </cell>
        </row>
        <row r="1740">
          <cell r="A1740" t="str">
            <v>204-000    สาขาคลองตัน (common)</v>
          </cell>
        </row>
        <row r="1741">
          <cell r="A1741" t="str">
            <v>204-000    สาขาคลองตัน (common)</v>
          </cell>
        </row>
        <row r="1742">
          <cell r="A1742" t="str">
            <v>204-000    สาขาคลองตัน (common)</v>
          </cell>
        </row>
        <row r="1743">
          <cell r="A1743" t="str">
            <v>204-000    สาขาคลองตัน (common)</v>
          </cell>
        </row>
        <row r="1744">
          <cell r="A1744" t="str">
            <v>204-000    สาขาคลองตัน (common)</v>
          </cell>
        </row>
        <row r="1745">
          <cell r="A1745" t="str">
            <v>204-000    สาขาคลองตัน (common)</v>
          </cell>
        </row>
        <row r="1746">
          <cell r="A1746" t="str">
            <v>204-000    สาขาคลองตัน (common)</v>
          </cell>
        </row>
        <row r="1747">
          <cell r="A1747" t="str">
            <v>204-000    สาขาคลองตัน (common)</v>
          </cell>
        </row>
        <row r="1748">
          <cell r="A1748" t="str">
            <v>204-000    สาขาคลองตัน (common)</v>
          </cell>
        </row>
        <row r="1749">
          <cell r="A1749" t="str">
            <v>204-000    สาขาคลองตัน (common)</v>
          </cell>
        </row>
        <row r="1750">
          <cell r="A1750" t="str">
            <v>204-000    สาขาคลองตัน (common)</v>
          </cell>
        </row>
        <row r="1751">
          <cell r="A1751" t="str">
            <v>204-000    สาขาคลองตัน (common)</v>
          </cell>
        </row>
        <row r="1752">
          <cell r="A1752" t="str">
            <v>204-000    สาขาคลองตัน (common)</v>
          </cell>
        </row>
        <row r="1753">
          <cell r="A1753" t="str">
            <v>204-000    สาขาคลองตัน (common)</v>
          </cell>
        </row>
        <row r="1754">
          <cell r="A1754" t="str">
            <v>204-000    สาขาคลองตัน (common)</v>
          </cell>
        </row>
        <row r="1755">
          <cell r="A1755" t="str">
            <v>204-000    สาขาคลองตัน (common)</v>
          </cell>
        </row>
        <row r="1756">
          <cell r="A1756" t="str">
            <v>204-000    สาขาคลองตัน (common)</v>
          </cell>
        </row>
        <row r="1757">
          <cell r="A1757" t="str">
            <v>204-000    สาขาคลองตัน (common)</v>
          </cell>
        </row>
        <row r="1758">
          <cell r="A1758" t="str">
            <v>204-000    สาขาคลองตัน (common)</v>
          </cell>
        </row>
        <row r="1759">
          <cell r="A1759" t="str">
            <v>204-000    สาขาคลองตัน (common)</v>
          </cell>
        </row>
        <row r="1760">
          <cell r="A1760" t="str">
            <v>204-000    สาขาคลองตัน (common)</v>
          </cell>
        </row>
        <row r="1761">
          <cell r="A1761" t="str">
            <v>204-000    สาขาคลองตัน (common)</v>
          </cell>
        </row>
        <row r="1762">
          <cell r="A1762" t="str">
            <v>204-000    สาขาคลองตัน (common)</v>
          </cell>
        </row>
        <row r="1763">
          <cell r="A1763" t="str">
            <v>204-000    สาขาคลองตัน (common)</v>
          </cell>
        </row>
        <row r="1764">
          <cell r="A1764" t="str">
            <v>204-000    สาขาคลองตัน (common)</v>
          </cell>
        </row>
        <row r="1765">
          <cell r="A1765" t="str">
            <v>204-000    สาขาคลองตัน (common)</v>
          </cell>
        </row>
        <row r="1766">
          <cell r="A1766" t="str">
            <v>204-000    สาขาคลองตัน (common)</v>
          </cell>
        </row>
        <row r="1767">
          <cell r="A1767" t="str">
            <v>204-000    สาขาคลองตัน (common)</v>
          </cell>
        </row>
        <row r="1768">
          <cell r="A1768" t="str">
            <v>204-000    สาขาคลองตัน (common)</v>
          </cell>
        </row>
        <row r="1769">
          <cell r="A1769" t="str">
            <v>204-000    สาขาคลองตัน (common)</v>
          </cell>
        </row>
        <row r="1770">
          <cell r="A1770" t="str">
            <v>204-000    สาขาคลองตัน (common)</v>
          </cell>
        </row>
        <row r="1771">
          <cell r="A1771" t="str">
            <v>204-000    สาขาคลองตัน (common)</v>
          </cell>
        </row>
        <row r="1772">
          <cell r="A1772" t="str">
            <v>204-000    สาขาคลองตัน (common)</v>
          </cell>
        </row>
        <row r="1773">
          <cell r="A1773" t="str">
            <v>204-000    สาขาคลองตัน (common)</v>
          </cell>
        </row>
        <row r="1774">
          <cell r="A1774" t="str">
            <v>204-000    สาขาคลองตัน (common)</v>
          </cell>
        </row>
        <row r="1775">
          <cell r="A1775" t="str">
            <v>204-000    สาขาคลองตัน (common)</v>
          </cell>
        </row>
        <row r="1776">
          <cell r="A1776" t="str">
            <v>204-000    สาขาคลองตัน (common)</v>
          </cell>
        </row>
        <row r="1777">
          <cell r="A1777" t="str">
            <v>204-000    สาขาคลองตัน (common)</v>
          </cell>
        </row>
        <row r="1778">
          <cell r="A1778" t="str">
            <v>204-000    สาขาคลองตัน (common)</v>
          </cell>
        </row>
        <row r="1779">
          <cell r="A1779" t="str">
            <v>204-000    สาขาคลองตัน (common)</v>
          </cell>
        </row>
        <row r="1780">
          <cell r="A1780" t="str">
            <v>204-000    สาขาคลองตัน (common)</v>
          </cell>
        </row>
        <row r="1781">
          <cell r="A1781" t="str">
            <v>204-000    สาขาคลองตัน (common)</v>
          </cell>
        </row>
        <row r="1782">
          <cell r="A1782" t="str">
            <v>204-000    สาขาคลองตัน (common)</v>
          </cell>
        </row>
        <row r="1783">
          <cell r="A1783" t="str">
            <v>204-000    สาขาคลองตัน (common)</v>
          </cell>
        </row>
        <row r="1784">
          <cell r="A1784" t="str">
            <v>204-000    สาขาคลองตัน (common)</v>
          </cell>
        </row>
        <row r="1785">
          <cell r="A1785" t="str">
            <v>204-000    สาขาคลองตัน (common)</v>
          </cell>
        </row>
        <row r="1786">
          <cell r="A1786" t="str">
            <v>204-000    สาขาคลองตัน (common)</v>
          </cell>
        </row>
        <row r="1787">
          <cell r="A1787" t="str">
            <v>204-000    สาขาคลองตัน (common)</v>
          </cell>
        </row>
        <row r="1788">
          <cell r="A1788" t="str">
            <v>204-000    สาขาคลองตัน (common)</v>
          </cell>
        </row>
        <row r="1789">
          <cell r="A1789" t="str">
            <v>204-000    สาขาคลองตัน (common)</v>
          </cell>
        </row>
        <row r="1790">
          <cell r="A1790" t="str">
            <v>204-000    สาขาคลองตัน (common)</v>
          </cell>
        </row>
        <row r="1791">
          <cell r="A1791" t="str">
            <v>204-000    สาขาคลองตัน (common)</v>
          </cell>
        </row>
        <row r="1792">
          <cell r="A1792" t="str">
            <v>204-000    สาขาคลองตัน (common)</v>
          </cell>
        </row>
        <row r="1793">
          <cell r="A1793" t="str">
            <v>204-000    สาขาคลองตัน (common)</v>
          </cell>
        </row>
        <row r="1794">
          <cell r="A1794" t="str">
            <v>204-000    สาขาคลองตัน (common)</v>
          </cell>
        </row>
        <row r="1795">
          <cell r="A1795" t="str">
            <v>204-000    สาขาคลองตัน (common)</v>
          </cell>
        </row>
        <row r="1796">
          <cell r="A1796" t="str">
            <v>204-000    สาขาคลองตัน (common)</v>
          </cell>
        </row>
        <row r="1797">
          <cell r="A1797" t="str">
            <v>204-000    สาขาคลองตัน (common)</v>
          </cell>
        </row>
        <row r="1798">
          <cell r="A1798" t="str">
            <v>204-000    สาขาคลองตัน (common)</v>
          </cell>
        </row>
        <row r="1799">
          <cell r="A1799" t="str">
            <v>204-000    สาขาคลองตัน (common)</v>
          </cell>
        </row>
        <row r="1800">
          <cell r="A1800" t="str">
            <v>204-000    สาขาคลองตัน (common)</v>
          </cell>
        </row>
        <row r="1801">
          <cell r="A1801" t="str">
            <v>204-000    สาขาคลองตัน (common)</v>
          </cell>
        </row>
        <row r="1802">
          <cell r="A1802" t="str">
            <v>204-000    สาขาคลองตัน (common)</v>
          </cell>
        </row>
        <row r="1803">
          <cell r="A1803" t="str">
            <v>204-000    สาขาคลองตัน (common)</v>
          </cell>
        </row>
        <row r="1804">
          <cell r="A1804" t="str">
            <v>204-000    สาขาคลองตัน (common)</v>
          </cell>
        </row>
        <row r="1805">
          <cell r="A1805" t="str">
            <v>204-000    สาขาคลองตัน (common)</v>
          </cell>
        </row>
        <row r="1806">
          <cell r="A1806" t="str">
            <v>204-000    สาขาคลองตัน (common)</v>
          </cell>
        </row>
        <row r="1807">
          <cell r="A1807" t="str">
            <v>204-000    สาขาคลองตัน (common)</v>
          </cell>
        </row>
        <row r="1808">
          <cell r="A1808" t="str">
            <v>204-000    สาขาคลองตัน (common)</v>
          </cell>
        </row>
        <row r="1809">
          <cell r="A1809" t="str">
            <v>204-000    สาขาคลองตัน (common)</v>
          </cell>
        </row>
        <row r="1810">
          <cell r="A1810" t="str">
            <v>204-000    สาขาคลองตัน (common)</v>
          </cell>
        </row>
        <row r="1811">
          <cell r="A1811" t="str">
            <v>204-000    สาขาคลองตัน (common)</v>
          </cell>
        </row>
        <row r="1812">
          <cell r="A1812" t="str">
            <v>204-000    สาขาคลองตัน (common)</v>
          </cell>
        </row>
        <row r="1813">
          <cell r="A1813" t="str">
            <v>204-000    สาขาคลองตัน (common)</v>
          </cell>
        </row>
        <row r="1814">
          <cell r="A1814" t="str">
            <v>204-000    สาขาคลองตัน (common)</v>
          </cell>
        </row>
        <row r="1815">
          <cell r="A1815" t="str">
            <v>204-000    สาขาคลองตัน (common)</v>
          </cell>
        </row>
        <row r="1816">
          <cell r="A1816" t="str">
            <v>204-000    สาขาคลองตัน (common)</v>
          </cell>
        </row>
        <row r="1817">
          <cell r="A1817" t="str">
            <v>204-000    สาขาคลองตัน (common)</v>
          </cell>
        </row>
        <row r="1818">
          <cell r="A1818" t="str">
            <v>204-000    สาขาคลองตัน (common)</v>
          </cell>
        </row>
        <row r="1819">
          <cell r="A1819" t="str">
            <v>204-000    สาขาคลองตัน (common)</v>
          </cell>
        </row>
        <row r="1820">
          <cell r="A1820" t="str">
            <v>204-000    สาขาคลองตัน (common)</v>
          </cell>
        </row>
        <row r="1821">
          <cell r="A1821" t="str">
            <v>204-000    สาขาคลองตัน (common)</v>
          </cell>
        </row>
        <row r="1822">
          <cell r="A1822" t="str">
            <v>204-000    สาขาคลองตัน (common)</v>
          </cell>
        </row>
        <row r="1823">
          <cell r="A1823" t="str">
            <v>204-000    สาขาคลองตัน (common)</v>
          </cell>
        </row>
        <row r="1824">
          <cell r="A1824" t="str">
            <v>204-000    สาขาคลองตัน (common)</v>
          </cell>
        </row>
        <row r="1825">
          <cell r="A1825" t="str">
            <v>204-000    สาขาคลองตัน (common)</v>
          </cell>
        </row>
        <row r="1826">
          <cell r="A1826" t="str">
            <v>204-000    สาขาคลองตัน (common)</v>
          </cell>
        </row>
        <row r="1827">
          <cell r="A1827" t="str">
            <v>204-000    สาขาคลองตัน (common)</v>
          </cell>
        </row>
        <row r="1828">
          <cell r="A1828" t="str">
            <v>204-000    สาขาคลองตัน (common)</v>
          </cell>
        </row>
        <row r="1829">
          <cell r="A1829" t="str">
            <v>204-000    สาขาคลองตัน (common)</v>
          </cell>
        </row>
        <row r="1830">
          <cell r="A1830" t="str">
            <v>204-000    สาขาคลองตัน (common)</v>
          </cell>
        </row>
        <row r="1831">
          <cell r="A1831" t="str">
            <v>204-000    สาขาคลองตัน (common)</v>
          </cell>
        </row>
        <row r="1832">
          <cell r="A1832" t="str">
            <v>204-000    สาขาคลองตัน (common)</v>
          </cell>
        </row>
        <row r="1833">
          <cell r="A1833" t="str">
            <v>204-000    สาขาคลองตัน (common)</v>
          </cell>
        </row>
        <row r="1834">
          <cell r="A1834" t="str">
            <v>204-000    สาขาคลองตัน (common)</v>
          </cell>
        </row>
        <row r="1835">
          <cell r="A1835" t="str">
            <v>204-000    สาขาคลองตัน (common)</v>
          </cell>
        </row>
        <row r="1836">
          <cell r="A1836" t="str">
            <v>204-000    สาขาคลองตัน (common)</v>
          </cell>
        </row>
        <row r="1837">
          <cell r="A1837" t="str">
            <v>204-000    สาขาคลองตัน (common)</v>
          </cell>
        </row>
        <row r="1838">
          <cell r="A1838" t="str">
            <v>204-000    สาขาคลองตัน (common)</v>
          </cell>
        </row>
        <row r="1839">
          <cell r="A1839" t="str">
            <v>204-000    สาขาคลองตัน (common)</v>
          </cell>
        </row>
        <row r="1840">
          <cell r="A1840" t="str">
            <v>204-000    สาขาคลองตัน (common)</v>
          </cell>
        </row>
        <row r="1841">
          <cell r="A1841" t="str">
            <v>204-000    สาขาคลองตัน (common)</v>
          </cell>
        </row>
        <row r="1842">
          <cell r="A1842" t="str">
            <v>204-000    สาขาคลองตัน (common)</v>
          </cell>
        </row>
        <row r="1843">
          <cell r="A1843" t="str">
            <v>204-000    สาขาคลองตัน (common)</v>
          </cell>
        </row>
        <row r="1844">
          <cell r="A1844" t="str">
            <v>204-000    สาขาคลองตัน (common)</v>
          </cell>
        </row>
        <row r="1845">
          <cell r="A1845" t="str">
            <v>204-000    สาขาคลองตัน (common)</v>
          </cell>
        </row>
        <row r="1846">
          <cell r="A1846" t="str">
            <v>204-000    สาขาคลองตัน (common)</v>
          </cell>
        </row>
        <row r="1847">
          <cell r="A1847" t="str">
            <v>204-000    สาขาคลองตัน (common)</v>
          </cell>
        </row>
        <row r="1848">
          <cell r="A1848" t="str">
            <v>204-000    สาขาคลองตัน (common)</v>
          </cell>
        </row>
        <row r="1849">
          <cell r="A1849" t="str">
            <v>204-000    สาขาคลองตัน (common)</v>
          </cell>
        </row>
        <row r="1850">
          <cell r="A1850" t="str">
            <v>204-000    สาขาคลองตัน (common)</v>
          </cell>
        </row>
        <row r="1851">
          <cell r="A1851" t="str">
            <v>204-000    สาขาคลองตัน (common)</v>
          </cell>
        </row>
        <row r="1852">
          <cell r="A1852" t="str">
            <v>204-000    สาขาคลองตัน (common)</v>
          </cell>
        </row>
        <row r="1853">
          <cell r="A1853" t="str">
            <v>204-000    สาขาคลองตัน (common)</v>
          </cell>
        </row>
        <row r="1854">
          <cell r="A1854" t="str">
            <v>204-000    สาขาคลองตัน (common)</v>
          </cell>
        </row>
        <row r="1855">
          <cell r="A1855" t="str">
            <v>204-000    สาขาคลองตัน (common)</v>
          </cell>
        </row>
        <row r="1856">
          <cell r="A1856" t="str">
            <v>204-000    สาขาคลองตัน (common)</v>
          </cell>
        </row>
        <row r="1857">
          <cell r="A1857" t="str">
            <v>204-000    สาขาคลองตัน (common)</v>
          </cell>
        </row>
        <row r="1858">
          <cell r="A1858" t="str">
            <v>204-000    สาขาคลองตัน (common)</v>
          </cell>
        </row>
        <row r="1859">
          <cell r="A1859" t="str">
            <v>204-000    สาขาคลองตัน (common)</v>
          </cell>
        </row>
        <row r="1860">
          <cell r="A1860" t="str">
            <v>204-000    สาขาคลองตัน (common)</v>
          </cell>
        </row>
        <row r="1861">
          <cell r="A1861" t="str">
            <v>204-000    สาขาคลองตัน (common)</v>
          </cell>
        </row>
        <row r="1862">
          <cell r="A1862" t="str">
            <v>204-000    สาขาคลองตัน (common)</v>
          </cell>
        </row>
        <row r="1863">
          <cell r="A1863" t="str">
            <v>204-000    สาขาคลองตัน (common)</v>
          </cell>
        </row>
        <row r="1864">
          <cell r="A1864" t="str">
            <v>204-000    สาขาคลองตัน (common)</v>
          </cell>
        </row>
        <row r="1865">
          <cell r="A1865" t="str">
            <v>204-000    สาขาคลองตัน (common)</v>
          </cell>
        </row>
        <row r="1866">
          <cell r="A1866" t="str">
            <v>204-000    สาขาคลองตัน (common)</v>
          </cell>
        </row>
        <row r="1867">
          <cell r="A1867" t="str">
            <v>204-000    สาขาคลองตัน (common)</v>
          </cell>
        </row>
        <row r="1868">
          <cell r="A1868" t="str">
            <v>204-000    สาขาคลองตัน (common)</v>
          </cell>
        </row>
        <row r="1869">
          <cell r="A1869" t="str">
            <v>204-000    สาขาคลองตัน (common)</v>
          </cell>
        </row>
        <row r="1870">
          <cell r="A1870" t="str">
            <v>204-000    สาขาคลองตัน (common)</v>
          </cell>
        </row>
        <row r="1871">
          <cell r="A1871" t="str">
            <v>204-000    สาขาคลองตัน (common)</v>
          </cell>
        </row>
        <row r="1872">
          <cell r="A1872" t="str">
            <v>204-000    สาขาคลองตัน (common)</v>
          </cell>
        </row>
        <row r="1873">
          <cell r="A1873" t="str">
            <v>204-000    สาขาคลองตัน (common)</v>
          </cell>
        </row>
        <row r="1874">
          <cell r="A1874" t="str">
            <v>204-000    สาขาคลองตัน (common)</v>
          </cell>
        </row>
        <row r="1875">
          <cell r="A1875" t="str">
            <v>204-000    สาขาคลองตัน (common)</v>
          </cell>
        </row>
        <row r="1876">
          <cell r="A1876" t="str">
            <v>204-000    สาขาคลองตัน (common)</v>
          </cell>
        </row>
        <row r="1877">
          <cell r="A1877" t="str">
            <v>204-000    สาขาคลองตัน (common)</v>
          </cell>
        </row>
        <row r="1878">
          <cell r="A1878" t="str">
            <v>204-000    สาขาคลองตัน (common)</v>
          </cell>
        </row>
        <row r="1879">
          <cell r="A1879" t="str">
            <v>204-000    สาขาคลองตัน (common)</v>
          </cell>
        </row>
        <row r="1880">
          <cell r="A1880" t="str">
            <v>204-000    สาขาคลองตัน (common)</v>
          </cell>
        </row>
        <row r="1881">
          <cell r="A1881" t="str">
            <v>204-000    สาขาคลองตัน (common)</v>
          </cell>
        </row>
        <row r="1882">
          <cell r="A1882" t="str">
            <v>204-000    สาขาคลองตัน (common)</v>
          </cell>
        </row>
        <row r="1883">
          <cell r="A1883" t="str">
            <v>204-000    สาขาคลองตัน (common)</v>
          </cell>
        </row>
        <row r="1884">
          <cell r="A1884" t="str">
            <v>204-000    สาขาคลองตัน (common)</v>
          </cell>
        </row>
        <row r="1885">
          <cell r="A1885" t="str">
            <v>204-000    สาขาคลองตัน (common)</v>
          </cell>
        </row>
        <row r="1886">
          <cell r="A1886" t="str">
            <v>204-000    สาขาคลองตัน (common)</v>
          </cell>
        </row>
        <row r="1887">
          <cell r="A1887" t="str">
            <v>204-000    สาขาคลองตัน (common)</v>
          </cell>
        </row>
        <row r="1888">
          <cell r="A1888" t="str">
            <v>204-000    สาขาคลองตัน (common)</v>
          </cell>
        </row>
        <row r="1889">
          <cell r="A1889" t="str">
            <v>204-000    สาขาคลองตัน (common)</v>
          </cell>
        </row>
        <row r="1890">
          <cell r="A1890" t="str">
            <v>204-000    สาขาคลองตัน (common)</v>
          </cell>
        </row>
        <row r="1891">
          <cell r="A1891" t="str">
            <v>204-301    Direct sales คลองตัน</v>
          </cell>
        </row>
        <row r="1892">
          <cell r="A1892" t="str">
            <v>204-301    Direct sales คลองตัน</v>
          </cell>
        </row>
        <row r="1893">
          <cell r="A1893" t="str">
            <v>204-301    Direct sales คลองตัน</v>
          </cell>
        </row>
        <row r="1894">
          <cell r="A1894" t="str">
            <v>204-301    Direct sales คลองตัน</v>
          </cell>
        </row>
        <row r="1895">
          <cell r="A1895" t="str">
            <v>204-301    Direct sales คลองตัน</v>
          </cell>
        </row>
        <row r="1896">
          <cell r="A1896" t="str">
            <v>204-301    Direct sales คลองตัน</v>
          </cell>
        </row>
        <row r="1897">
          <cell r="A1897" t="str">
            <v>204-301    Direct sales คลองตัน</v>
          </cell>
        </row>
        <row r="1898">
          <cell r="A1898" t="str">
            <v>204-301    Direct sales คลองตัน</v>
          </cell>
        </row>
        <row r="1899">
          <cell r="A1899" t="str">
            <v>204-301    Direct sales คลองตัน</v>
          </cell>
        </row>
        <row r="1900">
          <cell r="A1900" t="str">
            <v>204-301    Direct sales คลองตัน</v>
          </cell>
        </row>
        <row r="1901">
          <cell r="A1901" t="str">
            <v>204-301    Direct sales คลองตัน</v>
          </cell>
        </row>
        <row r="1902">
          <cell r="A1902" t="str">
            <v>204-301    Direct sales คลองตัน</v>
          </cell>
        </row>
        <row r="1903">
          <cell r="A1903" t="str">
            <v>204-301    Direct sales คลองตัน</v>
          </cell>
        </row>
        <row r="1904">
          <cell r="A1904" t="str">
            <v>204-301    Direct sales คลองตัน</v>
          </cell>
        </row>
        <row r="1905">
          <cell r="A1905" t="str">
            <v>204-301    Direct sales คลองตัน</v>
          </cell>
        </row>
        <row r="1906">
          <cell r="A1906" t="str">
            <v>204-301    Direct sales คลองตัน</v>
          </cell>
        </row>
        <row r="1907">
          <cell r="A1907" t="str">
            <v>204-301    Direct sales คลองตัน</v>
          </cell>
        </row>
        <row r="1908">
          <cell r="A1908" t="str">
            <v>204-301    Direct sales คลองตัน</v>
          </cell>
        </row>
        <row r="1909">
          <cell r="A1909" t="str">
            <v>204-301    Direct sales คลองตัน</v>
          </cell>
        </row>
        <row r="1910">
          <cell r="A1910" t="str">
            <v>204-301    Direct sales คลองตัน</v>
          </cell>
        </row>
        <row r="1911">
          <cell r="A1911" t="str">
            <v>204-301    Direct sales คลองตัน</v>
          </cell>
        </row>
        <row r="1912">
          <cell r="A1912" t="str">
            <v>204-301    Direct sales คลองตัน</v>
          </cell>
        </row>
        <row r="1913">
          <cell r="A1913" t="str">
            <v>204-301    Direct sales คลองตัน</v>
          </cell>
        </row>
        <row r="1914">
          <cell r="A1914" t="str">
            <v>204-301    Direct sales คลองตัน</v>
          </cell>
        </row>
        <row r="1915">
          <cell r="A1915" t="str">
            <v>204-301    Direct sales คลองตัน</v>
          </cell>
        </row>
        <row r="1916">
          <cell r="A1916" t="str">
            <v>204-301    Direct sales คลองตัน</v>
          </cell>
        </row>
        <row r="1917">
          <cell r="A1917" t="str">
            <v>204-301    Direct sales คลองตัน</v>
          </cell>
        </row>
        <row r="1918">
          <cell r="A1918" t="str">
            <v>204-301    Direct sales คลองตัน</v>
          </cell>
        </row>
        <row r="1919">
          <cell r="A1919" t="str">
            <v>205-000    สาขาบางเขน(common)</v>
          </cell>
        </row>
        <row r="1920">
          <cell r="A1920" t="str">
            <v>205-000    สาขาบางเขน(common)</v>
          </cell>
        </row>
        <row r="1921">
          <cell r="A1921" t="str">
            <v>205-000    สาขาบางเขน(common)</v>
          </cell>
        </row>
        <row r="1922">
          <cell r="A1922" t="str">
            <v>205-000    สาขาบางเขน(common)</v>
          </cell>
        </row>
        <row r="1923">
          <cell r="A1923" t="str">
            <v>205-000    สาขาบางเขน(common)</v>
          </cell>
        </row>
        <row r="1924">
          <cell r="A1924" t="str">
            <v>205-000    สาขาบางเขน(common)</v>
          </cell>
        </row>
        <row r="1925">
          <cell r="A1925" t="str">
            <v>205-000    สาขาบางเขน(common)</v>
          </cell>
        </row>
        <row r="1926">
          <cell r="A1926" t="str">
            <v>205-000    สาขาบางเขน(common)</v>
          </cell>
        </row>
        <row r="1927">
          <cell r="A1927" t="str">
            <v>205-000    สาขาบางเขน(common)</v>
          </cell>
        </row>
        <row r="1928">
          <cell r="A1928" t="str">
            <v>205-000    สาขาบางเขน(common)</v>
          </cell>
        </row>
        <row r="1929">
          <cell r="A1929" t="str">
            <v>205-000    สาขาบางเขน(common)</v>
          </cell>
        </row>
        <row r="1930">
          <cell r="A1930" t="str">
            <v>205-000    สาขาบางเขน(common)</v>
          </cell>
        </row>
        <row r="1931">
          <cell r="A1931" t="str">
            <v>205-000    สาขาบางเขน(common)</v>
          </cell>
        </row>
        <row r="1932">
          <cell r="A1932" t="str">
            <v>205-000    สาขาบางเขน(common)</v>
          </cell>
        </row>
        <row r="1933">
          <cell r="A1933" t="str">
            <v>205-000    สาขาบางเขน(common)</v>
          </cell>
        </row>
        <row r="1934">
          <cell r="A1934" t="str">
            <v>205-000    สาขาบางเขน(common)</v>
          </cell>
        </row>
        <row r="1935">
          <cell r="A1935" t="str">
            <v>205-000    สาขาบางเขน(common)</v>
          </cell>
        </row>
        <row r="1936">
          <cell r="A1936" t="str">
            <v>205-000    สาขาบางเขน(common)</v>
          </cell>
        </row>
        <row r="1937">
          <cell r="A1937" t="str">
            <v>205-000    สาขาบางเขน(common)</v>
          </cell>
        </row>
        <row r="1938">
          <cell r="A1938" t="str">
            <v>205-000    สาขาบางเขน(common)</v>
          </cell>
        </row>
        <row r="1939">
          <cell r="A1939" t="str">
            <v>205-000    สาขาบางเขน(common)</v>
          </cell>
        </row>
        <row r="1940">
          <cell r="A1940" t="str">
            <v>205-000    สาขาบางเขน(common)</v>
          </cell>
        </row>
        <row r="1941">
          <cell r="A1941" t="str">
            <v>205-000    สาขาบางเขน(common)</v>
          </cell>
        </row>
        <row r="1942">
          <cell r="A1942" t="str">
            <v>205-000    สาขาบางเขน(common)</v>
          </cell>
        </row>
        <row r="1943">
          <cell r="A1943" t="str">
            <v>205-000    สาขาบางเขน(common)</v>
          </cell>
        </row>
        <row r="1944">
          <cell r="A1944" t="str">
            <v>205-000    สาขาบางเขน(common)</v>
          </cell>
        </row>
        <row r="1945">
          <cell r="A1945" t="str">
            <v>205-000    สาขาบางเขน(common)</v>
          </cell>
        </row>
        <row r="1946">
          <cell r="A1946" t="str">
            <v>205-000    สาขาบางเขน(common)</v>
          </cell>
        </row>
        <row r="1947">
          <cell r="A1947" t="str">
            <v>205-000    สาขาบางเขน(common)</v>
          </cell>
        </row>
        <row r="1948">
          <cell r="A1948" t="str">
            <v>205-000    สาขาบางเขน(common)</v>
          </cell>
        </row>
        <row r="1949">
          <cell r="A1949" t="str">
            <v>205-000    สาขาบางเขน(common)</v>
          </cell>
        </row>
        <row r="1950">
          <cell r="A1950" t="str">
            <v>205-000    สาขาบางเขน(common)</v>
          </cell>
        </row>
        <row r="1951">
          <cell r="A1951" t="str">
            <v>205-000    สาขาบางเขน(common)</v>
          </cell>
        </row>
        <row r="1952">
          <cell r="A1952" t="str">
            <v>205-000    สาขาบางเขน(common)</v>
          </cell>
        </row>
        <row r="1953">
          <cell r="A1953" t="str">
            <v>205-000    สาขาบางเขน(common)</v>
          </cell>
        </row>
        <row r="1954">
          <cell r="A1954" t="str">
            <v>205-000    สาขาบางเขน(common)</v>
          </cell>
        </row>
        <row r="1955">
          <cell r="A1955" t="str">
            <v>205-000    สาขาบางเขน(common)</v>
          </cell>
        </row>
        <row r="1956">
          <cell r="A1956" t="str">
            <v>205-000    สาขาบางเขน(common)</v>
          </cell>
        </row>
        <row r="1957">
          <cell r="A1957" t="str">
            <v>205-000    สาขาบางเขน(common)</v>
          </cell>
        </row>
        <row r="1958">
          <cell r="A1958" t="str">
            <v>205-000    สาขาบางเขน(common)</v>
          </cell>
        </row>
        <row r="1959">
          <cell r="A1959" t="str">
            <v>205-000    สาขาบางเขน(common)</v>
          </cell>
        </row>
        <row r="1960">
          <cell r="A1960" t="str">
            <v>205-000    สาขาบางเขน(common)</v>
          </cell>
        </row>
        <row r="1961">
          <cell r="A1961" t="str">
            <v>205-000    สาขาบางเขน(common)</v>
          </cell>
        </row>
        <row r="1962">
          <cell r="A1962" t="str">
            <v>205-000    สาขาบางเขน(common)</v>
          </cell>
        </row>
        <row r="1963">
          <cell r="A1963" t="str">
            <v>205-000    สาขาบางเขน(common)</v>
          </cell>
        </row>
        <row r="1964">
          <cell r="A1964" t="str">
            <v>205-000    สาขาบางเขน(common)</v>
          </cell>
        </row>
        <row r="1965">
          <cell r="A1965" t="str">
            <v>205-000    สาขาบางเขน(common)</v>
          </cell>
        </row>
        <row r="1966">
          <cell r="A1966" t="str">
            <v>205-000    สาขาบางเขน(common)</v>
          </cell>
        </row>
        <row r="1967">
          <cell r="A1967" t="str">
            <v>205-000    สาขาบางเขน(common)</v>
          </cell>
        </row>
        <row r="1968">
          <cell r="A1968" t="str">
            <v>205-000    สาขาบางเขน(common)</v>
          </cell>
        </row>
        <row r="1969">
          <cell r="A1969" t="str">
            <v>205-000    สาขาบางเขน(common)</v>
          </cell>
        </row>
        <row r="1970">
          <cell r="A1970" t="str">
            <v>205-000    สาขาบางเขน(common)</v>
          </cell>
        </row>
        <row r="1971">
          <cell r="A1971" t="str">
            <v>205-000    สาขาบางเขน(common)</v>
          </cell>
        </row>
        <row r="1972">
          <cell r="A1972" t="str">
            <v>205-000    สาขาบางเขน(common)</v>
          </cell>
        </row>
        <row r="1973">
          <cell r="A1973" t="str">
            <v>205-000    สาขาบางเขน(common)</v>
          </cell>
        </row>
        <row r="1974">
          <cell r="A1974" t="str">
            <v>205-000    สาขาบางเขน(common)</v>
          </cell>
        </row>
        <row r="1975">
          <cell r="A1975" t="str">
            <v>205-000    สาขาบางเขน(common)</v>
          </cell>
        </row>
        <row r="1976">
          <cell r="A1976" t="str">
            <v>205-000    สาขาบางเขน(common)</v>
          </cell>
        </row>
        <row r="1977">
          <cell r="A1977" t="str">
            <v>205-000    สาขาบางเขน(common)</v>
          </cell>
        </row>
        <row r="1978">
          <cell r="A1978" t="str">
            <v>205-000    สาขาบางเขน(common)</v>
          </cell>
        </row>
        <row r="1979">
          <cell r="A1979" t="str">
            <v>205-000    สาขาบางเขน(common)</v>
          </cell>
        </row>
        <row r="1980">
          <cell r="A1980" t="str">
            <v>205-000    สาขาบางเขน(common)</v>
          </cell>
        </row>
        <row r="1981">
          <cell r="A1981" t="str">
            <v>205-000    สาขาบางเขน(common)</v>
          </cell>
        </row>
        <row r="1982">
          <cell r="A1982" t="str">
            <v>205-000    สาขาบางเขน(common)</v>
          </cell>
        </row>
        <row r="1983">
          <cell r="A1983" t="str">
            <v>205-000    สาขาบางเขน(common)</v>
          </cell>
        </row>
        <row r="1984">
          <cell r="A1984" t="str">
            <v>205-000    สาขาบางเขน(common)</v>
          </cell>
        </row>
        <row r="1985">
          <cell r="A1985" t="str">
            <v>205-000    สาขาบางเขน(common)</v>
          </cell>
        </row>
        <row r="1986">
          <cell r="A1986" t="str">
            <v>205-000    สาขาบางเขน(common)</v>
          </cell>
        </row>
        <row r="1987">
          <cell r="A1987" t="str">
            <v>205-000    สาขาบางเขน(common)</v>
          </cell>
        </row>
        <row r="1988">
          <cell r="A1988" t="str">
            <v>205-000    สาขาบางเขน(common)</v>
          </cell>
        </row>
        <row r="1989">
          <cell r="A1989" t="str">
            <v>205-000    สาขาบางเขน(common)</v>
          </cell>
        </row>
        <row r="1990">
          <cell r="A1990" t="str">
            <v>205-000    สาขาบางเขน(common)</v>
          </cell>
        </row>
        <row r="1991">
          <cell r="A1991" t="str">
            <v>205-000    สาขาบางเขน(common)</v>
          </cell>
        </row>
        <row r="1992">
          <cell r="A1992" t="str">
            <v>205-000    สาขาบางเขน(common)</v>
          </cell>
        </row>
        <row r="1993">
          <cell r="A1993" t="str">
            <v>205-000    สาขาบางเขน(common)</v>
          </cell>
        </row>
        <row r="1994">
          <cell r="A1994" t="str">
            <v>205-000    สาขาบางเขน(common)</v>
          </cell>
        </row>
        <row r="1995">
          <cell r="A1995" t="str">
            <v>205-000    สาขาบางเขน(common)</v>
          </cell>
        </row>
        <row r="1996">
          <cell r="A1996" t="str">
            <v>205-000    สาขาบางเขน(common)</v>
          </cell>
        </row>
        <row r="1997">
          <cell r="A1997" t="str">
            <v>205-000    สาขาบางเขน(common)</v>
          </cell>
        </row>
        <row r="1998">
          <cell r="A1998" t="str">
            <v>205-000    สาขาบางเขน(common)</v>
          </cell>
        </row>
        <row r="1999">
          <cell r="A1999" t="str">
            <v>205-000    สาขาบางเขน(common)</v>
          </cell>
        </row>
        <row r="2000">
          <cell r="A2000" t="str">
            <v>205-000    สาขาบางเขน(common)</v>
          </cell>
        </row>
        <row r="2001">
          <cell r="A2001" t="str">
            <v>205-000    สาขาบางเขน(common)</v>
          </cell>
        </row>
        <row r="2002">
          <cell r="A2002" t="str">
            <v>205-000    สาขาบางเขน(common)</v>
          </cell>
        </row>
        <row r="2003">
          <cell r="A2003" t="str">
            <v>205-000    สาขาบางเขน(common)</v>
          </cell>
        </row>
        <row r="2004">
          <cell r="A2004" t="str">
            <v>205-000    สาขาบางเขน(common)</v>
          </cell>
        </row>
        <row r="2005">
          <cell r="A2005" t="str">
            <v>205-000    สาขาบางเขน(common)</v>
          </cell>
        </row>
        <row r="2006">
          <cell r="A2006" t="str">
            <v>205-000    สาขาบางเขน(common)</v>
          </cell>
        </row>
        <row r="2007">
          <cell r="A2007" t="str">
            <v>205-000    สาขาบางเขน(common)</v>
          </cell>
        </row>
        <row r="2008">
          <cell r="A2008" t="str">
            <v>205-000    สาขาบางเขน(common)</v>
          </cell>
        </row>
        <row r="2009">
          <cell r="A2009" t="str">
            <v>205-000    สาขาบางเขน(common)</v>
          </cell>
        </row>
        <row r="2010">
          <cell r="A2010" t="str">
            <v>205-000    สาขาบางเขน(common)</v>
          </cell>
        </row>
        <row r="2011">
          <cell r="A2011" t="str">
            <v>205-000    สาขาบางเขน(common)</v>
          </cell>
        </row>
        <row r="2012">
          <cell r="A2012" t="str">
            <v>205-000    สาขาบางเขน(common)</v>
          </cell>
        </row>
        <row r="2013">
          <cell r="A2013" t="str">
            <v>205-000    สาขาบางเขน(common)</v>
          </cell>
        </row>
        <row r="2014">
          <cell r="A2014" t="str">
            <v>205-000    สาขาบางเขน(common)</v>
          </cell>
        </row>
        <row r="2015">
          <cell r="A2015" t="str">
            <v>205-000    สาขาบางเขน(common)</v>
          </cell>
        </row>
        <row r="2016">
          <cell r="A2016" t="str">
            <v>205-000    สาขาบางเขน(common)</v>
          </cell>
        </row>
        <row r="2017">
          <cell r="A2017" t="str">
            <v>205-000    สาขาบางเขน(common)</v>
          </cell>
        </row>
        <row r="2018">
          <cell r="A2018" t="str">
            <v>205-000    สาขาบางเขน(common)</v>
          </cell>
        </row>
        <row r="2019">
          <cell r="A2019" t="str">
            <v>205-000    สาขาบางเขน(common)</v>
          </cell>
        </row>
        <row r="2020">
          <cell r="A2020" t="str">
            <v>205-000    สาขาบางเขน(common)</v>
          </cell>
        </row>
        <row r="2021">
          <cell r="A2021" t="str">
            <v>205-000    สาขาบางเขน(common)</v>
          </cell>
        </row>
        <row r="2022">
          <cell r="A2022" t="str">
            <v>205-000    สาขาบางเขน(common)</v>
          </cell>
        </row>
        <row r="2023">
          <cell r="A2023" t="str">
            <v>205-000    สาขาบางเขน(common)</v>
          </cell>
        </row>
        <row r="2024">
          <cell r="A2024" t="str">
            <v>205-000    สาขาบางเขน(common)</v>
          </cell>
        </row>
        <row r="2025">
          <cell r="A2025" t="str">
            <v>205-000    สาขาบางเขน(common)</v>
          </cell>
        </row>
        <row r="2026">
          <cell r="A2026" t="str">
            <v>205-000    สาขาบางเขน(common)</v>
          </cell>
        </row>
        <row r="2027">
          <cell r="A2027" t="str">
            <v>205-000    สาขาบางเขน(common)</v>
          </cell>
        </row>
        <row r="2028">
          <cell r="A2028" t="str">
            <v>205-000    สาขาบางเขน(common)</v>
          </cell>
        </row>
        <row r="2029">
          <cell r="A2029" t="str">
            <v>205-000    สาขาบางเขน(common)</v>
          </cell>
        </row>
        <row r="2030">
          <cell r="A2030" t="str">
            <v>205-000    สาขาบางเขน(common)</v>
          </cell>
        </row>
        <row r="2031">
          <cell r="A2031" t="str">
            <v>205-000    สาขาบางเขน(common)</v>
          </cell>
        </row>
        <row r="2032">
          <cell r="A2032" t="str">
            <v>205-000    สาขาบางเขน(common)</v>
          </cell>
        </row>
        <row r="2033">
          <cell r="A2033" t="str">
            <v>205-000    สาขาบางเขน(common)</v>
          </cell>
        </row>
        <row r="2034">
          <cell r="A2034" t="str">
            <v>205-000    สาขาบางเขน(common)</v>
          </cell>
        </row>
        <row r="2035">
          <cell r="A2035" t="str">
            <v>205-000    สาขาบางเขน(common)</v>
          </cell>
        </row>
        <row r="2036">
          <cell r="A2036" t="str">
            <v>205-000    สาขาบางเขน(common)</v>
          </cell>
        </row>
        <row r="2037">
          <cell r="A2037" t="str">
            <v>205-000    สาขาบางเขน(common)</v>
          </cell>
        </row>
        <row r="2038">
          <cell r="A2038" t="str">
            <v>205-000    สาขาบางเขน(common)</v>
          </cell>
        </row>
        <row r="2039">
          <cell r="A2039" t="str">
            <v>205-000    สาขาบางเขน(common)</v>
          </cell>
        </row>
        <row r="2040">
          <cell r="A2040" t="str">
            <v>205-000    สาขาบางเขน(common)</v>
          </cell>
        </row>
        <row r="2041">
          <cell r="A2041" t="str">
            <v>205-000    สาขาบางเขน(common)</v>
          </cell>
        </row>
        <row r="2042">
          <cell r="A2042" t="str">
            <v>205-000    สาขาบางเขน(common)</v>
          </cell>
        </row>
        <row r="2043">
          <cell r="A2043" t="str">
            <v>205-000    สาขาบางเขน(common)</v>
          </cell>
        </row>
        <row r="2044">
          <cell r="A2044" t="str">
            <v>205-000    สาขาบางเขน(common)</v>
          </cell>
        </row>
        <row r="2045">
          <cell r="A2045" t="str">
            <v>205-000    สาขาบางเขน(common)</v>
          </cell>
        </row>
        <row r="2046">
          <cell r="A2046" t="str">
            <v>205-000    สาขาบางเขน(common)</v>
          </cell>
        </row>
        <row r="2047">
          <cell r="A2047" t="str">
            <v>205-000    สาขาบางเขน(common)</v>
          </cell>
        </row>
        <row r="2048">
          <cell r="A2048" t="str">
            <v>205-000    สาขาบางเขน(common)</v>
          </cell>
        </row>
        <row r="2049">
          <cell r="A2049" t="str">
            <v>205-000    สาขาบางเขน(common)</v>
          </cell>
        </row>
        <row r="2050">
          <cell r="A2050" t="str">
            <v>205-000    สาขาบางเขน(common)</v>
          </cell>
        </row>
        <row r="2051">
          <cell r="A2051" t="str">
            <v>205-000    สาขาบางเขน(common)</v>
          </cell>
        </row>
        <row r="2052">
          <cell r="A2052" t="str">
            <v>205-000    สาขาบางเขน(common)</v>
          </cell>
        </row>
        <row r="2053">
          <cell r="A2053" t="str">
            <v>205-000    สาขาบางเขน(common)</v>
          </cell>
        </row>
        <row r="2054">
          <cell r="A2054" t="str">
            <v>205-000    สาขาบางเขน(common)</v>
          </cell>
        </row>
        <row r="2055">
          <cell r="A2055" t="str">
            <v>205-000    สาขาบางเขน(common)</v>
          </cell>
        </row>
        <row r="2056">
          <cell r="A2056" t="str">
            <v>205-000    สาขาบางเขน(common)</v>
          </cell>
        </row>
        <row r="2057">
          <cell r="A2057" t="str">
            <v>205-000    สาขาบางเขน(common)</v>
          </cell>
        </row>
        <row r="2058">
          <cell r="A2058" t="str">
            <v>205-000    สาขาบางเขน(common)</v>
          </cell>
        </row>
        <row r="2059">
          <cell r="A2059" t="str">
            <v>205-000    สาขาบางเขน(common)</v>
          </cell>
        </row>
        <row r="2060">
          <cell r="A2060" t="str">
            <v>205-000    สาขาบางเขน(common)</v>
          </cell>
        </row>
        <row r="2061">
          <cell r="A2061" t="str">
            <v>205-000    สาขาบางเขน(common)</v>
          </cell>
        </row>
        <row r="2062">
          <cell r="A2062" t="str">
            <v>205-000    สาขาบางเขน(common)</v>
          </cell>
        </row>
        <row r="2063">
          <cell r="A2063" t="str">
            <v>205-000    สาขาบางเขน(common)</v>
          </cell>
        </row>
        <row r="2064">
          <cell r="A2064" t="str">
            <v>205-000    สาขาบางเขน(common)</v>
          </cell>
        </row>
        <row r="2065">
          <cell r="A2065" t="str">
            <v>205-000    สาขาบางเขน(common)</v>
          </cell>
        </row>
        <row r="2066">
          <cell r="A2066" t="str">
            <v>205-000    สาขาบางเขน(common)</v>
          </cell>
        </row>
        <row r="2067">
          <cell r="A2067" t="str">
            <v>205-000    สาขาบางเขน(common)</v>
          </cell>
        </row>
        <row r="2068">
          <cell r="A2068" t="str">
            <v>205-000    สาขาบางเขน(common)</v>
          </cell>
        </row>
        <row r="2069">
          <cell r="A2069" t="str">
            <v>205-000    สาขาบางเขน(common)</v>
          </cell>
        </row>
        <row r="2070">
          <cell r="A2070" t="str">
            <v>205-000    สาขาบางเขน(common)</v>
          </cell>
        </row>
        <row r="2071">
          <cell r="A2071" t="str">
            <v>205-000    สาขาบางเขน(common)</v>
          </cell>
        </row>
        <row r="2072">
          <cell r="A2072" t="str">
            <v>205-000    สาขาบางเขน(common)</v>
          </cell>
        </row>
        <row r="2073">
          <cell r="A2073" t="str">
            <v>205-000    สาขาบางเขน(common)</v>
          </cell>
        </row>
        <row r="2074">
          <cell r="A2074" t="str">
            <v>205-000    สาขาบางเขน(common)</v>
          </cell>
        </row>
        <row r="2075">
          <cell r="A2075" t="str">
            <v>205-000    สาขาบางเขน(common)</v>
          </cell>
        </row>
        <row r="2076">
          <cell r="A2076" t="str">
            <v>205-000    สาขาบางเขน(common)</v>
          </cell>
        </row>
        <row r="2077">
          <cell r="A2077" t="str">
            <v>205-000    สาขาบางเขน(common)</v>
          </cell>
        </row>
        <row r="2078">
          <cell r="A2078" t="str">
            <v>205-000    สาขาบางเขน(common)</v>
          </cell>
        </row>
        <row r="2079">
          <cell r="A2079" t="str">
            <v>205-000    สาขาบางเขน(common)</v>
          </cell>
        </row>
        <row r="2080">
          <cell r="A2080" t="str">
            <v>205-000    สาขาบางเขน(common)</v>
          </cell>
        </row>
        <row r="2081">
          <cell r="A2081" t="str">
            <v>205-000    สาขาบางเขน(common)</v>
          </cell>
        </row>
        <row r="2082">
          <cell r="A2082" t="str">
            <v>205-000    สาขาบางเขน(common)</v>
          </cell>
        </row>
        <row r="2083">
          <cell r="A2083" t="str">
            <v>205-000    สาขาบางเขน(common)</v>
          </cell>
        </row>
        <row r="2084">
          <cell r="A2084" t="str">
            <v>205-000    สาขาบางเขน(common)</v>
          </cell>
        </row>
        <row r="2085">
          <cell r="A2085" t="str">
            <v>205-000    สาขาบางเขน(common)</v>
          </cell>
        </row>
        <row r="2086">
          <cell r="A2086" t="str">
            <v>205-000    สาขาบางเขน(common)</v>
          </cell>
        </row>
        <row r="2087">
          <cell r="A2087" t="str">
            <v>205-000    สาขาบางเขน(common)</v>
          </cell>
        </row>
        <row r="2088">
          <cell r="A2088" t="str">
            <v>205-000    สาขาบางเขน(common)</v>
          </cell>
        </row>
        <row r="2089">
          <cell r="A2089" t="str">
            <v>205-000    สาขาบางเขน(common)</v>
          </cell>
        </row>
        <row r="2090">
          <cell r="A2090" t="str">
            <v>205-000    สาขาบางเขน(common)</v>
          </cell>
        </row>
        <row r="2091">
          <cell r="A2091" t="str">
            <v>205-000    สาขาบางเขน(common)</v>
          </cell>
        </row>
        <row r="2092">
          <cell r="A2092" t="str">
            <v>205-000    สาขาบางเขน(common)</v>
          </cell>
        </row>
        <row r="2093">
          <cell r="A2093" t="str">
            <v>205-000    สาขาบางเขน(common)</v>
          </cell>
        </row>
        <row r="2094">
          <cell r="A2094" t="str">
            <v>205-000    สาขาบางเขน(common)</v>
          </cell>
        </row>
        <row r="2095">
          <cell r="A2095" t="str">
            <v>205-000    สาขาบางเขน(common)</v>
          </cell>
        </row>
        <row r="2096">
          <cell r="A2096" t="str">
            <v>205-000    สาขาบางเขน(common)</v>
          </cell>
        </row>
        <row r="2097">
          <cell r="A2097" t="str">
            <v>205-000    สาขาบางเขน(common)</v>
          </cell>
        </row>
        <row r="2098">
          <cell r="A2098" t="str">
            <v>205-000    สาขาบางเขน(common)</v>
          </cell>
        </row>
        <row r="2099">
          <cell r="A2099" t="str">
            <v>205-000    สาขาบางเขน(common)</v>
          </cell>
        </row>
        <row r="2100">
          <cell r="A2100" t="str">
            <v>205-000    สาขาบางเขน(common)</v>
          </cell>
        </row>
        <row r="2101">
          <cell r="A2101" t="str">
            <v>205-000    สาขาบางเขน(common)</v>
          </cell>
        </row>
        <row r="2102">
          <cell r="A2102" t="str">
            <v>205-000    สาขาบางเขน(common)</v>
          </cell>
        </row>
        <row r="2103">
          <cell r="A2103" t="str">
            <v>205-000    สาขาบางเขน(common)</v>
          </cell>
        </row>
        <row r="2104">
          <cell r="A2104" t="str">
            <v>205-000    สาขาบางเขน(common)</v>
          </cell>
        </row>
        <row r="2105">
          <cell r="A2105" t="str">
            <v>205-000    สาขาบางเขน(common)</v>
          </cell>
        </row>
        <row r="2106">
          <cell r="A2106" t="str">
            <v>205-000    สาขาบางเขน(common)</v>
          </cell>
        </row>
        <row r="2107">
          <cell r="A2107" t="str">
            <v>205-000    สาขาบางเขน(common)</v>
          </cell>
        </row>
        <row r="2108">
          <cell r="A2108" t="str">
            <v>205-000    สาขาบางเขน(common)</v>
          </cell>
        </row>
        <row r="2109">
          <cell r="A2109" t="str">
            <v>205-000    สาขาบางเขน(common)</v>
          </cell>
        </row>
        <row r="2110">
          <cell r="A2110" t="str">
            <v>205-000    สาขาบางเขน(common)</v>
          </cell>
        </row>
        <row r="2111">
          <cell r="A2111" t="str">
            <v>205-000    สาขาบางเขน(common)</v>
          </cell>
        </row>
        <row r="2112">
          <cell r="A2112" t="str">
            <v>205-000    สาขาบางเขน(common)</v>
          </cell>
        </row>
        <row r="2113">
          <cell r="A2113" t="str">
            <v>205-000    สาขาบางเขน(common)</v>
          </cell>
        </row>
        <row r="2114">
          <cell r="A2114" t="str">
            <v>205-000    สาขาบางเขน(common)</v>
          </cell>
        </row>
        <row r="2115">
          <cell r="A2115" t="str">
            <v>205-000    สาขาบางเขน(common)</v>
          </cell>
        </row>
        <row r="2116">
          <cell r="A2116" t="str">
            <v>205-000    สาขาบางเขน(common)</v>
          </cell>
        </row>
        <row r="2117">
          <cell r="A2117" t="str">
            <v>205-000    สาขาบางเขน(common)</v>
          </cell>
        </row>
        <row r="2118">
          <cell r="A2118" t="str">
            <v>205-000    สาขาบางเขน(common)</v>
          </cell>
        </row>
        <row r="2119">
          <cell r="A2119" t="str">
            <v>205-000    สาขาบางเขน(common)</v>
          </cell>
        </row>
        <row r="2120">
          <cell r="A2120" t="str">
            <v>205-000    สาขาบางเขน(common)</v>
          </cell>
        </row>
        <row r="2121">
          <cell r="A2121" t="str">
            <v>205-000    สาขาบางเขน(common)</v>
          </cell>
        </row>
        <row r="2122">
          <cell r="A2122" t="str">
            <v>205-000    สาขาบางเขน(common)</v>
          </cell>
        </row>
        <row r="2123">
          <cell r="A2123" t="str">
            <v>205-000    สาขาบางเขน(common)</v>
          </cell>
        </row>
        <row r="2124">
          <cell r="A2124" t="str">
            <v>205-000    สาขาบางเขน(common)</v>
          </cell>
        </row>
        <row r="2125">
          <cell r="A2125" t="str">
            <v>205-000    สาขาบางเขน(common)</v>
          </cell>
        </row>
        <row r="2126">
          <cell r="A2126" t="str">
            <v>205-000    สาขาบางเขน(common)</v>
          </cell>
        </row>
        <row r="2127">
          <cell r="A2127" t="str">
            <v>205-000    สาขาบางเขน(common)</v>
          </cell>
        </row>
        <row r="2128">
          <cell r="A2128" t="str">
            <v>205-000    สาขาบางเขน(common)</v>
          </cell>
        </row>
        <row r="2129">
          <cell r="A2129" t="str">
            <v>205-000    สาขาบางเขน(common)</v>
          </cell>
        </row>
        <row r="2130">
          <cell r="A2130" t="str">
            <v>205-000    สาขาบางเขน(common)</v>
          </cell>
        </row>
        <row r="2131">
          <cell r="A2131" t="str">
            <v>205-000    สาขาบางเขน(common)</v>
          </cell>
        </row>
        <row r="2132">
          <cell r="A2132" t="str">
            <v>205-000    สาขาบางเขน(common)</v>
          </cell>
        </row>
        <row r="2133">
          <cell r="A2133" t="str">
            <v>205-000    สาขาบางเขน(common)</v>
          </cell>
        </row>
        <row r="2134">
          <cell r="A2134" t="str">
            <v>205-000    สาขาบางเขน(common)</v>
          </cell>
        </row>
        <row r="2135">
          <cell r="A2135" t="str">
            <v>205-000    สาขาบางเขน(common)</v>
          </cell>
        </row>
        <row r="2136">
          <cell r="A2136" t="str">
            <v>205-000    สาขาบางเขน(common)</v>
          </cell>
        </row>
        <row r="2137">
          <cell r="A2137" t="str">
            <v>205-000    สาขาบางเขน(common)</v>
          </cell>
        </row>
        <row r="2138">
          <cell r="A2138" t="str">
            <v>205-000    สาขาบางเขน(common)</v>
          </cell>
        </row>
        <row r="2139">
          <cell r="A2139" t="str">
            <v>205-000    สาขาบางเขน(common)</v>
          </cell>
        </row>
        <row r="2140">
          <cell r="A2140" t="str">
            <v>205-000    สาขาบางเขน(common)</v>
          </cell>
        </row>
        <row r="2141">
          <cell r="A2141" t="str">
            <v>205-000    สาขาบางเขน(common)</v>
          </cell>
        </row>
        <row r="2142">
          <cell r="A2142" t="str">
            <v>205-000    สาขาบางเขน(common)</v>
          </cell>
        </row>
        <row r="2143">
          <cell r="A2143" t="str">
            <v>205-000    สาขาบางเขน(common)</v>
          </cell>
        </row>
        <row r="2144">
          <cell r="A2144" t="str">
            <v>205-000    สาขาบางเขน(common)</v>
          </cell>
        </row>
        <row r="2145">
          <cell r="A2145" t="str">
            <v>205-000    สาขาบางเขน(common)</v>
          </cell>
        </row>
        <row r="2146">
          <cell r="A2146" t="str">
            <v>205-000    สาขาบางเขน(common)</v>
          </cell>
        </row>
        <row r="2147">
          <cell r="A2147" t="str">
            <v>205-000    สาขาบางเขน(common)</v>
          </cell>
        </row>
        <row r="2148">
          <cell r="A2148" t="str">
            <v>205-000    สาขาบางเขน(common)</v>
          </cell>
        </row>
        <row r="2149">
          <cell r="A2149" t="str">
            <v>205-000    สาขาบางเขน(common)</v>
          </cell>
        </row>
        <row r="2150">
          <cell r="A2150" t="str">
            <v>205-000    สาขาบางเขน(common)</v>
          </cell>
        </row>
        <row r="2151">
          <cell r="A2151" t="str">
            <v>205-000    สาขาบางเขน(common)</v>
          </cell>
        </row>
        <row r="2152">
          <cell r="A2152" t="str">
            <v>205-000    สาขาบางเขน(common)</v>
          </cell>
        </row>
        <row r="2153">
          <cell r="A2153" t="str">
            <v>205-000    สาขาบางเขน(common)</v>
          </cell>
        </row>
        <row r="2154">
          <cell r="A2154" t="str">
            <v>205-000    สาขาบางเขน(common)</v>
          </cell>
        </row>
        <row r="2155">
          <cell r="A2155" t="str">
            <v>205-301    Direct sales บางเขน</v>
          </cell>
        </row>
        <row r="2156">
          <cell r="A2156" t="str">
            <v>205-301    Direct sales บางเขน</v>
          </cell>
        </row>
        <row r="2157">
          <cell r="A2157" t="str">
            <v>205-301    Direct sales บางเขน</v>
          </cell>
        </row>
        <row r="2158">
          <cell r="A2158" t="str">
            <v>205-301    Direct sales บางเขน</v>
          </cell>
        </row>
        <row r="2159">
          <cell r="A2159" t="str">
            <v>205-301    Direct sales บางเขน</v>
          </cell>
        </row>
        <row r="2160">
          <cell r="A2160" t="str">
            <v>205-301    Direct sales บางเขน</v>
          </cell>
        </row>
        <row r="2161">
          <cell r="A2161" t="str">
            <v>205-301    Direct sales บางเขน</v>
          </cell>
        </row>
        <row r="2162">
          <cell r="A2162" t="str">
            <v>205-301    Direct sales บางเขน</v>
          </cell>
        </row>
        <row r="2163">
          <cell r="A2163" t="str">
            <v>205-301    Direct sales บางเขน</v>
          </cell>
        </row>
        <row r="2164">
          <cell r="A2164" t="str">
            <v>205-301    Direct sales บางเขน</v>
          </cell>
        </row>
        <row r="2165">
          <cell r="A2165" t="str">
            <v>205-301    Direct sales บางเขน</v>
          </cell>
        </row>
        <row r="2166">
          <cell r="A2166" t="str">
            <v>205-301    Direct sales บางเขน</v>
          </cell>
        </row>
        <row r="2167">
          <cell r="A2167" t="str">
            <v>205-301    Direct sales บางเขน</v>
          </cell>
        </row>
        <row r="2168">
          <cell r="A2168" t="str">
            <v>205-301    Direct sales บางเขน</v>
          </cell>
        </row>
        <row r="2169">
          <cell r="A2169" t="str">
            <v>205-301    Direct sales บางเขน</v>
          </cell>
        </row>
        <row r="2170">
          <cell r="A2170" t="str">
            <v>205-301    Direct sales บางเขน</v>
          </cell>
        </row>
        <row r="2171">
          <cell r="A2171" t="str">
            <v>205-301    Direct sales บางเขน</v>
          </cell>
        </row>
        <row r="2172">
          <cell r="A2172" t="str">
            <v>205-301    Direct sales บางเขน</v>
          </cell>
        </row>
        <row r="2173">
          <cell r="A2173" t="str">
            <v>205-301    Direct sales บางเขน</v>
          </cell>
        </row>
        <row r="2174">
          <cell r="A2174" t="str">
            <v>205-301    Direct sales บางเขน</v>
          </cell>
        </row>
        <row r="2175">
          <cell r="A2175" t="str">
            <v>205-301    Direct sales บางเขน</v>
          </cell>
        </row>
        <row r="2176">
          <cell r="A2176" t="str">
            <v>205-301    Direct sales บางเขน</v>
          </cell>
        </row>
        <row r="2177">
          <cell r="A2177" t="str">
            <v>205-301    Direct sales บางเขน</v>
          </cell>
        </row>
        <row r="2178">
          <cell r="A2178" t="str">
            <v>205-301    Direct sales บางเขน</v>
          </cell>
        </row>
        <row r="2179">
          <cell r="A2179" t="str">
            <v>205-301    Direct sales บางเขน</v>
          </cell>
        </row>
        <row r="2180">
          <cell r="A2180" t="str">
            <v>205-301    Direct sales บางเขน</v>
          </cell>
        </row>
        <row r="2181">
          <cell r="A2181" t="str">
            <v>205-301    Direct sales บางเขน</v>
          </cell>
        </row>
        <row r="2182">
          <cell r="A2182" t="str">
            <v>205-301    Direct sales บางเขน</v>
          </cell>
        </row>
        <row r="2183">
          <cell r="A2183" t="str">
            <v>205-301    Direct sales บางเขน</v>
          </cell>
        </row>
        <row r="2184">
          <cell r="A2184" t="str">
            <v>205-301    Direct sales บางเขน</v>
          </cell>
        </row>
        <row r="2185">
          <cell r="A2185" t="str">
            <v>205-301    Direct sales บางเขน</v>
          </cell>
        </row>
        <row r="2186">
          <cell r="A2186" t="str">
            <v>205-301    Direct sales บางเขน</v>
          </cell>
        </row>
        <row r="2187">
          <cell r="A2187" t="str">
            <v>205-301    Direct sales บางเขน</v>
          </cell>
        </row>
        <row r="2188">
          <cell r="A2188" t="str">
            <v>205-301    Direct sales บางเขน</v>
          </cell>
        </row>
        <row r="2189">
          <cell r="A2189" t="str">
            <v>205-301    Direct sales บางเขน</v>
          </cell>
        </row>
        <row r="2190">
          <cell r="A2190" t="str">
            <v>205-301    Direct sales บางเขน</v>
          </cell>
        </row>
        <row r="2191">
          <cell r="A2191" t="str">
            <v>205-302    Event บางเขน</v>
          </cell>
        </row>
        <row r="2192">
          <cell r="A2192" t="str">
            <v>205-302    Event บางเขน</v>
          </cell>
        </row>
        <row r="2193">
          <cell r="A2193" t="str">
            <v>205-302    Event บางเขน</v>
          </cell>
        </row>
        <row r="2194">
          <cell r="A2194" t="str">
            <v>205-302    Event บางเขน</v>
          </cell>
        </row>
        <row r="2195">
          <cell r="A2195" t="str">
            <v>205-302    Event บางเขน</v>
          </cell>
        </row>
        <row r="2196">
          <cell r="A2196" t="str">
            <v>205-302    Event บางเขน</v>
          </cell>
        </row>
        <row r="2197">
          <cell r="A2197" t="str">
            <v>205-302    Event บางเขน</v>
          </cell>
        </row>
        <row r="2198">
          <cell r="A2198" t="str">
            <v>205-302    Event บางเขน</v>
          </cell>
        </row>
        <row r="2199">
          <cell r="A2199" t="str">
            <v>205-302    Event บางเขน</v>
          </cell>
        </row>
        <row r="2200">
          <cell r="A2200" t="str">
            <v>205-302    Event บางเขน</v>
          </cell>
        </row>
        <row r="2201">
          <cell r="A2201" t="str">
            <v>205-302    Event บางเขน</v>
          </cell>
        </row>
        <row r="2202">
          <cell r="A2202" t="str">
            <v>205-302    Event บางเขน</v>
          </cell>
        </row>
        <row r="2203">
          <cell r="A2203" t="str">
            <v>205-302    Event บางเขน</v>
          </cell>
        </row>
        <row r="2204">
          <cell r="A2204" t="str">
            <v>205-302    Event บางเขน</v>
          </cell>
        </row>
        <row r="2205">
          <cell r="A2205" t="str">
            <v>205-302    Event บางเขน</v>
          </cell>
        </row>
        <row r="2206">
          <cell r="A2206" t="str">
            <v>205-302    Event บางเขน</v>
          </cell>
        </row>
        <row r="2207">
          <cell r="A2207" t="str">
            <v>205-302    Event บางเขน</v>
          </cell>
        </row>
        <row r="2208">
          <cell r="A2208" t="str">
            <v>205-302    Event บางเขน</v>
          </cell>
        </row>
        <row r="2209">
          <cell r="A2209" t="str">
            <v>205-302    Event บางเขน</v>
          </cell>
        </row>
        <row r="2210">
          <cell r="A2210" t="str">
            <v>205-302    Event บางเขน</v>
          </cell>
        </row>
        <row r="2211">
          <cell r="A2211" t="str">
            <v>205-302    Event บางเขน</v>
          </cell>
        </row>
        <row r="2212">
          <cell r="A2212" t="str">
            <v>205-302    Event บางเขน</v>
          </cell>
        </row>
        <row r="2213">
          <cell r="A2213" t="str">
            <v>205-302    Event บางเขน</v>
          </cell>
        </row>
        <row r="2214">
          <cell r="A2214" t="str">
            <v>205-302    Event บางเขน</v>
          </cell>
        </row>
        <row r="2215">
          <cell r="A2215" t="str">
            <v>205-302    Event บางเขน</v>
          </cell>
        </row>
        <row r="2216">
          <cell r="A2216" t="str">
            <v>205-302    Event บางเขน</v>
          </cell>
        </row>
        <row r="2217">
          <cell r="A2217" t="str">
            <v>205-302    Event บางเขน</v>
          </cell>
        </row>
        <row r="2218">
          <cell r="A2218" t="str">
            <v>205-302    Event บางเขน</v>
          </cell>
        </row>
        <row r="2219">
          <cell r="A2219" t="str">
            <v>205-302    Event บางเขน</v>
          </cell>
        </row>
        <row r="2220">
          <cell r="A2220" t="str">
            <v>205-302    Event บางเขน</v>
          </cell>
        </row>
        <row r="2221">
          <cell r="A2221" t="str">
            <v>205-302    Event บางเขน</v>
          </cell>
        </row>
        <row r="2222">
          <cell r="A2222" t="str">
            <v>205-302    Event บางเขน</v>
          </cell>
        </row>
        <row r="2223">
          <cell r="A2223" t="str">
            <v>205-302    Event บางเขน</v>
          </cell>
        </row>
        <row r="2224">
          <cell r="A2224" t="str">
            <v>205-302    Event บางเขน</v>
          </cell>
        </row>
        <row r="2225">
          <cell r="A2225" t="str">
            <v>205-302    Event บางเขน</v>
          </cell>
        </row>
        <row r="2226">
          <cell r="A2226" t="str">
            <v>205-302    Event บางเขน</v>
          </cell>
        </row>
        <row r="2227">
          <cell r="A2227" t="str">
            <v>205-302    Event บางเขน</v>
          </cell>
        </row>
        <row r="2228">
          <cell r="A2228" t="str">
            <v>205-302    Event บางเขน</v>
          </cell>
        </row>
        <row r="2229">
          <cell r="A2229" t="str">
            <v>205-302    Event บางเขน</v>
          </cell>
        </row>
        <row r="2230">
          <cell r="A2230" t="str">
            <v>205-302    Event บางเขน</v>
          </cell>
        </row>
        <row r="2231">
          <cell r="A2231" t="str">
            <v>205-302    Event บางเขน</v>
          </cell>
        </row>
        <row r="2232">
          <cell r="A2232" t="str">
            <v>205-302    Event บางเขน</v>
          </cell>
        </row>
        <row r="2233">
          <cell r="A2233" t="str">
            <v>205-302    Event บางเขน</v>
          </cell>
        </row>
        <row r="2234">
          <cell r="A2234" t="str">
            <v>205-302    Event บางเขน</v>
          </cell>
        </row>
        <row r="2235">
          <cell r="A2235" t="str">
            <v>205-303    PostMix บางเขน</v>
          </cell>
        </row>
        <row r="2236">
          <cell r="A2236" t="str">
            <v>205-303    PostMix บางเขน</v>
          </cell>
        </row>
        <row r="2237">
          <cell r="A2237" t="str">
            <v>205-303    PostMix บางเขน</v>
          </cell>
        </row>
        <row r="2238">
          <cell r="A2238" t="str">
            <v>205-303    PostMix บางเขน</v>
          </cell>
        </row>
        <row r="2239">
          <cell r="A2239" t="str">
            <v>205-303    PostMix บางเขน</v>
          </cell>
        </row>
        <row r="2240">
          <cell r="A2240" t="str">
            <v>205-303    PostMix บางเขน</v>
          </cell>
        </row>
        <row r="2241">
          <cell r="A2241" t="str">
            <v>205-303    PostMix บางเขน</v>
          </cell>
        </row>
        <row r="2242">
          <cell r="A2242" t="str">
            <v>205-303    PostMix บางเขน</v>
          </cell>
        </row>
        <row r="2243">
          <cell r="A2243" t="str">
            <v>205-303    PostMix บางเขน</v>
          </cell>
        </row>
        <row r="2244">
          <cell r="A2244" t="str">
            <v>205-303    PostMix บางเขน</v>
          </cell>
        </row>
        <row r="2245">
          <cell r="A2245" t="str">
            <v>205-303    PostMix บางเขน</v>
          </cell>
        </row>
        <row r="2246">
          <cell r="A2246" t="str">
            <v>205-303    PostMix บางเขน</v>
          </cell>
        </row>
        <row r="2247">
          <cell r="A2247" t="str">
            <v>205-303    PostMix บางเขน</v>
          </cell>
        </row>
        <row r="2248">
          <cell r="A2248" t="str">
            <v>205-303    PostMix บางเขน</v>
          </cell>
        </row>
        <row r="2249">
          <cell r="A2249" t="str">
            <v>205-303    PostMix บางเขน</v>
          </cell>
        </row>
        <row r="2250">
          <cell r="A2250" t="str">
            <v>205-303    PostMix บางเขน</v>
          </cell>
        </row>
        <row r="2251">
          <cell r="A2251" t="str">
            <v>205-303    PostMix บางเขน</v>
          </cell>
        </row>
        <row r="2252">
          <cell r="A2252" t="str">
            <v>205-303    PostMix บางเขน</v>
          </cell>
        </row>
        <row r="2253">
          <cell r="A2253" t="str">
            <v>205-303    PostMix บางเขน</v>
          </cell>
        </row>
        <row r="2254">
          <cell r="A2254" t="str">
            <v>205-303    PostMix บางเขน</v>
          </cell>
        </row>
        <row r="2255">
          <cell r="A2255" t="str">
            <v>205-303    PostMix บางเขน</v>
          </cell>
        </row>
        <row r="2256">
          <cell r="A2256" t="str">
            <v>205-303    PostMix บางเขน</v>
          </cell>
        </row>
        <row r="2257">
          <cell r="A2257" t="str">
            <v>205-303    PostMix บางเขน</v>
          </cell>
        </row>
        <row r="2258">
          <cell r="A2258" t="str">
            <v>205-303    PostMix บางเขน</v>
          </cell>
        </row>
        <row r="2259">
          <cell r="A2259" t="str">
            <v>205-303    PostMix บางเขน</v>
          </cell>
        </row>
        <row r="2260">
          <cell r="A2260" t="str">
            <v>205-303    PostMix บางเขน</v>
          </cell>
        </row>
        <row r="2261">
          <cell r="A2261" t="str">
            <v>205-303    PostMix บางเขน</v>
          </cell>
        </row>
        <row r="2262">
          <cell r="A2262" t="str">
            <v>205-303    PostMix บางเขน</v>
          </cell>
        </row>
        <row r="2263">
          <cell r="A2263" t="str">
            <v>205-303    PostMix บางเขน</v>
          </cell>
        </row>
        <row r="2264">
          <cell r="A2264" t="str">
            <v>205-303    PostMix บางเขน</v>
          </cell>
        </row>
        <row r="2265">
          <cell r="A2265" t="str">
            <v>205-303    PostMix บางเขน</v>
          </cell>
        </row>
        <row r="2266">
          <cell r="A2266" t="str">
            <v>205-303    PostMix บางเขน</v>
          </cell>
        </row>
        <row r="2267">
          <cell r="A2267" t="str">
            <v>205-303    PostMix บางเขน</v>
          </cell>
        </row>
        <row r="2268">
          <cell r="A2268" t="str">
            <v>205-303    PostMix บางเขน</v>
          </cell>
        </row>
        <row r="2269">
          <cell r="A2269" t="str">
            <v>205-303    PostMix บางเขน</v>
          </cell>
        </row>
        <row r="2270">
          <cell r="A2270" t="str">
            <v>205-303    PostMix บางเขน</v>
          </cell>
        </row>
        <row r="2271">
          <cell r="A2271" t="str">
            <v>205-303    PostMix บางเขน</v>
          </cell>
        </row>
        <row r="2272">
          <cell r="A2272" t="str">
            <v>205-303    PostMix บางเขน</v>
          </cell>
        </row>
        <row r="2273">
          <cell r="A2273" t="str">
            <v>205-303    PostMix บางเขน</v>
          </cell>
        </row>
        <row r="2274">
          <cell r="A2274" t="str">
            <v>205-303    PostMix บางเขน</v>
          </cell>
        </row>
        <row r="2275">
          <cell r="A2275" t="str">
            <v>205-303    PostMix บางเขน</v>
          </cell>
        </row>
        <row r="2276">
          <cell r="A2276" t="str">
            <v>205-303    PostMix บางเขน</v>
          </cell>
        </row>
        <row r="2277">
          <cell r="A2277" t="str">
            <v>205-303    PostMix บางเขน</v>
          </cell>
        </row>
        <row r="2278">
          <cell r="A2278" t="str">
            <v>205-303    PostMix บางเขน</v>
          </cell>
        </row>
        <row r="2279">
          <cell r="A2279" t="str">
            <v>205-303    PostMix บางเขน</v>
          </cell>
        </row>
        <row r="2280">
          <cell r="A2280" t="str">
            <v>205-303    PostMix บางเขน</v>
          </cell>
        </row>
        <row r="2281">
          <cell r="A2281" t="str">
            <v>205-303    PostMix บางเขน</v>
          </cell>
        </row>
        <row r="2282">
          <cell r="A2282" t="str">
            <v>205-303    PostMix บางเขน</v>
          </cell>
        </row>
        <row r="2283">
          <cell r="A2283" t="str">
            <v>205-303    PostMix บางเขน</v>
          </cell>
        </row>
        <row r="2284">
          <cell r="A2284" t="str">
            <v>205-303    PostMix บางเขน</v>
          </cell>
        </row>
        <row r="2285">
          <cell r="A2285" t="str">
            <v>205-303    PostMix บางเขน</v>
          </cell>
        </row>
        <row r="2286">
          <cell r="A2286" t="str">
            <v>205-303    PostMix บางเขน</v>
          </cell>
        </row>
        <row r="2287">
          <cell r="A2287" t="str">
            <v>205-303    PostMix บางเขน</v>
          </cell>
        </row>
        <row r="2288">
          <cell r="A2288" t="str">
            <v>205-303    PostMix บางเขน</v>
          </cell>
        </row>
        <row r="2289">
          <cell r="A2289" t="str">
            <v>205-303    PostMix บางเขน</v>
          </cell>
        </row>
        <row r="2290">
          <cell r="A2290" t="str">
            <v>205-303    PostMix บางเขน</v>
          </cell>
        </row>
        <row r="2291">
          <cell r="A2291" t="str">
            <v>205-303    PostMix บางเขน</v>
          </cell>
        </row>
        <row r="2292">
          <cell r="A2292" t="str">
            <v>205-303    PostMix บางเขน</v>
          </cell>
        </row>
        <row r="2293">
          <cell r="A2293" t="str">
            <v>205-303    PostMix บางเขน</v>
          </cell>
        </row>
        <row r="2294">
          <cell r="A2294" t="str">
            <v>205-303    PostMix บางเขน</v>
          </cell>
        </row>
        <row r="2295">
          <cell r="A2295" t="str">
            <v>206-000    สาขาราชบุรี(common)</v>
          </cell>
        </row>
        <row r="2296">
          <cell r="A2296" t="str">
            <v>206-000    สาขาราชบุรี(common)</v>
          </cell>
        </row>
        <row r="2297">
          <cell r="A2297" t="str">
            <v>206-000    สาขาราชบุรี(common)</v>
          </cell>
        </row>
        <row r="2298">
          <cell r="A2298" t="str">
            <v>206-000    สาขาราชบุรี(common)</v>
          </cell>
        </row>
        <row r="2299">
          <cell r="A2299" t="str">
            <v>206-000    สาขาราชบุรี(common)</v>
          </cell>
        </row>
        <row r="2300">
          <cell r="A2300" t="str">
            <v>206-000    สาขาราชบุรี(common)</v>
          </cell>
        </row>
        <row r="2301">
          <cell r="A2301" t="str">
            <v>206-000    สาขาราชบุรี(common)</v>
          </cell>
        </row>
        <row r="2302">
          <cell r="A2302" t="str">
            <v>206-000    สาขาราชบุรี(common)</v>
          </cell>
        </row>
        <row r="2303">
          <cell r="A2303" t="str">
            <v>206-000    สาขาราชบุรี(common)</v>
          </cell>
        </row>
        <row r="2304">
          <cell r="A2304" t="str">
            <v>206-000    สาขาราชบุรี(common)</v>
          </cell>
        </row>
        <row r="2305">
          <cell r="A2305" t="str">
            <v>206-000    สาขาราชบุรี(common)</v>
          </cell>
        </row>
        <row r="2306">
          <cell r="A2306" t="str">
            <v>206-000    สาขาราชบุรี(common)</v>
          </cell>
        </row>
        <row r="2307">
          <cell r="A2307" t="str">
            <v>206-000    สาขาราชบุรี(common)</v>
          </cell>
        </row>
        <row r="2308">
          <cell r="A2308" t="str">
            <v>206-000    สาขาราชบุรี(common)</v>
          </cell>
        </row>
        <row r="2309">
          <cell r="A2309" t="str">
            <v>206-000    สาขาราชบุรี(common)</v>
          </cell>
        </row>
        <row r="2310">
          <cell r="A2310" t="str">
            <v>206-000    สาขาราชบุรี(common)</v>
          </cell>
        </row>
        <row r="2311">
          <cell r="A2311" t="str">
            <v>206-000    สาขาราชบุรี(common)</v>
          </cell>
        </row>
        <row r="2312">
          <cell r="A2312" t="str">
            <v>206-000    สาขาราชบุรี(common)</v>
          </cell>
        </row>
        <row r="2313">
          <cell r="A2313" t="str">
            <v>206-000    สาขาราชบุรี(common)</v>
          </cell>
        </row>
        <row r="2314">
          <cell r="A2314" t="str">
            <v>206-000    สาขาราชบุรี(common)</v>
          </cell>
        </row>
        <row r="2315">
          <cell r="A2315" t="str">
            <v>206-000    สาขาราชบุรี(common)</v>
          </cell>
        </row>
        <row r="2316">
          <cell r="A2316" t="str">
            <v>206-000    สาขาราชบุรี(common)</v>
          </cell>
        </row>
        <row r="2317">
          <cell r="A2317" t="str">
            <v>206-000    สาขาราชบุรี(common)</v>
          </cell>
        </row>
        <row r="2318">
          <cell r="A2318" t="str">
            <v>206-000    สาขาราชบุรี(common)</v>
          </cell>
        </row>
        <row r="2319">
          <cell r="A2319" t="str">
            <v>206-000    สาขาราชบุรี(common)</v>
          </cell>
        </row>
        <row r="2320">
          <cell r="A2320" t="str">
            <v>206-000    สาขาราชบุรี(common)</v>
          </cell>
        </row>
        <row r="2321">
          <cell r="A2321" t="str">
            <v>206-000    สาขาราชบุรี(common)</v>
          </cell>
        </row>
        <row r="2322">
          <cell r="A2322" t="str">
            <v>206-000    สาขาราชบุรี(common)</v>
          </cell>
        </row>
        <row r="2323">
          <cell r="A2323" t="str">
            <v>206-000    สาขาราชบุรี(common)</v>
          </cell>
        </row>
        <row r="2324">
          <cell r="A2324" t="str">
            <v>206-000    สาขาราชบุรี(common)</v>
          </cell>
        </row>
        <row r="2325">
          <cell r="A2325" t="str">
            <v>206-000    สาขาราชบุรี(common)</v>
          </cell>
        </row>
        <row r="2326">
          <cell r="A2326" t="str">
            <v>206-000    สาขาราชบุรี(common)</v>
          </cell>
        </row>
        <row r="2327">
          <cell r="A2327" t="str">
            <v>206-000    สาขาราชบุรี(common)</v>
          </cell>
        </row>
        <row r="2328">
          <cell r="A2328" t="str">
            <v>206-000    สาขาราชบุรี(common)</v>
          </cell>
        </row>
        <row r="2329">
          <cell r="A2329" t="str">
            <v>206-000    สาขาราชบุรี(common)</v>
          </cell>
        </row>
        <row r="2330">
          <cell r="A2330" t="str">
            <v>206-000    สาขาราชบุรี(common)</v>
          </cell>
        </row>
        <row r="2331">
          <cell r="A2331" t="str">
            <v>206-000    สาขาราชบุรี(common)</v>
          </cell>
        </row>
        <row r="2332">
          <cell r="A2332" t="str">
            <v>206-000    สาขาราชบุรี(common)</v>
          </cell>
        </row>
        <row r="2333">
          <cell r="A2333" t="str">
            <v>206-000    สาขาราชบุรี(common)</v>
          </cell>
        </row>
        <row r="2334">
          <cell r="A2334" t="str">
            <v>206-000    สาขาราชบุรี(common)</v>
          </cell>
        </row>
        <row r="2335">
          <cell r="A2335" t="str">
            <v>206-000    สาขาราชบุรี(common)</v>
          </cell>
        </row>
        <row r="2336">
          <cell r="A2336" t="str">
            <v>206-000    สาขาราชบุรี(common)</v>
          </cell>
        </row>
        <row r="2337">
          <cell r="A2337" t="str">
            <v>206-000    สาขาราชบุรี(common)</v>
          </cell>
        </row>
        <row r="2338">
          <cell r="A2338" t="str">
            <v>206-000    สาขาราชบุรี(common)</v>
          </cell>
        </row>
        <row r="2339">
          <cell r="A2339" t="str">
            <v>206-000    สาขาราชบุรี(common)</v>
          </cell>
        </row>
        <row r="2340">
          <cell r="A2340" t="str">
            <v>206-000    สาขาราชบุรี(common)</v>
          </cell>
        </row>
        <row r="2341">
          <cell r="A2341" t="str">
            <v>206-000    สาขาราชบุรี(common)</v>
          </cell>
        </row>
        <row r="2342">
          <cell r="A2342" t="str">
            <v>206-000    สาขาราชบุรี(common)</v>
          </cell>
        </row>
        <row r="2343">
          <cell r="A2343" t="str">
            <v>206-000    สาขาราชบุรี(common)</v>
          </cell>
        </row>
        <row r="2344">
          <cell r="A2344" t="str">
            <v>206-000    สาขาราชบุรี(common)</v>
          </cell>
        </row>
        <row r="2345">
          <cell r="A2345" t="str">
            <v>206-000    สาขาราชบุรี(common)</v>
          </cell>
        </row>
        <row r="2346">
          <cell r="A2346" t="str">
            <v>206-000    สาขาราชบุรี(common)</v>
          </cell>
        </row>
        <row r="2347">
          <cell r="A2347" t="str">
            <v>206-000    สาขาราชบุรี(common)</v>
          </cell>
        </row>
        <row r="2348">
          <cell r="A2348" t="str">
            <v>206-000    สาขาราชบุรี(common)</v>
          </cell>
        </row>
        <row r="2349">
          <cell r="A2349" t="str">
            <v>206-000    สาขาราชบุรี(common)</v>
          </cell>
        </row>
        <row r="2350">
          <cell r="A2350" t="str">
            <v>206-000    สาขาราชบุรี(common)</v>
          </cell>
        </row>
        <row r="2351">
          <cell r="A2351" t="str">
            <v>206-000    สาขาราชบุรี(common)</v>
          </cell>
        </row>
        <row r="2352">
          <cell r="A2352" t="str">
            <v>206-000    สาขาราชบุรี(common)</v>
          </cell>
        </row>
        <row r="2353">
          <cell r="A2353" t="str">
            <v>206-000    สาขาราชบุรี(common)</v>
          </cell>
        </row>
        <row r="2354">
          <cell r="A2354" t="str">
            <v>206-000    สาขาราชบุรี(common)</v>
          </cell>
        </row>
        <row r="2355">
          <cell r="A2355" t="str">
            <v>206-000    สาขาราชบุรี(common)</v>
          </cell>
        </row>
        <row r="2356">
          <cell r="A2356" t="str">
            <v>206-000    สาขาราชบุรี(common)</v>
          </cell>
        </row>
        <row r="2357">
          <cell r="A2357" t="str">
            <v>206-000    สาขาราชบุรี(common)</v>
          </cell>
        </row>
        <row r="2358">
          <cell r="A2358" t="str">
            <v>206-000    สาขาราชบุรี(common)</v>
          </cell>
        </row>
        <row r="2359">
          <cell r="A2359" t="str">
            <v>206-000    สาขาราชบุรี(common)</v>
          </cell>
        </row>
        <row r="2360">
          <cell r="A2360" t="str">
            <v>206-000    สาขาราชบุรี(common)</v>
          </cell>
        </row>
        <row r="2361">
          <cell r="A2361" t="str">
            <v>206-000    สาขาราชบุรี(common)</v>
          </cell>
        </row>
        <row r="2362">
          <cell r="A2362" t="str">
            <v>206-000    สาขาราชบุรี(common)</v>
          </cell>
        </row>
        <row r="2363">
          <cell r="A2363" t="str">
            <v>206-000    สาขาราชบุรี(common)</v>
          </cell>
        </row>
        <row r="2364">
          <cell r="A2364" t="str">
            <v>206-000    สาขาราชบุรี(common)</v>
          </cell>
        </row>
        <row r="2365">
          <cell r="A2365" t="str">
            <v>206-000    สาขาราชบุรี(common)</v>
          </cell>
        </row>
        <row r="2366">
          <cell r="A2366" t="str">
            <v>206-000    สาขาราชบุรี(common)</v>
          </cell>
        </row>
        <row r="2367">
          <cell r="A2367" t="str">
            <v>206-000    สาขาราชบุรี(common)</v>
          </cell>
        </row>
        <row r="2368">
          <cell r="A2368" t="str">
            <v>206-000    สาขาราชบุรี(common)</v>
          </cell>
        </row>
        <row r="2369">
          <cell r="A2369" t="str">
            <v>206-000    สาขาราชบุรี(common)</v>
          </cell>
        </row>
        <row r="2370">
          <cell r="A2370" t="str">
            <v>206-000    สาขาราชบุรี(common)</v>
          </cell>
        </row>
        <row r="2371">
          <cell r="A2371" t="str">
            <v>206-000    สาขาราชบุรี(common)</v>
          </cell>
        </row>
        <row r="2372">
          <cell r="A2372" t="str">
            <v>206-000    สาขาราชบุรี(common)</v>
          </cell>
        </row>
        <row r="2373">
          <cell r="A2373" t="str">
            <v>206-000    สาขาราชบุรี(common)</v>
          </cell>
        </row>
        <row r="2374">
          <cell r="A2374" t="str">
            <v>206-000    สาขาราชบุรี(common)</v>
          </cell>
        </row>
        <row r="2375">
          <cell r="A2375" t="str">
            <v>206-000    สาขาราชบุรี(common)</v>
          </cell>
        </row>
        <row r="2376">
          <cell r="A2376" t="str">
            <v>206-000    สาขาราชบุรี(common)</v>
          </cell>
        </row>
        <row r="2377">
          <cell r="A2377" t="str">
            <v>206-000    สาขาราชบุรี(common)</v>
          </cell>
        </row>
        <row r="2378">
          <cell r="A2378" t="str">
            <v>206-000    สาขาราชบุรี(common)</v>
          </cell>
        </row>
        <row r="2379">
          <cell r="A2379" t="str">
            <v>206-000    สาขาราชบุรี(common)</v>
          </cell>
        </row>
        <row r="2380">
          <cell r="A2380" t="str">
            <v>206-000    สาขาราชบุรี(common)</v>
          </cell>
        </row>
        <row r="2381">
          <cell r="A2381" t="str">
            <v>206-000    สาขาราชบุรี(common)</v>
          </cell>
        </row>
        <row r="2382">
          <cell r="A2382" t="str">
            <v>206-000    สาขาราชบุรี(common)</v>
          </cell>
        </row>
        <row r="2383">
          <cell r="A2383" t="str">
            <v>206-000    สาขาราชบุรี(common)</v>
          </cell>
        </row>
        <row r="2384">
          <cell r="A2384" t="str">
            <v>206-000    สาขาราชบุรี(common)</v>
          </cell>
        </row>
        <row r="2385">
          <cell r="A2385" t="str">
            <v>206-000    สาขาราชบุรี(common)</v>
          </cell>
        </row>
        <row r="2386">
          <cell r="A2386" t="str">
            <v>206-000    สาขาราชบุรี(common)</v>
          </cell>
        </row>
        <row r="2387">
          <cell r="A2387" t="str">
            <v>206-000    สาขาราชบุรี(common)</v>
          </cell>
        </row>
        <row r="2388">
          <cell r="A2388" t="str">
            <v>206-000    สาขาราชบุรี(common)</v>
          </cell>
        </row>
        <row r="2389">
          <cell r="A2389" t="str">
            <v>206-000    สาขาราชบุรี(common)</v>
          </cell>
        </row>
        <row r="2390">
          <cell r="A2390" t="str">
            <v>206-000    สาขาราชบุรี(common)</v>
          </cell>
        </row>
        <row r="2391">
          <cell r="A2391" t="str">
            <v>206-000    สาขาราชบุรี(common)</v>
          </cell>
        </row>
        <row r="2392">
          <cell r="A2392" t="str">
            <v>206-000    สาขาราชบุรี(common)</v>
          </cell>
        </row>
        <row r="2393">
          <cell r="A2393" t="str">
            <v>206-000    สาขาราชบุรี(common)</v>
          </cell>
        </row>
        <row r="2394">
          <cell r="A2394" t="str">
            <v>206-000    สาขาราชบุรี(common)</v>
          </cell>
        </row>
        <row r="2395">
          <cell r="A2395" t="str">
            <v>206-000    สาขาราชบุรี(common)</v>
          </cell>
        </row>
        <row r="2396">
          <cell r="A2396" t="str">
            <v>206-000    สาขาราชบุรี(common)</v>
          </cell>
        </row>
        <row r="2397">
          <cell r="A2397" t="str">
            <v>206-000    สาขาราชบุรี(common)</v>
          </cell>
        </row>
        <row r="2398">
          <cell r="A2398" t="str">
            <v>206-000    สาขาราชบุรี(common)</v>
          </cell>
        </row>
        <row r="2399">
          <cell r="A2399" t="str">
            <v>206-000    สาขาราชบุรี(common)</v>
          </cell>
        </row>
        <row r="2400">
          <cell r="A2400" t="str">
            <v>206-000    สาขาราชบุรี(common)</v>
          </cell>
        </row>
        <row r="2401">
          <cell r="A2401" t="str">
            <v>206-000    สาขาราชบุรี(common)</v>
          </cell>
        </row>
        <row r="2402">
          <cell r="A2402" t="str">
            <v>206-000    สาขาราชบุรี(common)</v>
          </cell>
        </row>
        <row r="2403">
          <cell r="A2403" t="str">
            <v>206-000    สาขาราชบุรี(common)</v>
          </cell>
        </row>
        <row r="2404">
          <cell r="A2404" t="str">
            <v>206-000    สาขาราชบุรี(common)</v>
          </cell>
        </row>
        <row r="2405">
          <cell r="A2405" t="str">
            <v>206-000    สาขาราชบุรี(common)</v>
          </cell>
        </row>
        <row r="2406">
          <cell r="A2406" t="str">
            <v>206-000    สาขาราชบุรี(common)</v>
          </cell>
        </row>
        <row r="2407">
          <cell r="A2407" t="str">
            <v>206-000    สาขาราชบุรี(common)</v>
          </cell>
        </row>
        <row r="2408">
          <cell r="A2408" t="str">
            <v>206-000    สาขาราชบุรี(common)</v>
          </cell>
        </row>
        <row r="2409">
          <cell r="A2409" t="str">
            <v>206-000    สาขาราชบุรี(common)</v>
          </cell>
        </row>
        <row r="2410">
          <cell r="A2410" t="str">
            <v>206-000    สาขาราชบุรี(common)</v>
          </cell>
        </row>
        <row r="2411">
          <cell r="A2411" t="str">
            <v>206-000    สาขาราชบุรี(common)</v>
          </cell>
        </row>
        <row r="2412">
          <cell r="A2412" t="str">
            <v>206-000    สาขาราชบุรี(common)</v>
          </cell>
        </row>
        <row r="2413">
          <cell r="A2413" t="str">
            <v>206-000    สาขาราชบุรี(common)</v>
          </cell>
        </row>
        <row r="2414">
          <cell r="A2414" t="str">
            <v>206-000    สาขาราชบุรี(common)</v>
          </cell>
        </row>
        <row r="2415">
          <cell r="A2415" t="str">
            <v>206-000    สาขาราชบุรี(common)</v>
          </cell>
        </row>
        <row r="2416">
          <cell r="A2416" t="str">
            <v>206-000    สาขาราชบุรี(common)</v>
          </cell>
        </row>
        <row r="2417">
          <cell r="A2417" t="str">
            <v>206-000    สาขาราชบุรี(common)</v>
          </cell>
        </row>
        <row r="2418">
          <cell r="A2418" t="str">
            <v>206-000    สาขาราชบุรี(common)</v>
          </cell>
        </row>
        <row r="2419">
          <cell r="A2419" t="str">
            <v>206-000    สาขาราชบุรี(common)</v>
          </cell>
        </row>
        <row r="2420">
          <cell r="A2420" t="str">
            <v>206-000    สาขาราชบุรี(common)</v>
          </cell>
        </row>
        <row r="2421">
          <cell r="A2421" t="str">
            <v>206-000    สาขาราชบุรี(common)</v>
          </cell>
        </row>
        <row r="2422">
          <cell r="A2422" t="str">
            <v>206-000    สาขาราชบุรี(common)</v>
          </cell>
        </row>
        <row r="2423">
          <cell r="A2423" t="str">
            <v>206-000    สาขาราชบุรี(common)</v>
          </cell>
        </row>
        <row r="2424">
          <cell r="A2424" t="str">
            <v>206-000    สาขาราชบุรี(common)</v>
          </cell>
        </row>
        <row r="2425">
          <cell r="A2425" t="str">
            <v>206-000    สาขาราชบุรี(common)</v>
          </cell>
        </row>
        <row r="2426">
          <cell r="A2426" t="str">
            <v>206-000    สาขาราชบุรี(common)</v>
          </cell>
        </row>
        <row r="2427">
          <cell r="A2427" t="str">
            <v>206-000    สาขาราชบุรี(common)</v>
          </cell>
        </row>
        <row r="2428">
          <cell r="A2428" t="str">
            <v>206-000    สาขาราชบุรี(common)</v>
          </cell>
        </row>
        <row r="2429">
          <cell r="A2429" t="str">
            <v>206-000    สาขาราชบุรี(common)</v>
          </cell>
        </row>
        <row r="2430">
          <cell r="A2430" t="str">
            <v>206-000    สาขาราชบุรี(common)</v>
          </cell>
        </row>
        <row r="2431">
          <cell r="A2431" t="str">
            <v>206-000    สาขาราชบุรี(common)</v>
          </cell>
        </row>
        <row r="2432">
          <cell r="A2432" t="str">
            <v>206-000    สาขาราชบุรี(common)</v>
          </cell>
        </row>
        <row r="2433">
          <cell r="A2433" t="str">
            <v>206-000    สาขาราชบุรี(common)</v>
          </cell>
        </row>
        <row r="2434">
          <cell r="A2434" t="str">
            <v>206-000    สาขาราชบุรี(common)</v>
          </cell>
        </row>
        <row r="2435">
          <cell r="A2435" t="str">
            <v>206-000    สาขาราชบุรี(common)</v>
          </cell>
        </row>
        <row r="2436">
          <cell r="A2436" t="str">
            <v>206-000    สาขาราชบุรี(common)</v>
          </cell>
        </row>
        <row r="2437">
          <cell r="A2437" t="str">
            <v>206-000    สาขาราชบุรี(common)</v>
          </cell>
        </row>
        <row r="2438">
          <cell r="A2438" t="str">
            <v>206-000    สาขาราชบุรี(common)</v>
          </cell>
        </row>
        <row r="2439">
          <cell r="A2439" t="str">
            <v>206-000    สาขาราชบุรี(common)</v>
          </cell>
        </row>
        <row r="2440">
          <cell r="A2440" t="str">
            <v>206-000    สาขาราชบุรี(common)</v>
          </cell>
        </row>
        <row r="2441">
          <cell r="A2441" t="str">
            <v>206-000    สาขาราชบุรี(common)</v>
          </cell>
        </row>
        <row r="2442">
          <cell r="A2442" t="str">
            <v>206-000    สาขาราชบุรี(common)</v>
          </cell>
        </row>
        <row r="2443">
          <cell r="A2443" t="str">
            <v>206-000    สาขาราชบุรี(common)</v>
          </cell>
        </row>
        <row r="2444">
          <cell r="A2444" t="str">
            <v>206-000    สาขาราชบุรี(common)</v>
          </cell>
        </row>
        <row r="2445">
          <cell r="A2445" t="str">
            <v>206-000    สาขาราชบุรี(common)</v>
          </cell>
        </row>
        <row r="2446">
          <cell r="A2446" t="str">
            <v>206-000    สาขาราชบุรี(common)</v>
          </cell>
        </row>
        <row r="2447">
          <cell r="A2447" t="str">
            <v>206-000    สาขาราชบุรี(common)</v>
          </cell>
        </row>
        <row r="2448">
          <cell r="A2448" t="str">
            <v>206-000    สาขาราชบุรี(common)</v>
          </cell>
        </row>
        <row r="2449">
          <cell r="A2449" t="str">
            <v>206-000    สาขาราชบุรี(common)</v>
          </cell>
        </row>
        <row r="2450">
          <cell r="A2450" t="str">
            <v>206-000    สาขาราชบุรี(common)</v>
          </cell>
        </row>
        <row r="2451">
          <cell r="A2451" t="str">
            <v>206-000    สาขาราชบุรี(common)</v>
          </cell>
        </row>
        <row r="2452">
          <cell r="A2452" t="str">
            <v>206-000    สาขาราชบุรี(common)</v>
          </cell>
        </row>
        <row r="2453">
          <cell r="A2453" t="str">
            <v>206-000    สาขาราชบุรี(common)</v>
          </cell>
        </row>
        <row r="2454">
          <cell r="A2454" t="str">
            <v>206-000    สาขาราชบุรี(common)</v>
          </cell>
        </row>
        <row r="2455">
          <cell r="A2455" t="str">
            <v>206-000    สาขาราชบุรี(common)</v>
          </cell>
        </row>
        <row r="2456">
          <cell r="A2456" t="str">
            <v>206-000    สาขาราชบุรี(common)</v>
          </cell>
        </row>
        <row r="2457">
          <cell r="A2457" t="str">
            <v>206-000    สาขาราชบุรี(common)</v>
          </cell>
        </row>
        <row r="2458">
          <cell r="A2458" t="str">
            <v>206-000    สาขาราชบุรี(common)</v>
          </cell>
        </row>
        <row r="2459">
          <cell r="A2459" t="str">
            <v>206-000    สาขาราชบุรี(common)</v>
          </cell>
        </row>
        <row r="2460">
          <cell r="A2460" t="str">
            <v>206-000    สาขาราชบุรี(common)</v>
          </cell>
        </row>
        <row r="2461">
          <cell r="A2461" t="str">
            <v>206-000    สาขาราชบุรี(common)</v>
          </cell>
        </row>
        <row r="2462">
          <cell r="A2462" t="str">
            <v>206-000    สาขาราชบุรี(common)</v>
          </cell>
        </row>
        <row r="2463">
          <cell r="A2463" t="str">
            <v>206-000    สาขาราชบุรี(common)</v>
          </cell>
        </row>
        <row r="2464">
          <cell r="A2464" t="str">
            <v>206-000    สาขาราชบุรี(common)</v>
          </cell>
        </row>
        <row r="2465">
          <cell r="A2465" t="str">
            <v>206-000    สาขาราชบุรี(common)</v>
          </cell>
        </row>
        <row r="2466">
          <cell r="A2466" t="str">
            <v>206-000    สาขาราชบุรี(common)</v>
          </cell>
        </row>
        <row r="2467">
          <cell r="A2467" t="str">
            <v>206-000    สาขาราชบุรี(common)</v>
          </cell>
        </row>
        <row r="2468">
          <cell r="A2468" t="str">
            <v>206-000    สาขาราชบุรี(common)</v>
          </cell>
        </row>
        <row r="2469">
          <cell r="A2469" t="str">
            <v>206-000    สาขาราชบุรี(common)</v>
          </cell>
        </row>
        <row r="2470">
          <cell r="A2470" t="str">
            <v>206-000    สาขาราชบุรี(common)</v>
          </cell>
        </row>
        <row r="2471">
          <cell r="A2471" t="str">
            <v>206-000    สาขาราชบุรี(common)</v>
          </cell>
        </row>
        <row r="2472">
          <cell r="A2472" t="str">
            <v>206-000    สาขาราชบุรี(common)</v>
          </cell>
        </row>
        <row r="2473">
          <cell r="A2473" t="str">
            <v>206-000    สาขาราชบุรี(common)</v>
          </cell>
        </row>
        <row r="2474">
          <cell r="A2474" t="str">
            <v>206-000    สาขาราชบุรี(common)</v>
          </cell>
        </row>
        <row r="2475">
          <cell r="A2475" t="str">
            <v>206-000    สาขาราชบุรี(common)</v>
          </cell>
        </row>
        <row r="2476">
          <cell r="A2476" t="str">
            <v>206-000    สาขาราชบุรี(common)</v>
          </cell>
        </row>
        <row r="2477">
          <cell r="A2477" t="str">
            <v>206-000    สาขาราชบุรี(common)</v>
          </cell>
        </row>
        <row r="2478">
          <cell r="A2478" t="str">
            <v>206-000    สาขาราชบุรี(common)</v>
          </cell>
        </row>
        <row r="2479">
          <cell r="A2479" t="str">
            <v>206-000    สาขาราชบุรี(common)</v>
          </cell>
        </row>
        <row r="2480">
          <cell r="A2480" t="str">
            <v>206-000    สาขาราชบุรี(common)</v>
          </cell>
        </row>
        <row r="2481">
          <cell r="A2481" t="str">
            <v>206-000    สาขาราชบุรี(common)</v>
          </cell>
        </row>
        <row r="2482">
          <cell r="A2482" t="str">
            <v>206-000    สาขาราชบุรี(common)</v>
          </cell>
        </row>
        <row r="2483">
          <cell r="A2483" t="str">
            <v>206-000    สาขาราชบุรี(common)</v>
          </cell>
        </row>
        <row r="2484">
          <cell r="A2484" t="str">
            <v>206-000    สาขาราชบุรี(common)</v>
          </cell>
        </row>
        <row r="2485">
          <cell r="A2485" t="str">
            <v>206-000    สาขาราชบุรี(common)</v>
          </cell>
        </row>
        <row r="2486">
          <cell r="A2486" t="str">
            <v>206-000    สาขาราชบุรี(common)</v>
          </cell>
        </row>
        <row r="2487">
          <cell r="A2487" t="str">
            <v>206-000    สาขาราชบุรี(common)</v>
          </cell>
        </row>
        <row r="2488">
          <cell r="A2488" t="str">
            <v>206-000    สาขาราชบุรี(common)</v>
          </cell>
        </row>
        <row r="2489">
          <cell r="A2489" t="str">
            <v>206-000    สาขาราชบุรี(common)</v>
          </cell>
        </row>
        <row r="2490">
          <cell r="A2490" t="str">
            <v>206-000    สาขาราชบุรี(common)</v>
          </cell>
        </row>
        <row r="2491">
          <cell r="A2491" t="str">
            <v>206-000    สาขาราชบุรี(common)</v>
          </cell>
        </row>
        <row r="2492">
          <cell r="A2492" t="str">
            <v>206-000    สาขาราชบุรี(common)</v>
          </cell>
        </row>
        <row r="2493">
          <cell r="A2493" t="str">
            <v>206-000    สาขาราชบุรี(common)</v>
          </cell>
        </row>
        <row r="2494">
          <cell r="A2494" t="str">
            <v>206-000    สาขาราชบุรี(common)</v>
          </cell>
        </row>
        <row r="2495">
          <cell r="A2495" t="str">
            <v>206-000    สาขาราชบุรี(common)</v>
          </cell>
        </row>
        <row r="2496">
          <cell r="A2496" t="str">
            <v>206-000    สาขาราชบุรี(common)</v>
          </cell>
        </row>
        <row r="2497">
          <cell r="A2497" t="str">
            <v>206-000    สาขาราชบุรี(common)</v>
          </cell>
        </row>
        <row r="2498">
          <cell r="A2498" t="str">
            <v>206-000    สาขาราชบุรี(common)</v>
          </cell>
        </row>
        <row r="2499">
          <cell r="A2499" t="str">
            <v>206-000    สาขาราชบุรี(common)</v>
          </cell>
        </row>
        <row r="2500">
          <cell r="A2500" t="str">
            <v>206-000    สาขาราชบุรี(common)</v>
          </cell>
        </row>
        <row r="2501">
          <cell r="A2501" t="str">
            <v>206-000    สาขาราชบุรี(common)</v>
          </cell>
        </row>
        <row r="2502">
          <cell r="A2502" t="str">
            <v>206-000    สาขาราชบุรี(common)</v>
          </cell>
        </row>
        <row r="2503">
          <cell r="A2503" t="str">
            <v>206-301    Direct sales ราชบุรี</v>
          </cell>
        </row>
        <row r="2504">
          <cell r="A2504" t="str">
            <v>206-301    Direct sales ราชบุรี</v>
          </cell>
        </row>
        <row r="2505">
          <cell r="A2505" t="str">
            <v>206-301    Direct sales ราชบุรี</v>
          </cell>
        </row>
        <row r="2506">
          <cell r="A2506" t="str">
            <v>206-301    Direct sales ราชบุรี</v>
          </cell>
        </row>
        <row r="2507">
          <cell r="A2507" t="str">
            <v>206-301    Direct sales ราชบุรี</v>
          </cell>
        </row>
        <row r="2508">
          <cell r="A2508" t="str">
            <v>206-301    Direct sales ราชบุรี</v>
          </cell>
        </row>
        <row r="2509">
          <cell r="A2509" t="str">
            <v>206-301    Direct sales ราชบุรี</v>
          </cell>
        </row>
        <row r="2510">
          <cell r="A2510" t="str">
            <v>206-301    Direct sales ราชบุรี</v>
          </cell>
        </row>
        <row r="2511">
          <cell r="A2511" t="str">
            <v>206-301    Direct sales ราชบุรี</v>
          </cell>
        </row>
        <row r="2512">
          <cell r="A2512" t="str">
            <v>206-301    Direct sales ราชบุรี</v>
          </cell>
        </row>
        <row r="2513">
          <cell r="A2513" t="str">
            <v>206-301    Direct sales ราชบุรี</v>
          </cell>
        </row>
        <row r="2514">
          <cell r="A2514" t="str">
            <v>206-301    Direct sales ราชบุรี</v>
          </cell>
        </row>
        <row r="2515">
          <cell r="A2515" t="str">
            <v>206-301    Direct sales ราชบุรี</v>
          </cell>
        </row>
        <row r="2516">
          <cell r="A2516" t="str">
            <v>206-301    Direct sales ราชบุรี</v>
          </cell>
        </row>
        <row r="2517">
          <cell r="A2517" t="str">
            <v>206-301    Direct sales ราชบุรี</v>
          </cell>
        </row>
        <row r="2518">
          <cell r="A2518" t="str">
            <v>206-301    Direct sales ราชบุรี</v>
          </cell>
        </row>
        <row r="2519">
          <cell r="A2519" t="str">
            <v>206-301    Direct sales ราชบุรี</v>
          </cell>
        </row>
        <row r="2520">
          <cell r="A2520" t="str">
            <v>206-301    Direct sales ราชบุรี</v>
          </cell>
        </row>
        <row r="2521">
          <cell r="A2521" t="str">
            <v>206-301    Direct sales ราชบุรี</v>
          </cell>
        </row>
        <row r="2522">
          <cell r="A2522" t="str">
            <v>206-301    Direct sales ราชบุรี</v>
          </cell>
        </row>
        <row r="2523">
          <cell r="A2523" t="str">
            <v>206-301    Direct sales ราชบุรี</v>
          </cell>
        </row>
        <row r="2524">
          <cell r="A2524" t="str">
            <v>206-301    Direct sales ราชบุรี</v>
          </cell>
        </row>
        <row r="2525">
          <cell r="A2525" t="str">
            <v>206-301    Direct sales ราชบุรี</v>
          </cell>
        </row>
        <row r="2526">
          <cell r="A2526" t="str">
            <v>206-301    Direct sales ราชบุรี</v>
          </cell>
        </row>
        <row r="2527">
          <cell r="A2527" t="str">
            <v>206-301    Direct sales ราชบุรี</v>
          </cell>
        </row>
        <row r="2528">
          <cell r="A2528" t="str">
            <v>206-301    Direct sales ราชบุรี</v>
          </cell>
        </row>
        <row r="2529">
          <cell r="A2529" t="str">
            <v>206-301    Direct sales ราชบุรี</v>
          </cell>
        </row>
        <row r="2530">
          <cell r="A2530" t="str">
            <v>206-301    Direct sales ราชบุรี</v>
          </cell>
        </row>
        <row r="2531">
          <cell r="A2531" t="str">
            <v>206-301    Direct sales ราชบุรี</v>
          </cell>
        </row>
        <row r="2532">
          <cell r="A2532" t="str">
            <v>206-301    Direct sales ราชบุรี</v>
          </cell>
        </row>
        <row r="2533">
          <cell r="A2533" t="str">
            <v>206-301    Direct sales ราชบุรี</v>
          </cell>
        </row>
        <row r="2534">
          <cell r="A2534" t="str">
            <v>206-301    Direct sales ราชบุรี</v>
          </cell>
        </row>
        <row r="2535">
          <cell r="A2535" t="str">
            <v>206-301    Direct sales ราชบุรี</v>
          </cell>
        </row>
        <row r="2536">
          <cell r="A2536" t="str">
            <v>206-301    Direct sales ราชบุรี</v>
          </cell>
        </row>
        <row r="2537">
          <cell r="A2537" t="str">
            <v>206-301    Direct sales ราชบุรี</v>
          </cell>
        </row>
        <row r="2538">
          <cell r="A2538" t="str">
            <v>206-301    Direct sales ราชบุรี</v>
          </cell>
        </row>
        <row r="2539">
          <cell r="A2539" t="str">
            <v>206-301    Direct sales ราชบุรี</v>
          </cell>
        </row>
        <row r="2540">
          <cell r="A2540" t="str">
            <v>206-301    Direct sales ราชบุรี</v>
          </cell>
        </row>
        <row r="2541">
          <cell r="A2541" t="str">
            <v>206-301    Direct sales ราชบุรี</v>
          </cell>
        </row>
        <row r="2542">
          <cell r="A2542" t="str">
            <v>206-301    Direct sales ราชบุรี</v>
          </cell>
        </row>
        <row r="2543">
          <cell r="A2543" t="str">
            <v>206-301    Direct sales ราชบุรี</v>
          </cell>
        </row>
        <row r="2544">
          <cell r="A2544" t="str">
            <v>206-301    Direct sales ราชบุรี</v>
          </cell>
        </row>
        <row r="2545">
          <cell r="A2545" t="str">
            <v>206-301    Direct sales ราชบุรี</v>
          </cell>
        </row>
        <row r="2546">
          <cell r="A2546" t="str">
            <v>206-301    Direct sales ราชบุรี</v>
          </cell>
        </row>
        <row r="2547">
          <cell r="A2547" t="str">
            <v>206-301    Direct sales ราชบุรี</v>
          </cell>
        </row>
        <row r="2548">
          <cell r="A2548" t="str">
            <v>206-301    Direct sales ราชบุรี</v>
          </cell>
        </row>
        <row r="2549">
          <cell r="A2549" t="str">
            <v>206-301    Direct sales ราชบุรี</v>
          </cell>
        </row>
        <row r="2550">
          <cell r="A2550" t="str">
            <v>206-301    Direct sales ราชบุรี</v>
          </cell>
        </row>
        <row r="2551">
          <cell r="A2551" t="str">
            <v>206-301    Direct sales ราชบุรี</v>
          </cell>
        </row>
        <row r="2552">
          <cell r="A2552" t="str">
            <v>206-301    Direct sales ราชบุรี</v>
          </cell>
        </row>
        <row r="2553">
          <cell r="A2553" t="str">
            <v>206-301    Direct sales ราชบุรี</v>
          </cell>
        </row>
        <row r="2554">
          <cell r="A2554" t="str">
            <v>206-301    Direct sales ราชบุรี</v>
          </cell>
        </row>
        <row r="2555">
          <cell r="A2555" t="str">
            <v>206-301    Direct sales ราชบุรี</v>
          </cell>
        </row>
        <row r="2556">
          <cell r="A2556" t="str">
            <v>206-301    Direct sales ราชบุรี</v>
          </cell>
        </row>
        <row r="2557">
          <cell r="A2557" t="str">
            <v>206-301    Direct sales ราชบุรี</v>
          </cell>
        </row>
        <row r="2558">
          <cell r="A2558" t="str">
            <v>206-301    Direct sales ราชบุรี</v>
          </cell>
        </row>
        <row r="2559">
          <cell r="A2559" t="str">
            <v>206-303    PostMix ราชบุรี</v>
          </cell>
        </row>
        <row r="2560">
          <cell r="A2560" t="str">
            <v>206-303    PostMix ราชบุรี</v>
          </cell>
        </row>
        <row r="2561">
          <cell r="A2561" t="str">
            <v>206-303    PostMix ราชบุรี</v>
          </cell>
        </row>
        <row r="2562">
          <cell r="A2562" t="str">
            <v>206-303    PostMix ราชบุรี</v>
          </cell>
        </row>
        <row r="2563">
          <cell r="A2563" t="str">
            <v>206-303    PostMix ราชบุรี</v>
          </cell>
        </row>
        <row r="2564">
          <cell r="A2564" t="str">
            <v>206-303    PostMix ราชบุรี</v>
          </cell>
        </row>
        <row r="2565">
          <cell r="A2565" t="str">
            <v>206-303    PostMix ราชบุรี</v>
          </cell>
        </row>
        <row r="2566">
          <cell r="A2566" t="str">
            <v>206-303    PostMix ราชบุรี</v>
          </cell>
        </row>
        <row r="2567">
          <cell r="A2567" t="str">
            <v>206-303    PostMix ราชบุรี</v>
          </cell>
        </row>
        <row r="2568">
          <cell r="A2568" t="str">
            <v>206-303    PostMix ราชบุรี</v>
          </cell>
        </row>
        <row r="2569">
          <cell r="A2569" t="str">
            <v>206-303    PostMix ราชบุรี</v>
          </cell>
        </row>
        <row r="2570">
          <cell r="A2570" t="str">
            <v>206-303    PostMix ราชบุรี</v>
          </cell>
        </row>
        <row r="2571">
          <cell r="A2571" t="str">
            <v>207-000    สาขาศรีราชา (common)</v>
          </cell>
        </row>
        <row r="2572">
          <cell r="A2572" t="str">
            <v>207-000    สาขาศรีราชา (common)</v>
          </cell>
        </row>
        <row r="2573">
          <cell r="A2573" t="str">
            <v>207-000    สาขาศรีราชา (common)</v>
          </cell>
        </row>
        <row r="2574">
          <cell r="A2574" t="str">
            <v>207-000    สาขาศรีราชา (common)</v>
          </cell>
        </row>
        <row r="2575">
          <cell r="A2575" t="str">
            <v>207-000    สาขาศรีราชา (common)</v>
          </cell>
        </row>
        <row r="2576">
          <cell r="A2576" t="str">
            <v>207-000    สาขาศรีราชา (common)</v>
          </cell>
        </row>
        <row r="2577">
          <cell r="A2577" t="str">
            <v>207-000    สาขาศรีราชา (common)</v>
          </cell>
        </row>
        <row r="2578">
          <cell r="A2578" t="str">
            <v>207-000    สาขาศรีราชา (common)</v>
          </cell>
        </row>
        <row r="2579">
          <cell r="A2579" t="str">
            <v>207-000    สาขาศรีราชา (common)</v>
          </cell>
        </row>
        <row r="2580">
          <cell r="A2580" t="str">
            <v>207-000    สาขาศรีราชา (common)</v>
          </cell>
        </row>
        <row r="2581">
          <cell r="A2581" t="str">
            <v>207-000    สาขาศรีราชา (common)</v>
          </cell>
        </row>
        <row r="2582">
          <cell r="A2582" t="str">
            <v>207-000    สาขาศรีราชา (common)</v>
          </cell>
        </row>
        <row r="2583">
          <cell r="A2583" t="str">
            <v>207-000    สาขาศรีราชา (common)</v>
          </cell>
        </row>
        <row r="2584">
          <cell r="A2584" t="str">
            <v>207-000    สาขาศรีราชา (common)</v>
          </cell>
        </row>
        <row r="2585">
          <cell r="A2585" t="str">
            <v>207-000    สาขาศรีราชา (common)</v>
          </cell>
        </row>
        <row r="2586">
          <cell r="A2586" t="str">
            <v>207-000    สาขาศรีราชา (common)</v>
          </cell>
        </row>
        <row r="2587">
          <cell r="A2587" t="str">
            <v>207-000    สาขาศรีราชา (common)</v>
          </cell>
        </row>
        <row r="2588">
          <cell r="A2588" t="str">
            <v>207-000    สาขาศรีราชา (common)</v>
          </cell>
        </row>
        <row r="2589">
          <cell r="A2589" t="str">
            <v>207-000    สาขาศรีราชา (common)</v>
          </cell>
        </row>
        <row r="2590">
          <cell r="A2590" t="str">
            <v>207-000    สาขาศรีราชา (common)</v>
          </cell>
        </row>
        <row r="2591">
          <cell r="A2591" t="str">
            <v>207-000    สาขาศรีราชา (common)</v>
          </cell>
        </row>
        <row r="2592">
          <cell r="A2592" t="str">
            <v>207-000    สาขาศรีราชา (common)</v>
          </cell>
        </row>
        <row r="2593">
          <cell r="A2593" t="str">
            <v>207-000    สาขาศรีราชา (common)</v>
          </cell>
        </row>
        <row r="2594">
          <cell r="A2594" t="str">
            <v>207-000    สาขาศรีราชา (common)</v>
          </cell>
        </row>
        <row r="2595">
          <cell r="A2595" t="str">
            <v>207-000    สาขาศรีราชา (common)</v>
          </cell>
        </row>
        <row r="2596">
          <cell r="A2596" t="str">
            <v>207-000    สาขาศรีราชา (common)</v>
          </cell>
        </row>
        <row r="2597">
          <cell r="A2597" t="str">
            <v>207-000    สาขาศรีราชา (common)</v>
          </cell>
        </row>
        <row r="2598">
          <cell r="A2598" t="str">
            <v>207-000    สาขาศรีราชา (common)</v>
          </cell>
        </row>
        <row r="2599">
          <cell r="A2599" t="str">
            <v>207-000    สาขาศรีราชา (common)</v>
          </cell>
        </row>
        <row r="2600">
          <cell r="A2600" t="str">
            <v>207-000    สาขาศรีราชา (common)</v>
          </cell>
        </row>
        <row r="2601">
          <cell r="A2601" t="str">
            <v>207-000    สาขาศรีราชา (common)</v>
          </cell>
        </row>
        <row r="2602">
          <cell r="A2602" t="str">
            <v>207-000    สาขาศรีราชา (common)</v>
          </cell>
        </row>
        <row r="2603">
          <cell r="A2603" t="str">
            <v>207-000    สาขาศรีราชา (common)</v>
          </cell>
        </row>
        <row r="2604">
          <cell r="A2604" t="str">
            <v>207-000    สาขาศรีราชา (common)</v>
          </cell>
        </row>
        <row r="2605">
          <cell r="A2605" t="str">
            <v>207-000    สาขาศรีราชา (common)</v>
          </cell>
        </row>
        <row r="2606">
          <cell r="A2606" t="str">
            <v>207-000    สาขาศรีราชา (common)</v>
          </cell>
        </row>
        <row r="2607">
          <cell r="A2607" t="str">
            <v>207-000    สาขาศรีราชา (common)</v>
          </cell>
        </row>
        <row r="2608">
          <cell r="A2608" t="str">
            <v>207-000    สาขาศรีราชา (common)</v>
          </cell>
        </row>
        <row r="2609">
          <cell r="A2609" t="str">
            <v>207-000    สาขาศรีราชา (common)</v>
          </cell>
        </row>
        <row r="2610">
          <cell r="A2610" t="str">
            <v>207-000    สาขาศรีราชา (common)</v>
          </cell>
        </row>
        <row r="2611">
          <cell r="A2611" t="str">
            <v>207-000    สาขาศรีราชา (common)</v>
          </cell>
        </row>
        <row r="2612">
          <cell r="A2612" t="str">
            <v>207-000    สาขาศรีราชา (common)</v>
          </cell>
        </row>
        <row r="2613">
          <cell r="A2613" t="str">
            <v>207-000    สาขาศรีราชา (common)</v>
          </cell>
        </row>
        <row r="2614">
          <cell r="A2614" t="str">
            <v>207-000    สาขาศรีราชา (common)</v>
          </cell>
        </row>
        <row r="2615">
          <cell r="A2615" t="str">
            <v>207-000    สาขาศรีราชา (common)</v>
          </cell>
        </row>
        <row r="2616">
          <cell r="A2616" t="str">
            <v>207-000    สาขาศรีราชา (common)</v>
          </cell>
        </row>
        <row r="2617">
          <cell r="A2617" t="str">
            <v>207-000    สาขาศรีราชา (common)</v>
          </cell>
        </row>
        <row r="2618">
          <cell r="A2618" t="str">
            <v>207-000    สาขาศรีราชา (common)</v>
          </cell>
        </row>
        <row r="2619">
          <cell r="A2619" t="str">
            <v>207-000    สาขาศรีราชา (common)</v>
          </cell>
        </row>
        <row r="2620">
          <cell r="A2620" t="str">
            <v>207-000    สาขาศรีราชา (common)</v>
          </cell>
        </row>
        <row r="2621">
          <cell r="A2621" t="str">
            <v>207-000    สาขาศรีราชา (common)</v>
          </cell>
        </row>
        <row r="2622">
          <cell r="A2622" t="str">
            <v>207-000    สาขาศรีราชา (common)</v>
          </cell>
        </row>
        <row r="2623">
          <cell r="A2623" t="str">
            <v>207-000    สาขาศรีราชา (common)</v>
          </cell>
        </row>
        <row r="2624">
          <cell r="A2624" t="str">
            <v>207-000    สาขาศรีราชา (common)</v>
          </cell>
        </row>
        <row r="2625">
          <cell r="A2625" t="str">
            <v>207-000    สาขาศรีราชา (common)</v>
          </cell>
        </row>
        <row r="2626">
          <cell r="A2626" t="str">
            <v>207-000    สาขาศรีราชา (common)</v>
          </cell>
        </row>
        <row r="2627">
          <cell r="A2627" t="str">
            <v>207-000    สาขาศรีราชา (common)</v>
          </cell>
        </row>
        <row r="2628">
          <cell r="A2628" t="str">
            <v>207-000    สาขาศรีราชา (common)</v>
          </cell>
        </row>
        <row r="2629">
          <cell r="A2629" t="str">
            <v>207-000    สาขาศรีราชา (common)</v>
          </cell>
        </row>
        <row r="2630">
          <cell r="A2630" t="str">
            <v>207-000    สาขาศรีราชา (common)</v>
          </cell>
        </row>
        <row r="2631">
          <cell r="A2631" t="str">
            <v>207-000    สาขาศรีราชา (common)</v>
          </cell>
        </row>
        <row r="2632">
          <cell r="A2632" t="str">
            <v>207-000    สาขาศรีราชา (common)</v>
          </cell>
        </row>
        <row r="2633">
          <cell r="A2633" t="str">
            <v>207-000    สาขาศรีราชา (common)</v>
          </cell>
        </row>
        <row r="2634">
          <cell r="A2634" t="str">
            <v>207-000    สาขาศรีราชา (common)</v>
          </cell>
        </row>
        <row r="2635">
          <cell r="A2635" t="str">
            <v>207-000    สาขาศรีราชา (common)</v>
          </cell>
        </row>
        <row r="2636">
          <cell r="A2636" t="str">
            <v>207-000    สาขาศรีราชา (common)</v>
          </cell>
        </row>
        <row r="2637">
          <cell r="A2637" t="str">
            <v>207-000    สาขาศรีราชา (common)</v>
          </cell>
        </row>
        <row r="2638">
          <cell r="A2638" t="str">
            <v>207-000    สาขาศรีราชา (common)</v>
          </cell>
        </row>
        <row r="2639">
          <cell r="A2639" t="str">
            <v>207-000    สาขาศรีราชา (common)</v>
          </cell>
        </row>
        <row r="2640">
          <cell r="A2640" t="str">
            <v>207-000    สาขาศรีราชา (common)</v>
          </cell>
        </row>
        <row r="2641">
          <cell r="A2641" t="str">
            <v>207-000    สาขาศรีราชา (common)</v>
          </cell>
        </row>
        <row r="2642">
          <cell r="A2642" t="str">
            <v>207-000    สาขาศรีราชา (common)</v>
          </cell>
        </row>
        <row r="2643">
          <cell r="A2643" t="str">
            <v>207-000    สาขาศรีราชา (common)</v>
          </cell>
        </row>
        <row r="2644">
          <cell r="A2644" t="str">
            <v>207-000    สาขาศรีราชา (common)</v>
          </cell>
        </row>
        <row r="2645">
          <cell r="A2645" t="str">
            <v>207-000    สาขาศรีราชา (common)</v>
          </cell>
        </row>
        <row r="2646">
          <cell r="A2646" t="str">
            <v>207-000    สาขาศรีราชา (common)</v>
          </cell>
        </row>
        <row r="2647">
          <cell r="A2647" t="str">
            <v>207-000    สาขาศรีราชา (common)</v>
          </cell>
        </row>
        <row r="2648">
          <cell r="A2648" t="str">
            <v>207-000    สาขาศรีราชา (common)</v>
          </cell>
        </row>
        <row r="2649">
          <cell r="A2649" t="str">
            <v>207-000    สาขาศรีราชา (common)</v>
          </cell>
        </row>
        <row r="2650">
          <cell r="A2650" t="str">
            <v>207-000    สาขาศรีราชา (common)</v>
          </cell>
        </row>
        <row r="2651">
          <cell r="A2651" t="str">
            <v>207-000    สาขาศรีราชา (common)</v>
          </cell>
        </row>
        <row r="2652">
          <cell r="A2652" t="str">
            <v>207-000    สาขาศรีราชา (common)</v>
          </cell>
        </row>
        <row r="2653">
          <cell r="A2653" t="str">
            <v>207-000    สาขาศรีราชา (common)</v>
          </cell>
        </row>
        <row r="2654">
          <cell r="A2654" t="str">
            <v>207-000    สาขาศรีราชา (common)</v>
          </cell>
        </row>
        <row r="2655">
          <cell r="A2655" t="str">
            <v>207-000    สาขาศรีราชา (common)</v>
          </cell>
        </row>
        <row r="2656">
          <cell r="A2656" t="str">
            <v>207-000    สาขาศรีราชา (common)</v>
          </cell>
        </row>
        <row r="2657">
          <cell r="A2657" t="str">
            <v>207-000    สาขาศรีราชา (common)</v>
          </cell>
        </row>
        <row r="2658">
          <cell r="A2658" t="str">
            <v>207-000    สาขาศรีราชา (common)</v>
          </cell>
        </row>
        <row r="2659">
          <cell r="A2659" t="str">
            <v>207-000    สาขาศรีราชา (common)</v>
          </cell>
        </row>
        <row r="2660">
          <cell r="A2660" t="str">
            <v>207-000    สาขาศรีราชา (common)</v>
          </cell>
        </row>
        <row r="2661">
          <cell r="A2661" t="str">
            <v>207-000    สาขาศรีราชา (common)</v>
          </cell>
        </row>
        <row r="2662">
          <cell r="A2662" t="str">
            <v>207-000    สาขาศรีราชา (common)</v>
          </cell>
        </row>
        <row r="2663">
          <cell r="A2663" t="str">
            <v>207-000    สาขาศรีราชา (common)</v>
          </cell>
        </row>
        <row r="2664">
          <cell r="A2664" t="str">
            <v>207-000    สาขาศรีราชา (common)</v>
          </cell>
        </row>
        <row r="2665">
          <cell r="A2665" t="str">
            <v>207-000    สาขาศรีราชา (common)</v>
          </cell>
        </row>
        <row r="2666">
          <cell r="A2666" t="str">
            <v>207-000    สาขาศรีราชา (common)</v>
          </cell>
        </row>
        <row r="2667">
          <cell r="A2667" t="str">
            <v>207-000    สาขาศรีราชา (common)</v>
          </cell>
        </row>
        <row r="2668">
          <cell r="A2668" t="str">
            <v>207-000    สาขาศรีราชา (common)</v>
          </cell>
        </row>
        <row r="2669">
          <cell r="A2669" t="str">
            <v>207-000    สาขาศรีราชา (common)</v>
          </cell>
        </row>
        <row r="2670">
          <cell r="A2670" t="str">
            <v>207-000    สาขาศรีราชา (common)</v>
          </cell>
        </row>
        <row r="2671">
          <cell r="A2671" t="str">
            <v>207-000    สาขาศรีราชา (common)</v>
          </cell>
        </row>
        <row r="2672">
          <cell r="A2672" t="str">
            <v>207-000    สาขาศรีราชา (common)</v>
          </cell>
        </row>
        <row r="2673">
          <cell r="A2673" t="str">
            <v>207-000    สาขาศรีราชา (common)</v>
          </cell>
        </row>
        <row r="2674">
          <cell r="A2674" t="str">
            <v>207-000    สาขาศรีราชา (common)</v>
          </cell>
        </row>
        <row r="2675">
          <cell r="A2675" t="str">
            <v>207-000    สาขาศรีราชา (common)</v>
          </cell>
        </row>
        <row r="2676">
          <cell r="A2676" t="str">
            <v>207-000    สาขาศรีราชา (common)</v>
          </cell>
        </row>
        <row r="2677">
          <cell r="A2677" t="str">
            <v>207-000    สาขาศรีราชา (common)</v>
          </cell>
        </row>
        <row r="2678">
          <cell r="A2678" t="str">
            <v>207-000    สาขาศรีราชา (common)</v>
          </cell>
        </row>
        <row r="2679">
          <cell r="A2679" t="str">
            <v>207-000    สาขาศรีราชา (common)</v>
          </cell>
        </row>
        <row r="2680">
          <cell r="A2680" t="str">
            <v>207-000    สาขาศรีราชา (common)</v>
          </cell>
        </row>
        <row r="2681">
          <cell r="A2681" t="str">
            <v>207-000    สาขาศรีราชา (common)</v>
          </cell>
        </row>
        <row r="2682">
          <cell r="A2682" t="str">
            <v>207-000    สาขาศรีราชา (common)</v>
          </cell>
        </row>
        <row r="2683">
          <cell r="A2683" t="str">
            <v>207-000    สาขาศรีราชา (common)</v>
          </cell>
        </row>
        <row r="2684">
          <cell r="A2684" t="str">
            <v>207-000    สาขาศรีราชา (common)</v>
          </cell>
        </row>
        <row r="2685">
          <cell r="A2685" t="str">
            <v>207-000    สาขาศรีราชา (common)</v>
          </cell>
        </row>
        <row r="2686">
          <cell r="A2686" t="str">
            <v>207-000    สาขาศรีราชา (common)</v>
          </cell>
        </row>
        <row r="2687">
          <cell r="A2687" t="str">
            <v>207-000    สาขาศรีราชา (common)</v>
          </cell>
        </row>
        <row r="2688">
          <cell r="A2688" t="str">
            <v>207-000    สาขาศรีราชา (common)</v>
          </cell>
        </row>
        <row r="2689">
          <cell r="A2689" t="str">
            <v>207-000    สาขาศรีราชา (common)</v>
          </cell>
        </row>
        <row r="2690">
          <cell r="A2690" t="str">
            <v>207-000    สาขาศรีราชา (common)</v>
          </cell>
        </row>
        <row r="2691">
          <cell r="A2691" t="str">
            <v>207-000    สาขาศรีราชา (common)</v>
          </cell>
        </row>
        <row r="2692">
          <cell r="A2692" t="str">
            <v>207-000    สาขาศรีราชา (common)</v>
          </cell>
        </row>
        <row r="2693">
          <cell r="A2693" t="str">
            <v>207-000    สาขาศรีราชา (common)</v>
          </cell>
        </row>
        <row r="2694">
          <cell r="A2694" t="str">
            <v>207-000    สาขาศรีราชา (common)</v>
          </cell>
        </row>
        <row r="2695">
          <cell r="A2695" t="str">
            <v>207-000    สาขาศรีราชา (common)</v>
          </cell>
        </row>
        <row r="2696">
          <cell r="A2696" t="str">
            <v>207-000    สาขาศรีราชา (common)</v>
          </cell>
        </row>
        <row r="2697">
          <cell r="A2697" t="str">
            <v>207-000    สาขาศรีราชา (common)</v>
          </cell>
        </row>
        <row r="2698">
          <cell r="A2698" t="str">
            <v>207-000    สาขาศรีราชา (common)</v>
          </cell>
        </row>
        <row r="2699">
          <cell r="A2699" t="str">
            <v>207-000    สาขาศรีราชา (common)</v>
          </cell>
        </row>
        <row r="2700">
          <cell r="A2700" t="str">
            <v>207-000    สาขาศรีราชา (common)</v>
          </cell>
        </row>
        <row r="2701">
          <cell r="A2701" t="str">
            <v>207-000    สาขาศรีราชา (common)</v>
          </cell>
        </row>
        <row r="2702">
          <cell r="A2702" t="str">
            <v>207-000    สาขาศรีราชา (common)</v>
          </cell>
        </row>
        <row r="2703">
          <cell r="A2703" t="str">
            <v>207-000    สาขาศรีราชา (common)</v>
          </cell>
        </row>
        <row r="2704">
          <cell r="A2704" t="str">
            <v>207-000    สาขาศรีราชา (common)</v>
          </cell>
        </row>
        <row r="2705">
          <cell r="A2705" t="str">
            <v>207-000    สาขาศรีราชา (common)</v>
          </cell>
        </row>
        <row r="2706">
          <cell r="A2706" t="str">
            <v>207-000    สาขาศรีราชา (common)</v>
          </cell>
        </row>
        <row r="2707">
          <cell r="A2707" t="str">
            <v>207-000    สาขาศรีราชา (common)</v>
          </cell>
        </row>
        <row r="2708">
          <cell r="A2708" t="str">
            <v>207-000    สาขาศรีราชา (common)</v>
          </cell>
        </row>
        <row r="2709">
          <cell r="A2709" t="str">
            <v>207-000    สาขาศรีราชา (common)</v>
          </cell>
        </row>
        <row r="2710">
          <cell r="A2710" t="str">
            <v>207-000    สาขาศรีราชา (common)</v>
          </cell>
        </row>
        <row r="2711">
          <cell r="A2711" t="str">
            <v>207-000    สาขาศรีราชา (common)</v>
          </cell>
        </row>
        <row r="2712">
          <cell r="A2712" t="str">
            <v>207-000    สาขาศรีราชา (common)</v>
          </cell>
        </row>
        <row r="2713">
          <cell r="A2713" t="str">
            <v>207-000    สาขาศรีราชา (common)</v>
          </cell>
        </row>
        <row r="2714">
          <cell r="A2714" t="str">
            <v>207-000    สาขาศรีราชา (common)</v>
          </cell>
        </row>
        <row r="2715">
          <cell r="A2715" t="str">
            <v>207-000    สาขาศรีราชา (common)</v>
          </cell>
        </row>
        <row r="2716">
          <cell r="A2716" t="str">
            <v>207-000    สาขาศรีราชา (common)</v>
          </cell>
        </row>
        <row r="2717">
          <cell r="A2717" t="str">
            <v>207-000    สาขาศรีราชา (common)</v>
          </cell>
        </row>
        <row r="2718">
          <cell r="A2718" t="str">
            <v>207-000    สาขาศรีราชา (common)</v>
          </cell>
        </row>
        <row r="2719">
          <cell r="A2719" t="str">
            <v>207-000    สาขาศรีราชา (common)</v>
          </cell>
        </row>
        <row r="2720">
          <cell r="A2720" t="str">
            <v>207-000    สาขาศรีราชา (common)</v>
          </cell>
        </row>
        <row r="2721">
          <cell r="A2721" t="str">
            <v>207-000    สาขาศรีราชา (common)</v>
          </cell>
        </row>
        <row r="2722">
          <cell r="A2722" t="str">
            <v>207-000    สาขาศรีราชา (common)</v>
          </cell>
        </row>
        <row r="2723">
          <cell r="A2723" t="str">
            <v>207-000    สาขาศรีราชา (common)</v>
          </cell>
        </row>
        <row r="2724">
          <cell r="A2724" t="str">
            <v>207-000    สาขาศรีราชา (common)</v>
          </cell>
        </row>
        <row r="2725">
          <cell r="A2725" t="str">
            <v>207-000    สาขาศรีราชา (common)</v>
          </cell>
        </row>
        <row r="2726">
          <cell r="A2726" t="str">
            <v>207-000    สาขาศรีราชา (common)</v>
          </cell>
        </row>
        <row r="2727">
          <cell r="A2727" t="str">
            <v>207-000    สาขาศรีราชา (common)</v>
          </cell>
        </row>
        <row r="2728">
          <cell r="A2728" t="str">
            <v>207-000    สาขาศรีราชา (common)</v>
          </cell>
        </row>
        <row r="2729">
          <cell r="A2729" t="str">
            <v>207-000    สาขาศรีราชา (common)</v>
          </cell>
        </row>
        <row r="2730">
          <cell r="A2730" t="str">
            <v>207-000    สาขาศรีราชา (common)</v>
          </cell>
        </row>
        <row r="2731">
          <cell r="A2731" t="str">
            <v>207-000    สาขาศรีราชา (common)</v>
          </cell>
        </row>
        <row r="2732">
          <cell r="A2732" t="str">
            <v>207-000    สาขาศรีราชา (common)</v>
          </cell>
        </row>
        <row r="2733">
          <cell r="A2733" t="str">
            <v>207-000    สาขาศรีราชา (common)</v>
          </cell>
        </row>
        <row r="2734">
          <cell r="A2734" t="str">
            <v>207-000    สาขาศรีราชา (common)</v>
          </cell>
        </row>
        <row r="2735">
          <cell r="A2735" t="str">
            <v>207-000    สาขาศรีราชา (common)</v>
          </cell>
        </row>
        <row r="2736">
          <cell r="A2736" t="str">
            <v>207-000    สาขาศรีราชา (common)</v>
          </cell>
        </row>
        <row r="2737">
          <cell r="A2737" t="str">
            <v>207-000    สาขาศรีราชา (common)</v>
          </cell>
        </row>
        <row r="2738">
          <cell r="A2738" t="str">
            <v>207-000    สาขาศรีราชา (common)</v>
          </cell>
        </row>
        <row r="2739">
          <cell r="A2739" t="str">
            <v>207-000    สาขาศรีราชา (common)</v>
          </cell>
        </row>
        <row r="2740">
          <cell r="A2740" t="str">
            <v>207-000    สาขาศรีราชา (common)</v>
          </cell>
        </row>
        <row r="2741">
          <cell r="A2741" t="str">
            <v>207-000    สาขาศรีราชา (common)</v>
          </cell>
        </row>
        <row r="2742">
          <cell r="A2742" t="str">
            <v>207-000    สาขาศรีราชา (common)</v>
          </cell>
        </row>
        <row r="2743">
          <cell r="A2743" t="str">
            <v>207-000    สาขาศรีราชา (common)</v>
          </cell>
        </row>
        <row r="2744">
          <cell r="A2744" t="str">
            <v>207-000    สาขาศรีราชา (common)</v>
          </cell>
        </row>
        <row r="2745">
          <cell r="A2745" t="str">
            <v>207-000    สาขาศรีราชา (common)</v>
          </cell>
        </row>
        <row r="2746">
          <cell r="A2746" t="str">
            <v>207-000    สาขาศรีราชา (common)</v>
          </cell>
        </row>
        <row r="2747">
          <cell r="A2747" t="str">
            <v>207-000    สาขาศรีราชา (common)</v>
          </cell>
        </row>
        <row r="2748">
          <cell r="A2748" t="str">
            <v>207-000    สาขาศรีราชา (common)</v>
          </cell>
        </row>
        <row r="2749">
          <cell r="A2749" t="str">
            <v>207-000    สาขาศรีราชา (common)</v>
          </cell>
        </row>
        <row r="2750">
          <cell r="A2750" t="str">
            <v>207-000    สาขาศรีราชา (common)</v>
          </cell>
        </row>
        <row r="2751">
          <cell r="A2751" t="str">
            <v>207-000    สาขาศรีราชา (common)</v>
          </cell>
        </row>
        <row r="2752">
          <cell r="A2752" t="str">
            <v>207-000    สาขาศรีราชา (common)</v>
          </cell>
        </row>
        <row r="2753">
          <cell r="A2753" t="str">
            <v>207-000    สาขาศรีราชา (common)</v>
          </cell>
        </row>
        <row r="2754">
          <cell r="A2754" t="str">
            <v>207-000    สาขาศรีราชา (common)</v>
          </cell>
        </row>
        <row r="2755">
          <cell r="A2755" t="str">
            <v>207-000    สาขาศรีราชา (common)</v>
          </cell>
        </row>
        <row r="2756">
          <cell r="A2756" t="str">
            <v>207-000    สาขาศรีราชา (common)</v>
          </cell>
        </row>
        <row r="2757">
          <cell r="A2757" t="str">
            <v>207-000    สาขาศรีราชา (common)</v>
          </cell>
        </row>
        <row r="2758">
          <cell r="A2758" t="str">
            <v>207-000    สาขาศรีราชา (common)</v>
          </cell>
        </row>
        <row r="2759">
          <cell r="A2759" t="str">
            <v>207-000    สาขาศรีราชา (common)</v>
          </cell>
        </row>
        <row r="2760">
          <cell r="A2760" t="str">
            <v>207-000    สาขาศรีราชา (common)</v>
          </cell>
        </row>
        <row r="2761">
          <cell r="A2761" t="str">
            <v>207-000    สาขาศรีราชา (common)</v>
          </cell>
        </row>
        <row r="2762">
          <cell r="A2762" t="str">
            <v>207-000    สาขาศรีราชา (common)</v>
          </cell>
        </row>
        <row r="2763">
          <cell r="A2763" t="str">
            <v>207-000    สาขาศรีราชา (common)</v>
          </cell>
        </row>
        <row r="2764">
          <cell r="A2764" t="str">
            <v>207-000    สาขาศรีราชา (common)</v>
          </cell>
        </row>
        <row r="2765">
          <cell r="A2765" t="str">
            <v>207-000    สาขาศรีราชา (common)</v>
          </cell>
        </row>
        <row r="2766">
          <cell r="A2766" t="str">
            <v>207-000    สาขาศรีราชา (common)</v>
          </cell>
        </row>
        <row r="2767">
          <cell r="A2767" t="str">
            <v>207-000    สาขาศรีราชา (common)</v>
          </cell>
        </row>
        <row r="2768">
          <cell r="A2768" t="str">
            <v>207-000    สาขาศรีราชา (common)</v>
          </cell>
        </row>
        <row r="2769">
          <cell r="A2769" t="str">
            <v>207-000    สาขาศรีราชา (common)</v>
          </cell>
        </row>
        <row r="2770">
          <cell r="A2770" t="str">
            <v>207-000    สาขาศรีราชา (common)</v>
          </cell>
        </row>
        <row r="2771">
          <cell r="A2771" t="str">
            <v>207-000    สาขาศรีราชา (common)</v>
          </cell>
        </row>
        <row r="2772">
          <cell r="A2772" t="str">
            <v>207-000    สาขาศรีราชา (common)</v>
          </cell>
        </row>
        <row r="2773">
          <cell r="A2773" t="str">
            <v>207-000    สาขาศรีราชา (common)</v>
          </cell>
        </row>
        <row r="2774">
          <cell r="A2774" t="str">
            <v>207-000    สาขาศรีราชา (common)</v>
          </cell>
        </row>
        <row r="2775">
          <cell r="A2775" t="str">
            <v>207-000    สาขาศรีราชา (common)</v>
          </cell>
        </row>
        <row r="2776">
          <cell r="A2776" t="str">
            <v>207-000    สาขาศรีราชา (common)</v>
          </cell>
        </row>
        <row r="2777">
          <cell r="A2777" t="str">
            <v>207-000    สาขาศรีราชา (common)</v>
          </cell>
        </row>
        <row r="2778">
          <cell r="A2778" t="str">
            <v>207-000    สาขาศรีราชา (common)</v>
          </cell>
        </row>
        <row r="2779">
          <cell r="A2779" t="str">
            <v>207-000    สาขาศรีราชา (common)</v>
          </cell>
        </row>
        <row r="2780">
          <cell r="A2780" t="str">
            <v>207-000    สาขาศรีราชา (common)</v>
          </cell>
        </row>
        <row r="2781">
          <cell r="A2781" t="str">
            <v>207-000    สาขาศรีราชา (common)</v>
          </cell>
        </row>
        <row r="2782">
          <cell r="A2782" t="str">
            <v>207-000    สาขาศรีราชา (common)</v>
          </cell>
        </row>
        <row r="2783">
          <cell r="A2783" t="str">
            <v>207-000    สาขาศรีราชา (common)</v>
          </cell>
        </row>
        <row r="2784">
          <cell r="A2784" t="str">
            <v>207-000    สาขาศรีราชา (common)</v>
          </cell>
        </row>
        <row r="2785">
          <cell r="A2785" t="str">
            <v>207-000    สาขาศรีราชา (common)</v>
          </cell>
        </row>
        <row r="2786">
          <cell r="A2786" t="str">
            <v>207-000    สาขาศรีราชา (common)</v>
          </cell>
        </row>
        <row r="2787">
          <cell r="A2787" t="str">
            <v>207-000    สาขาศรีราชา (common)</v>
          </cell>
        </row>
        <row r="2788">
          <cell r="A2788" t="str">
            <v>207-000    สาขาศรีราชา (common)</v>
          </cell>
        </row>
        <row r="2789">
          <cell r="A2789" t="str">
            <v>207-000    สาขาศรีราชา (common)</v>
          </cell>
        </row>
        <row r="2790">
          <cell r="A2790" t="str">
            <v>207-000    สาขาศรีราชา (common)</v>
          </cell>
        </row>
        <row r="2791">
          <cell r="A2791" t="str">
            <v>207-301    Direct sales ศรีราชา</v>
          </cell>
        </row>
        <row r="2792">
          <cell r="A2792" t="str">
            <v>207-301    Direct sales ศรีราชา</v>
          </cell>
        </row>
        <row r="2793">
          <cell r="A2793" t="str">
            <v>207-301    Direct sales ศรีราชา</v>
          </cell>
        </row>
        <row r="2794">
          <cell r="A2794" t="str">
            <v>207-301    Direct sales ศรีราชา</v>
          </cell>
        </row>
        <row r="2795">
          <cell r="A2795" t="str">
            <v>207-301    Direct sales ศรีราชา</v>
          </cell>
        </row>
        <row r="2796">
          <cell r="A2796" t="str">
            <v>207-301    Direct sales ศรีราชา</v>
          </cell>
        </row>
        <row r="2797">
          <cell r="A2797" t="str">
            <v>207-301    Direct sales ศรีราชา</v>
          </cell>
        </row>
        <row r="2798">
          <cell r="A2798" t="str">
            <v>207-301    Direct sales ศรีราชา</v>
          </cell>
        </row>
        <row r="2799">
          <cell r="A2799" t="str">
            <v>207-301    Direct sales ศรีราชา</v>
          </cell>
        </row>
        <row r="2800">
          <cell r="A2800" t="str">
            <v>207-301    Direct sales ศรีราชา</v>
          </cell>
        </row>
        <row r="2801">
          <cell r="A2801" t="str">
            <v>207-301    Direct sales ศรีราชา</v>
          </cell>
        </row>
        <row r="2802">
          <cell r="A2802" t="str">
            <v>207-301    Direct sales ศรีราชา</v>
          </cell>
        </row>
        <row r="2803">
          <cell r="A2803" t="str">
            <v>207-301    Direct sales ศรีราชา</v>
          </cell>
        </row>
        <row r="2804">
          <cell r="A2804" t="str">
            <v>207-301    Direct sales ศรีราชา</v>
          </cell>
        </row>
        <row r="2805">
          <cell r="A2805" t="str">
            <v>207-301    Direct sales ศรีราชา</v>
          </cell>
        </row>
        <row r="2806">
          <cell r="A2806" t="str">
            <v>207-301    Direct sales ศรีราชา</v>
          </cell>
        </row>
        <row r="2807">
          <cell r="A2807" t="str">
            <v>207-301    Direct sales ศรีราชา</v>
          </cell>
        </row>
        <row r="2808">
          <cell r="A2808" t="str">
            <v>207-301    Direct sales ศรีราชา</v>
          </cell>
        </row>
        <row r="2809">
          <cell r="A2809" t="str">
            <v>207-301    Direct sales ศรีราชา</v>
          </cell>
        </row>
        <row r="2810">
          <cell r="A2810" t="str">
            <v>207-301    Direct sales ศรีราชา</v>
          </cell>
        </row>
        <row r="2811">
          <cell r="A2811" t="str">
            <v>207-301    Direct sales ศรีราชา</v>
          </cell>
        </row>
        <row r="2812">
          <cell r="A2812" t="str">
            <v>207-301    Direct sales ศรีราชา</v>
          </cell>
        </row>
        <row r="2813">
          <cell r="A2813" t="str">
            <v>207-301    Direct sales ศรีราชา</v>
          </cell>
        </row>
        <row r="2814">
          <cell r="A2814" t="str">
            <v>207-301    Direct sales ศรีราชา</v>
          </cell>
        </row>
        <row r="2815">
          <cell r="A2815" t="str">
            <v>207-301    Direct sales ศรีราชา</v>
          </cell>
        </row>
        <row r="2816">
          <cell r="A2816" t="str">
            <v>207-301    Direct sales ศรีราชา</v>
          </cell>
        </row>
        <row r="2817">
          <cell r="A2817" t="str">
            <v>207-301    Direct sales ศรีราชา</v>
          </cell>
        </row>
        <row r="2818">
          <cell r="A2818" t="str">
            <v>207-301    Direct sales ศรีราชา</v>
          </cell>
        </row>
        <row r="2819">
          <cell r="A2819" t="str">
            <v>207-301    Direct sales ศรีราชา</v>
          </cell>
        </row>
        <row r="2820">
          <cell r="A2820" t="str">
            <v>207-301    Direct sales ศรีราชา</v>
          </cell>
        </row>
        <row r="2821">
          <cell r="A2821" t="str">
            <v>207-301    Direct sales ศรีราชา</v>
          </cell>
        </row>
        <row r="2822">
          <cell r="A2822" t="str">
            <v>207-301    Direct sales ศรีราชา</v>
          </cell>
        </row>
        <row r="2823">
          <cell r="A2823" t="str">
            <v>207-303    PostMix ศรีราชา</v>
          </cell>
        </row>
        <row r="2824">
          <cell r="A2824" t="str">
            <v>207-303    PostMix ศรีราชา</v>
          </cell>
        </row>
        <row r="2825">
          <cell r="A2825" t="str">
            <v>207-303    PostMix ศรีราชา</v>
          </cell>
        </row>
        <row r="2826">
          <cell r="A2826" t="str">
            <v>207-303    PostMix ศรีราชา</v>
          </cell>
        </row>
        <row r="2827">
          <cell r="A2827" t="str">
            <v>207-303    PostMix ศรีราชา</v>
          </cell>
        </row>
        <row r="2828">
          <cell r="A2828" t="str">
            <v>207-303    PostMix ศรีราชา</v>
          </cell>
        </row>
        <row r="2829">
          <cell r="A2829" t="str">
            <v>207-303    PostMix ศรีราชา</v>
          </cell>
        </row>
        <row r="2830">
          <cell r="A2830" t="str">
            <v>207-303    PostMix ศรีราชา</v>
          </cell>
        </row>
        <row r="2831">
          <cell r="A2831" t="str">
            <v>207-303    PostMix ศรีราชา</v>
          </cell>
        </row>
        <row r="2832">
          <cell r="A2832" t="str">
            <v>207-303    PostMix ศรีราชา</v>
          </cell>
        </row>
        <row r="2833">
          <cell r="A2833" t="str">
            <v>207-303    PostMix ศรีราชา</v>
          </cell>
        </row>
        <row r="2834">
          <cell r="A2834" t="str">
            <v>207-303    PostMix ศรีราชา</v>
          </cell>
        </row>
        <row r="2835">
          <cell r="A2835" t="str">
            <v>208-000    สาขาระยอง (common)</v>
          </cell>
        </row>
        <row r="2836">
          <cell r="A2836" t="str">
            <v>208-000    สาขาระยอง (common)</v>
          </cell>
        </row>
        <row r="2837">
          <cell r="A2837" t="str">
            <v>208-000    สาขาระยอง (common)</v>
          </cell>
        </row>
        <row r="2838">
          <cell r="A2838" t="str">
            <v>208-000    สาขาระยอง (common)</v>
          </cell>
        </row>
        <row r="2839">
          <cell r="A2839" t="str">
            <v>208-000    สาขาระยอง (common)</v>
          </cell>
        </row>
        <row r="2840">
          <cell r="A2840" t="str">
            <v>208-000    สาขาระยอง (common)</v>
          </cell>
        </row>
        <row r="2841">
          <cell r="A2841" t="str">
            <v>208-000    สาขาระยอง (common)</v>
          </cell>
        </row>
        <row r="2842">
          <cell r="A2842" t="str">
            <v>208-000    สาขาระยอง (common)</v>
          </cell>
        </row>
        <row r="2843">
          <cell r="A2843" t="str">
            <v>208-000    สาขาระยอง (common)</v>
          </cell>
        </row>
        <row r="2844">
          <cell r="A2844" t="str">
            <v>208-000    สาขาระยอง (common)</v>
          </cell>
        </row>
        <row r="2845">
          <cell r="A2845" t="str">
            <v>208-000    สาขาระยอง (common)</v>
          </cell>
        </row>
        <row r="2846">
          <cell r="A2846" t="str">
            <v>208-000    สาขาระยอง (common)</v>
          </cell>
        </row>
        <row r="2847">
          <cell r="A2847" t="str">
            <v>208-000    สาขาระยอง (common)</v>
          </cell>
        </row>
        <row r="2848">
          <cell r="A2848" t="str">
            <v>208-000    สาขาระยอง (common)</v>
          </cell>
        </row>
        <row r="2849">
          <cell r="A2849" t="str">
            <v>208-000    สาขาระยอง (common)</v>
          </cell>
        </row>
        <row r="2850">
          <cell r="A2850" t="str">
            <v>208-000    สาขาระยอง (common)</v>
          </cell>
        </row>
        <row r="2851">
          <cell r="A2851" t="str">
            <v>208-000    สาขาระยอง (common)</v>
          </cell>
        </row>
        <row r="2852">
          <cell r="A2852" t="str">
            <v>208-000    สาขาระยอง (common)</v>
          </cell>
        </row>
        <row r="2853">
          <cell r="A2853" t="str">
            <v>208-000    สาขาระยอง (common)</v>
          </cell>
        </row>
        <row r="2854">
          <cell r="A2854" t="str">
            <v>208-000    สาขาระยอง (common)</v>
          </cell>
        </row>
        <row r="2855">
          <cell r="A2855" t="str">
            <v>208-000    สาขาระยอง (common)</v>
          </cell>
        </row>
        <row r="2856">
          <cell r="A2856" t="str">
            <v>208-000    สาขาระยอง (common)</v>
          </cell>
        </row>
        <row r="2857">
          <cell r="A2857" t="str">
            <v>208-000    สาขาระยอง (common)</v>
          </cell>
        </row>
        <row r="2858">
          <cell r="A2858" t="str">
            <v>208-000    สาขาระยอง (common)</v>
          </cell>
        </row>
        <row r="2859">
          <cell r="A2859" t="str">
            <v>208-000    สาขาระยอง (common)</v>
          </cell>
        </row>
        <row r="2860">
          <cell r="A2860" t="str">
            <v>208-000    สาขาระยอง (common)</v>
          </cell>
        </row>
        <row r="2861">
          <cell r="A2861" t="str">
            <v>208-000    สาขาระยอง (common)</v>
          </cell>
        </row>
        <row r="2862">
          <cell r="A2862" t="str">
            <v>208-000    สาขาระยอง (common)</v>
          </cell>
        </row>
        <row r="2863">
          <cell r="A2863" t="str">
            <v>208-000    สาขาระยอง (common)</v>
          </cell>
        </row>
        <row r="2864">
          <cell r="A2864" t="str">
            <v>208-000    สาขาระยอง (common)</v>
          </cell>
        </row>
        <row r="2865">
          <cell r="A2865" t="str">
            <v>208-000    สาขาระยอง (common)</v>
          </cell>
        </row>
        <row r="2866">
          <cell r="A2866" t="str">
            <v>208-000    สาขาระยอง (common)</v>
          </cell>
        </row>
        <row r="2867">
          <cell r="A2867" t="str">
            <v>208-000    สาขาระยอง (common)</v>
          </cell>
        </row>
        <row r="2868">
          <cell r="A2868" t="str">
            <v>208-000    สาขาระยอง (common)</v>
          </cell>
        </row>
        <row r="2869">
          <cell r="A2869" t="str">
            <v>208-000    สาขาระยอง (common)</v>
          </cell>
        </row>
        <row r="2870">
          <cell r="A2870" t="str">
            <v>208-000    สาขาระยอง (common)</v>
          </cell>
        </row>
        <row r="2871">
          <cell r="A2871" t="str">
            <v>208-000    สาขาระยอง (common)</v>
          </cell>
        </row>
        <row r="2872">
          <cell r="A2872" t="str">
            <v>208-000    สาขาระยอง (common)</v>
          </cell>
        </row>
        <row r="2873">
          <cell r="A2873" t="str">
            <v>208-000    สาขาระยอง (common)</v>
          </cell>
        </row>
        <row r="2874">
          <cell r="A2874" t="str">
            <v>208-000    สาขาระยอง (common)</v>
          </cell>
        </row>
        <row r="2875">
          <cell r="A2875" t="str">
            <v>208-000    สาขาระยอง (common)</v>
          </cell>
        </row>
        <row r="2876">
          <cell r="A2876" t="str">
            <v>208-000    สาขาระยอง (common)</v>
          </cell>
        </row>
        <row r="2877">
          <cell r="A2877" t="str">
            <v>208-000    สาขาระยอง (common)</v>
          </cell>
        </row>
        <row r="2878">
          <cell r="A2878" t="str">
            <v>208-000    สาขาระยอง (common)</v>
          </cell>
        </row>
        <row r="2879">
          <cell r="A2879" t="str">
            <v>208-000    สาขาระยอง (common)</v>
          </cell>
        </row>
        <row r="2880">
          <cell r="A2880" t="str">
            <v>208-000    สาขาระยอง (common)</v>
          </cell>
        </row>
        <row r="2881">
          <cell r="A2881" t="str">
            <v>208-000    สาขาระยอง (common)</v>
          </cell>
        </row>
        <row r="2882">
          <cell r="A2882" t="str">
            <v>208-000    สาขาระยอง (common)</v>
          </cell>
        </row>
        <row r="2883">
          <cell r="A2883" t="str">
            <v>208-000    สาขาระยอง (common)</v>
          </cell>
        </row>
        <row r="2884">
          <cell r="A2884" t="str">
            <v>208-000    สาขาระยอง (common)</v>
          </cell>
        </row>
        <row r="2885">
          <cell r="A2885" t="str">
            <v>208-000    สาขาระยอง (common)</v>
          </cell>
        </row>
        <row r="2886">
          <cell r="A2886" t="str">
            <v>208-000    สาขาระยอง (common)</v>
          </cell>
        </row>
        <row r="2887">
          <cell r="A2887" t="str">
            <v>208-000    สาขาระยอง (common)</v>
          </cell>
        </row>
        <row r="2888">
          <cell r="A2888" t="str">
            <v>208-000    สาขาระยอง (common)</v>
          </cell>
        </row>
        <row r="2889">
          <cell r="A2889" t="str">
            <v>208-000    สาขาระยอง (common)</v>
          </cell>
        </row>
        <row r="2890">
          <cell r="A2890" t="str">
            <v>208-000    สาขาระยอง (common)</v>
          </cell>
        </row>
        <row r="2891">
          <cell r="A2891" t="str">
            <v>208-000    สาขาระยอง (common)</v>
          </cell>
        </row>
        <row r="2892">
          <cell r="A2892" t="str">
            <v>208-000    สาขาระยอง (common)</v>
          </cell>
        </row>
        <row r="2893">
          <cell r="A2893" t="str">
            <v>208-000    สาขาระยอง (common)</v>
          </cell>
        </row>
        <row r="2894">
          <cell r="A2894" t="str">
            <v>208-000    สาขาระยอง (common)</v>
          </cell>
        </row>
        <row r="2895">
          <cell r="A2895" t="str">
            <v>208-000    สาขาระยอง (common)</v>
          </cell>
        </row>
        <row r="2896">
          <cell r="A2896" t="str">
            <v>208-000    สาขาระยอง (common)</v>
          </cell>
        </row>
        <row r="2897">
          <cell r="A2897" t="str">
            <v>208-000    สาขาระยอง (common)</v>
          </cell>
        </row>
        <row r="2898">
          <cell r="A2898" t="str">
            <v>208-000    สาขาระยอง (common)</v>
          </cell>
        </row>
        <row r="2899">
          <cell r="A2899" t="str">
            <v>208-000    สาขาระยอง (common)</v>
          </cell>
        </row>
        <row r="2900">
          <cell r="A2900" t="str">
            <v>208-000    สาขาระยอง (common)</v>
          </cell>
        </row>
        <row r="2901">
          <cell r="A2901" t="str">
            <v>208-000    สาขาระยอง (common)</v>
          </cell>
        </row>
        <row r="2902">
          <cell r="A2902" t="str">
            <v>208-000    สาขาระยอง (common)</v>
          </cell>
        </row>
        <row r="2903">
          <cell r="A2903" t="str">
            <v>208-000    สาขาระยอง (common)</v>
          </cell>
        </row>
        <row r="2904">
          <cell r="A2904" t="str">
            <v>208-000    สาขาระยอง (common)</v>
          </cell>
        </row>
        <row r="2905">
          <cell r="A2905" t="str">
            <v>208-000    สาขาระยอง (common)</v>
          </cell>
        </row>
        <row r="2906">
          <cell r="A2906" t="str">
            <v>208-000    สาขาระยอง (common)</v>
          </cell>
        </row>
        <row r="2907">
          <cell r="A2907" t="str">
            <v>208-000    สาขาระยอง (common)</v>
          </cell>
        </row>
        <row r="2908">
          <cell r="A2908" t="str">
            <v>208-000    สาขาระยอง (common)</v>
          </cell>
        </row>
        <row r="2909">
          <cell r="A2909" t="str">
            <v>208-000    สาขาระยอง (common)</v>
          </cell>
        </row>
        <row r="2910">
          <cell r="A2910" t="str">
            <v>208-000    สาขาระยอง (common)</v>
          </cell>
        </row>
        <row r="2911">
          <cell r="A2911" t="str">
            <v>208-000    สาขาระยอง (common)</v>
          </cell>
        </row>
        <row r="2912">
          <cell r="A2912" t="str">
            <v>208-000    สาขาระยอง (common)</v>
          </cell>
        </row>
        <row r="2913">
          <cell r="A2913" t="str">
            <v>208-000    สาขาระยอง (common)</v>
          </cell>
        </row>
        <row r="2914">
          <cell r="A2914" t="str">
            <v>208-000    สาขาระยอง (common)</v>
          </cell>
        </row>
        <row r="2915">
          <cell r="A2915" t="str">
            <v>208-000    สาขาระยอง (common)</v>
          </cell>
        </row>
        <row r="2916">
          <cell r="A2916" t="str">
            <v>208-000    สาขาระยอง (common)</v>
          </cell>
        </row>
        <row r="2917">
          <cell r="A2917" t="str">
            <v>208-000    สาขาระยอง (common)</v>
          </cell>
        </row>
        <row r="2918">
          <cell r="A2918" t="str">
            <v>208-000    สาขาระยอง (common)</v>
          </cell>
        </row>
        <row r="2919">
          <cell r="A2919" t="str">
            <v>208-000    สาขาระยอง (common)</v>
          </cell>
        </row>
        <row r="2920">
          <cell r="A2920" t="str">
            <v>208-000    สาขาระยอง (common)</v>
          </cell>
        </row>
        <row r="2921">
          <cell r="A2921" t="str">
            <v>208-000    สาขาระยอง (common)</v>
          </cell>
        </row>
        <row r="2922">
          <cell r="A2922" t="str">
            <v>208-000    สาขาระยอง (common)</v>
          </cell>
        </row>
        <row r="2923">
          <cell r="A2923" t="str">
            <v>208-000    สาขาระยอง (common)</v>
          </cell>
        </row>
        <row r="2924">
          <cell r="A2924" t="str">
            <v>208-000    สาขาระยอง (common)</v>
          </cell>
        </row>
        <row r="2925">
          <cell r="A2925" t="str">
            <v>208-000    สาขาระยอง (common)</v>
          </cell>
        </row>
        <row r="2926">
          <cell r="A2926" t="str">
            <v>208-000    สาขาระยอง (common)</v>
          </cell>
        </row>
        <row r="2927">
          <cell r="A2927" t="str">
            <v>208-000    สาขาระยอง (common)</v>
          </cell>
        </row>
        <row r="2928">
          <cell r="A2928" t="str">
            <v>208-000    สาขาระยอง (common)</v>
          </cell>
        </row>
        <row r="2929">
          <cell r="A2929" t="str">
            <v>208-000    สาขาระยอง (common)</v>
          </cell>
        </row>
        <row r="2930">
          <cell r="A2930" t="str">
            <v>208-000    สาขาระยอง (common)</v>
          </cell>
        </row>
        <row r="2931">
          <cell r="A2931" t="str">
            <v>208-000    สาขาระยอง (common)</v>
          </cell>
        </row>
        <row r="2932">
          <cell r="A2932" t="str">
            <v>208-000    สาขาระยอง (common)</v>
          </cell>
        </row>
        <row r="2933">
          <cell r="A2933" t="str">
            <v>208-000    สาขาระยอง (common)</v>
          </cell>
        </row>
        <row r="2934">
          <cell r="A2934" t="str">
            <v>208-000    สาขาระยอง (common)</v>
          </cell>
        </row>
        <row r="2935">
          <cell r="A2935" t="str">
            <v>208-000    สาขาระยอง (common)</v>
          </cell>
        </row>
        <row r="2936">
          <cell r="A2936" t="str">
            <v>208-000    สาขาระยอง (common)</v>
          </cell>
        </row>
        <row r="2937">
          <cell r="A2937" t="str">
            <v>208-000    สาขาระยอง (common)</v>
          </cell>
        </row>
        <row r="2938">
          <cell r="A2938" t="str">
            <v>208-000    สาขาระยอง (common)</v>
          </cell>
        </row>
        <row r="2939">
          <cell r="A2939" t="str">
            <v>208-000    สาขาระยอง (common)</v>
          </cell>
        </row>
        <row r="2940">
          <cell r="A2940" t="str">
            <v>208-000    สาขาระยอง (common)</v>
          </cell>
        </row>
        <row r="2941">
          <cell r="A2941" t="str">
            <v>208-000    สาขาระยอง (common)</v>
          </cell>
        </row>
        <row r="2942">
          <cell r="A2942" t="str">
            <v>208-000    สาขาระยอง (common)</v>
          </cell>
        </row>
        <row r="2943">
          <cell r="A2943" t="str">
            <v>208-000    สาขาระยอง (common)</v>
          </cell>
        </row>
        <row r="2944">
          <cell r="A2944" t="str">
            <v>208-000    สาขาระยอง (common)</v>
          </cell>
        </row>
        <row r="2945">
          <cell r="A2945" t="str">
            <v>208-000    สาขาระยอง (common)</v>
          </cell>
        </row>
        <row r="2946">
          <cell r="A2946" t="str">
            <v>208-000    สาขาระยอง (common)</v>
          </cell>
        </row>
        <row r="2947">
          <cell r="A2947" t="str">
            <v>208-000    สาขาระยอง (common)</v>
          </cell>
        </row>
        <row r="2948">
          <cell r="A2948" t="str">
            <v>208-000    สาขาระยอง (common)</v>
          </cell>
        </row>
        <row r="2949">
          <cell r="A2949" t="str">
            <v>208-000    สาขาระยอง (common)</v>
          </cell>
        </row>
        <row r="2950">
          <cell r="A2950" t="str">
            <v>208-000    สาขาระยอง (common)</v>
          </cell>
        </row>
        <row r="2951">
          <cell r="A2951" t="str">
            <v>208-000    สาขาระยอง (common)</v>
          </cell>
        </row>
        <row r="2952">
          <cell r="A2952" t="str">
            <v>208-000    สาขาระยอง (common)</v>
          </cell>
        </row>
        <row r="2953">
          <cell r="A2953" t="str">
            <v>208-000    สาขาระยอง (common)</v>
          </cell>
        </row>
        <row r="2954">
          <cell r="A2954" t="str">
            <v>208-000    สาขาระยอง (common)</v>
          </cell>
        </row>
        <row r="2955">
          <cell r="A2955" t="str">
            <v>208-000    สาขาระยอง (common)</v>
          </cell>
        </row>
        <row r="2956">
          <cell r="A2956" t="str">
            <v>208-000    สาขาระยอง (common)</v>
          </cell>
        </row>
        <row r="2957">
          <cell r="A2957" t="str">
            <v>208-000    สาขาระยอง (common)</v>
          </cell>
        </row>
        <row r="2958">
          <cell r="A2958" t="str">
            <v>208-000    สาขาระยอง (common)</v>
          </cell>
        </row>
        <row r="2959">
          <cell r="A2959" t="str">
            <v>208-000    สาขาระยอง (common)</v>
          </cell>
        </row>
        <row r="2960">
          <cell r="A2960" t="str">
            <v>208-000    สาขาระยอง (common)</v>
          </cell>
        </row>
        <row r="2961">
          <cell r="A2961" t="str">
            <v>208-000    สาขาระยอง (common)</v>
          </cell>
        </row>
        <row r="2962">
          <cell r="A2962" t="str">
            <v>208-000    สาขาระยอง (common)</v>
          </cell>
        </row>
        <row r="2963">
          <cell r="A2963" t="str">
            <v>208-000    สาขาระยอง (common)</v>
          </cell>
        </row>
        <row r="2964">
          <cell r="A2964" t="str">
            <v>208-000    สาขาระยอง (common)</v>
          </cell>
        </row>
        <row r="2965">
          <cell r="A2965" t="str">
            <v>208-000    สาขาระยอง (common)</v>
          </cell>
        </row>
        <row r="2966">
          <cell r="A2966" t="str">
            <v>208-000    สาขาระยอง (common)</v>
          </cell>
        </row>
        <row r="2967">
          <cell r="A2967" t="str">
            <v>208-000    สาขาระยอง (common)</v>
          </cell>
        </row>
        <row r="2968">
          <cell r="A2968" t="str">
            <v>208-000    สาขาระยอง (common)</v>
          </cell>
        </row>
        <row r="2969">
          <cell r="A2969" t="str">
            <v>208-000    สาขาระยอง (common)</v>
          </cell>
        </row>
        <row r="2970">
          <cell r="A2970" t="str">
            <v>208-000    สาขาระยอง (common)</v>
          </cell>
        </row>
        <row r="2971">
          <cell r="A2971" t="str">
            <v>208-000    สาขาระยอง (common)</v>
          </cell>
        </row>
        <row r="2972">
          <cell r="A2972" t="str">
            <v>208-000    สาขาระยอง (common)</v>
          </cell>
        </row>
        <row r="2973">
          <cell r="A2973" t="str">
            <v>208-000    สาขาระยอง (common)</v>
          </cell>
        </row>
        <row r="2974">
          <cell r="A2974" t="str">
            <v>208-000    สาขาระยอง (common)</v>
          </cell>
        </row>
        <row r="2975">
          <cell r="A2975" t="str">
            <v>208-000    สาขาระยอง (common)</v>
          </cell>
        </row>
        <row r="2976">
          <cell r="A2976" t="str">
            <v>208-000    สาขาระยอง (common)</v>
          </cell>
        </row>
        <row r="2977">
          <cell r="A2977" t="str">
            <v>208-000    สาขาระยอง (common)</v>
          </cell>
        </row>
        <row r="2978">
          <cell r="A2978" t="str">
            <v>208-000    สาขาระยอง (common)</v>
          </cell>
        </row>
        <row r="2979">
          <cell r="A2979" t="str">
            <v>208-000    สาขาระยอง (common)</v>
          </cell>
        </row>
        <row r="2980">
          <cell r="A2980" t="str">
            <v>208-000    สาขาระยอง (common)</v>
          </cell>
        </row>
        <row r="2981">
          <cell r="A2981" t="str">
            <v>208-000    สาขาระยอง (common)</v>
          </cell>
        </row>
        <row r="2982">
          <cell r="A2982" t="str">
            <v>208-000    สาขาระยอง (common)</v>
          </cell>
        </row>
        <row r="2983">
          <cell r="A2983" t="str">
            <v>208-000    สาขาระยอง (common)</v>
          </cell>
        </row>
        <row r="2984">
          <cell r="A2984" t="str">
            <v>208-000    สาขาระยอง (common)</v>
          </cell>
        </row>
        <row r="2985">
          <cell r="A2985" t="str">
            <v>208-000    สาขาระยอง (common)</v>
          </cell>
        </row>
        <row r="2986">
          <cell r="A2986" t="str">
            <v>208-000    สาขาระยอง (common)</v>
          </cell>
        </row>
        <row r="2987">
          <cell r="A2987" t="str">
            <v>208-000    สาขาระยอง (common)</v>
          </cell>
        </row>
        <row r="2988">
          <cell r="A2988" t="str">
            <v>208-000    สาขาระยอง (common)</v>
          </cell>
        </row>
        <row r="2989">
          <cell r="A2989" t="str">
            <v>208-000    สาขาระยอง (common)</v>
          </cell>
        </row>
        <row r="2990">
          <cell r="A2990" t="str">
            <v>208-000    สาขาระยอง (common)</v>
          </cell>
        </row>
        <row r="2991">
          <cell r="A2991" t="str">
            <v>208-000    สาขาระยอง (common)</v>
          </cell>
        </row>
        <row r="2992">
          <cell r="A2992" t="str">
            <v>208-000    สาขาระยอง (common)</v>
          </cell>
        </row>
        <row r="2993">
          <cell r="A2993" t="str">
            <v>208-000    สาขาระยอง (common)</v>
          </cell>
        </row>
        <row r="2994">
          <cell r="A2994" t="str">
            <v>208-000    สาขาระยอง (common)</v>
          </cell>
        </row>
        <row r="2995">
          <cell r="A2995" t="str">
            <v>208-000    สาขาระยอง (common)</v>
          </cell>
        </row>
        <row r="2996">
          <cell r="A2996" t="str">
            <v>208-000    สาขาระยอง (common)</v>
          </cell>
        </row>
        <row r="2997">
          <cell r="A2997" t="str">
            <v>208-000    สาขาระยอง (common)</v>
          </cell>
        </row>
        <row r="2998">
          <cell r="A2998" t="str">
            <v>208-000    สาขาระยอง (common)</v>
          </cell>
        </row>
        <row r="2999">
          <cell r="A2999" t="str">
            <v>208-000    สาขาระยอง (common)</v>
          </cell>
        </row>
        <row r="3000">
          <cell r="A3000" t="str">
            <v>208-000    สาขาระยอง (common)</v>
          </cell>
        </row>
        <row r="3001">
          <cell r="A3001" t="str">
            <v>208-000    สาขาระยอง (common)</v>
          </cell>
        </row>
        <row r="3002">
          <cell r="A3002" t="str">
            <v>208-000    สาขาระยอง (common)</v>
          </cell>
        </row>
        <row r="3003">
          <cell r="A3003" t="str">
            <v>208-000    สาขาระยอง (common)</v>
          </cell>
        </row>
        <row r="3004">
          <cell r="A3004" t="str">
            <v>208-000    สาขาระยอง (common)</v>
          </cell>
        </row>
        <row r="3005">
          <cell r="A3005" t="str">
            <v>208-000    สาขาระยอง (common)</v>
          </cell>
        </row>
        <row r="3006">
          <cell r="A3006" t="str">
            <v>208-000    สาขาระยอง (common)</v>
          </cell>
        </row>
        <row r="3007">
          <cell r="A3007" t="str">
            <v>208-000    สาขาระยอง (common)</v>
          </cell>
        </row>
        <row r="3008">
          <cell r="A3008" t="str">
            <v>208-000    สาขาระยอง (common)</v>
          </cell>
        </row>
        <row r="3009">
          <cell r="A3009" t="str">
            <v>208-000    สาขาระยอง (common)</v>
          </cell>
        </row>
        <row r="3010">
          <cell r="A3010" t="str">
            <v>208-000    สาขาระยอง (common)</v>
          </cell>
        </row>
        <row r="3011">
          <cell r="A3011" t="str">
            <v>208-000    สาขาระยอง (common)</v>
          </cell>
        </row>
        <row r="3012">
          <cell r="A3012" t="str">
            <v>208-000    สาขาระยอง (common)</v>
          </cell>
        </row>
        <row r="3013">
          <cell r="A3013" t="str">
            <v>208-000    สาขาระยอง (common)</v>
          </cell>
        </row>
        <row r="3014">
          <cell r="A3014" t="str">
            <v>208-000    สาขาระยอง (common)</v>
          </cell>
        </row>
        <row r="3015">
          <cell r="A3015" t="str">
            <v>208-000    สาขาระยอง (common)</v>
          </cell>
        </row>
        <row r="3016">
          <cell r="A3016" t="str">
            <v>208-000    สาขาระยอง (common)</v>
          </cell>
        </row>
        <row r="3017">
          <cell r="A3017" t="str">
            <v>208-000    สาขาระยอง (common)</v>
          </cell>
        </row>
        <row r="3018">
          <cell r="A3018" t="str">
            <v>208-000    สาขาระยอง (common)</v>
          </cell>
        </row>
        <row r="3019">
          <cell r="A3019" t="str">
            <v>208-000    สาขาระยอง (common)</v>
          </cell>
        </row>
        <row r="3020">
          <cell r="A3020" t="str">
            <v>208-000    สาขาระยอง (common)</v>
          </cell>
        </row>
        <row r="3021">
          <cell r="A3021" t="str">
            <v>208-000    สาขาระยอง (common)</v>
          </cell>
        </row>
        <row r="3022">
          <cell r="A3022" t="str">
            <v>208-000    สาขาระยอง (common)</v>
          </cell>
        </row>
        <row r="3023">
          <cell r="A3023" t="str">
            <v>208-000    สาขาระยอง (common)</v>
          </cell>
        </row>
        <row r="3024">
          <cell r="A3024" t="str">
            <v>208-000    สาขาระยอง (common)</v>
          </cell>
        </row>
        <row r="3025">
          <cell r="A3025" t="str">
            <v>208-000    สาขาระยอง (common)</v>
          </cell>
        </row>
        <row r="3026">
          <cell r="A3026" t="str">
            <v>208-000    สาขาระยอง (common)</v>
          </cell>
        </row>
        <row r="3027">
          <cell r="A3027" t="str">
            <v>208-000    สาขาระยอง (common)</v>
          </cell>
        </row>
        <row r="3028">
          <cell r="A3028" t="str">
            <v>208-000    สาขาระยอง (common)</v>
          </cell>
        </row>
        <row r="3029">
          <cell r="A3029" t="str">
            <v>208-000    สาขาระยอง (common)</v>
          </cell>
        </row>
        <row r="3030">
          <cell r="A3030" t="str">
            <v>208-000    สาขาระยอง (common)</v>
          </cell>
        </row>
        <row r="3031">
          <cell r="A3031" t="str">
            <v>208-000    สาขาระยอง (common)</v>
          </cell>
        </row>
        <row r="3032">
          <cell r="A3032" t="str">
            <v>208-000    สาขาระยอง (common)</v>
          </cell>
        </row>
        <row r="3033">
          <cell r="A3033" t="str">
            <v>208-000    สาขาระยอง (common)</v>
          </cell>
        </row>
        <row r="3034">
          <cell r="A3034" t="str">
            <v>208-000    สาขาระยอง (common)</v>
          </cell>
        </row>
        <row r="3035">
          <cell r="A3035" t="str">
            <v>208-000    สาขาระยอง (common)</v>
          </cell>
        </row>
        <row r="3036">
          <cell r="A3036" t="str">
            <v>208-000    สาขาระยอง (common)</v>
          </cell>
        </row>
        <row r="3037">
          <cell r="A3037" t="str">
            <v>208-000    สาขาระยอง (common)</v>
          </cell>
        </row>
        <row r="3038">
          <cell r="A3038" t="str">
            <v>208-000    สาขาระยอง (common)</v>
          </cell>
        </row>
        <row r="3039">
          <cell r="A3039" t="str">
            <v>208-000    สาขาระยอง (common)</v>
          </cell>
        </row>
        <row r="3040">
          <cell r="A3040" t="str">
            <v>208-000    สาขาระยอง (common)</v>
          </cell>
        </row>
        <row r="3041">
          <cell r="A3041" t="str">
            <v>208-000    สาขาระยอง (common)</v>
          </cell>
        </row>
        <row r="3042">
          <cell r="A3042" t="str">
            <v>208-000    สาขาระยอง (common)</v>
          </cell>
        </row>
        <row r="3043">
          <cell r="A3043" t="str">
            <v>208-000    สาขาระยอง (common)</v>
          </cell>
        </row>
        <row r="3044">
          <cell r="A3044" t="str">
            <v>208-000    สาขาระยอง (common)</v>
          </cell>
        </row>
        <row r="3045">
          <cell r="A3045" t="str">
            <v>208-000    สาขาระยอง (common)</v>
          </cell>
        </row>
        <row r="3046">
          <cell r="A3046" t="str">
            <v>208-000    สาขาระยอง (common)</v>
          </cell>
        </row>
        <row r="3047">
          <cell r="A3047" t="str">
            <v>208-301    Direct sales ระยอง</v>
          </cell>
        </row>
        <row r="3048">
          <cell r="A3048" t="str">
            <v>208-301    Direct sales ระยอง</v>
          </cell>
        </row>
        <row r="3049">
          <cell r="A3049" t="str">
            <v>208-301    Direct sales ระยอง</v>
          </cell>
        </row>
        <row r="3050">
          <cell r="A3050" t="str">
            <v>208-301    Direct sales ระยอง</v>
          </cell>
        </row>
        <row r="3051">
          <cell r="A3051" t="str">
            <v>208-301    Direct sales ระยอง</v>
          </cell>
        </row>
        <row r="3052">
          <cell r="A3052" t="str">
            <v>208-301    Direct sales ระยอง</v>
          </cell>
        </row>
        <row r="3053">
          <cell r="A3053" t="str">
            <v>208-301    Direct sales ระยอง</v>
          </cell>
        </row>
        <row r="3054">
          <cell r="A3054" t="str">
            <v>208-301    Direct sales ระยอง</v>
          </cell>
        </row>
        <row r="3055">
          <cell r="A3055" t="str">
            <v>208-301    Direct sales ระยอง</v>
          </cell>
        </row>
        <row r="3056">
          <cell r="A3056" t="str">
            <v>208-301    Direct sales ระยอง</v>
          </cell>
        </row>
        <row r="3057">
          <cell r="A3057" t="str">
            <v>208-301    Direct sales ระยอง</v>
          </cell>
        </row>
        <row r="3058">
          <cell r="A3058" t="str">
            <v>208-301    Direct sales ระยอง</v>
          </cell>
        </row>
        <row r="3059">
          <cell r="A3059" t="str">
            <v>208-301    Direct sales ระยอง</v>
          </cell>
        </row>
        <row r="3060">
          <cell r="A3060" t="str">
            <v>208-301    Direct sales ระยอง</v>
          </cell>
        </row>
        <row r="3061">
          <cell r="A3061" t="str">
            <v>208-301    Direct sales ระยอง</v>
          </cell>
        </row>
        <row r="3062">
          <cell r="A3062" t="str">
            <v>208-301    Direct sales ระยอง</v>
          </cell>
        </row>
        <row r="3063">
          <cell r="A3063" t="str">
            <v>208-301    Direct sales ระยอง</v>
          </cell>
        </row>
        <row r="3064">
          <cell r="A3064" t="str">
            <v>208-301    Direct sales ระยอง</v>
          </cell>
        </row>
        <row r="3065">
          <cell r="A3065" t="str">
            <v>208-301    Direct sales ระยอง</v>
          </cell>
        </row>
        <row r="3066">
          <cell r="A3066" t="str">
            <v>208-301    Direct sales ระยอง</v>
          </cell>
        </row>
        <row r="3067">
          <cell r="A3067" t="str">
            <v>208-301    Direct sales ระยอง</v>
          </cell>
        </row>
        <row r="3068">
          <cell r="A3068" t="str">
            <v>208-301    Direct sales ระยอง</v>
          </cell>
        </row>
        <row r="3069">
          <cell r="A3069" t="str">
            <v>208-301    Direct sales ระยอง</v>
          </cell>
        </row>
        <row r="3070">
          <cell r="A3070" t="str">
            <v>208-301    Direct sales ระยอง</v>
          </cell>
        </row>
        <row r="3071">
          <cell r="A3071" t="str">
            <v>208-301    Direct sales ระยอง</v>
          </cell>
        </row>
        <row r="3072">
          <cell r="A3072" t="str">
            <v>208-301    Direct sales ระยอง</v>
          </cell>
        </row>
        <row r="3073">
          <cell r="A3073" t="str">
            <v>208-301    Direct sales ระยอง</v>
          </cell>
        </row>
        <row r="3074">
          <cell r="A3074" t="str">
            <v>208-301    Direct sales ระยอง</v>
          </cell>
        </row>
        <row r="3075">
          <cell r="A3075" t="str">
            <v>208-301    Direct sales ระยอง</v>
          </cell>
        </row>
        <row r="3076">
          <cell r="A3076" t="str">
            <v>208-301    Direct sales ระยอง</v>
          </cell>
        </row>
        <row r="3077">
          <cell r="A3077" t="str">
            <v>208-301    Direct sales ระยอง</v>
          </cell>
        </row>
        <row r="3078">
          <cell r="A3078" t="str">
            <v>208-301    Direct sales ระยอง</v>
          </cell>
        </row>
        <row r="3079">
          <cell r="A3079" t="str">
            <v>208-301    Direct sales ระยอง</v>
          </cell>
        </row>
        <row r="3080">
          <cell r="A3080" t="str">
            <v>208-301    Direct sales ระยอง</v>
          </cell>
        </row>
        <row r="3081">
          <cell r="A3081" t="str">
            <v>208-301    Direct sales ระยอง</v>
          </cell>
        </row>
        <row r="3082">
          <cell r="A3082" t="str">
            <v>208-301    Direct sales ระยอง</v>
          </cell>
        </row>
        <row r="3083">
          <cell r="A3083" t="str">
            <v>208-301    Direct sales ระยอง</v>
          </cell>
        </row>
        <row r="3084">
          <cell r="A3084" t="str">
            <v>208-301    Direct sales ระยอง</v>
          </cell>
        </row>
        <row r="3085">
          <cell r="A3085" t="str">
            <v>208-301    Direct sales ระยอง</v>
          </cell>
        </row>
        <row r="3086">
          <cell r="A3086" t="str">
            <v>208-301    Direct sales ระยอง</v>
          </cell>
        </row>
        <row r="3087">
          <cell r="A3087" t="str">
            <v>208-301    Direct sales ระยอง</v>
          </cell>
        </row>
        <row r="3088">
          <cell r="A3088" t="str">
            <v>208-301    Direct sales ระยอง</v>
          </cell>
        </row>
        <row r="3089">
          <cell r="A3089" t="str">
            <v>208-301    Direct sales ระยอง</v>
          </cell>
        </row>
        <row r="3090">
          <cell r="A3090" t="str">
            <v>208-301    Direct sales ระยอง</v>
          </cell>
        </row>
        <row r="3091">
          <cell r="A3091" t="str">
            <v>208-301    Direct sales ระยอง</v>
          </cell>
        </row>
        <row r="3092">
          <cell r="A3092" t="str">
            <v>208-301    Direct sales ระยอง</v>
          </cell>
        </row>
        <row r="3093">
          <cell r="A3093" t="str">
            <v>208-301    Direct sales ระยอง</v>
          </cell>
        </row>
        <row r="3094">
          <cell r="A3094" t="str">
            <v>208-301    Direct sales ระยอง</v>
          </cell>
        </row>
        <row r="3095">
          <cell r="A3095" t="str">
            <v>209-000    สาขาปราจีนฯ (common)</v>
          </cell>
        </row>
        <row r="3096">
          <cell r="A3096" t="str">
            <v>209-000    สาขาปราจีนฯ (common)</v>
          </cell>
        </row>
        <row r="3097">
          <cell r="A3097" t="str">
            <v>209-000    สาขาปราจีนฯ (common)</v>
          </cell>
        </row>
        <row r="3098">
          <cell r="A3098" t="str">
            <v>209-000    สาขาปราจีนฯ (common)</v>
          </cell>
        </row>
        <row r="3099">
          <cell r="A3099" t="str">
            <v>209-000    สาขาปราจีนฯ (common)</v>
          </cell>
        </row>
        <row r="3100">
          <cell r="A3100" t="str">
            <v>209-000    สาขาปราจีนฯ (common)</v>
          </cell>
        </row>
        <row r="3101">
          <cell r="A3101" t="str">
            <v>209-000    สาขาปราจีนฯ (common)</v>
          </cell>
        </row>
        <row r="3102">
          <cell r="A3102" t="str">
            <v>209-000    สาขาปราจีนฯ (common)</v>
          </cell>
        </row>
        <row r="3103">
          <cell r="A3103" t="str">
            <v>209-000    สาขาปราจีนฯ (common)</v>
          </cell>
        </row>
        <row r="3104">
          <cell r="A3104" t="str">
            <v>209-000    สาขาปราจีนฯ (common)</v>
          </cell>
        </row>
        <row r="3105">
          <cell r="A3105" t="str">
            <v>209-000    สาขาปราจีนฯ (common)</v>
          </cell>
        </row>
        <row r="3106">
          <cell r="A3106" t="str">
            <v>209-000    สาขาปราจีนฯ (common)</v>
          </cell>
        </row>
        <row r="3107">
          <cell r="A3107" t="str">
            <v>209-000    สาขาปราจีนฯ (common)</v>
          </cell>
        </row>
        <row r="3108">
          <cell r="A3108" t="str">
            <v>209-000    สาขาปราจีนฯ (common)</v>
          </cell>
        </row>
        <row r="3109">
          <cell r="A3109" t="str">
            <v>209-000    สาขาปราจีนฯ (common)</v>
          </cell>
        </row>
        <row r="3110">
          <cell r="A3110" t="str">
            <v>209-000    สาขาปราจีนฯ (common)</v>
          </cell>
        </row>
        <row r="3111">
          <cell r="A3111" t="str">
            <v>209-000    สาขาปราจีนฯ (common)</v>
          </cell>
        </row>
        <row r="3112">
          <cell r="A3112" t="str">
            <v>209-000    สาขาปราจีนฯ (common)</v>
          </cell>
        </row>
        <row r="3113">
          <cell r="A3113" t="str">
            <v>209-000    สาขาปราจีนฯ (common)</v>
          </cell>
        </row>
        <row r="3114">
          <cell r="A3114" t="str">
            <v>209-000    สาขาปราจีนฯ (common)</v>
          </cell>
        </row>
        <row r="3115">
          <cell r="A3115" t="str">
            <v>209-000    สาขาปราจีนฯ (common)</v>
          </cell>
        </row>
        <row r="3116">
          <cell r="A3116" t="str">
            <v>209-000    สาขาปราจีนฯ (common)</v>
          </cell>
        </row>
        <row r="3117">
          <cell r="A3117" t="str">
            <v>209-000    สาขาปราจีนฯ (common)</v>
          </cell>
        </row>
        <row r="3118">
          <cell r="A3118" t="str">
            <v>209-000    สาขาปราจีนฯ (common)</v>
          </cell>
        </row>
        <row r="3119">
          <cell r="A3119" t="str">
            <v>209-000    สาขาปราจีนฯ (common)</v>
          </cell>
        </row>
        <row r="3120">
          <cell r="A3120" t="str">
            <v>209-000    สาขาปราจีนฯ (common)</v>
          </cell>
        </row>
        <row r="3121">
          <cell r="A3121" t="str">
            <v>209-000    สาขาปราจีนฯ (common)</v>
          </cell>
        </row>
        <row r="3122">
          <cell r="A3122" t="str">
            <v>209-000    สาขาปราจีนฯ (common)</v>
          </cell>
        </row>
        <row r="3123">
          <cell r="A3123" t="str">
            <v>209-000    สาขาปราจีนฯ (common)</v>
          </cell>
        </row>
        <row r="3124">
          <cell r="A3124" t="str">
            <v>209-000    สาขาปราจีนฯ (common)</v>
          </cell>
        </row>
        <row r="3125">
          <cell r="A3125" t="str">
            <v>209-000    สาขาปราจีนฯ (common)</v>
          </cell>
        </row>
        <row r="3126">
          <cell r="A3126" t="str">
            <v>209-000    สาขาปราจีนฯ (common)</v>
          </cell>
        </row>
        <row r="3127">
          <cell r="A3127" t="str">
            <v>209-000    สาขาปราจีนฯ (common)</v>
          </cell>
        </row>
        <row r="3128">
          <cell r="A3128" t="str">
            <v>209-000    สาขาปราจีนฯ (common)</v>
          </cell>
        </row>
        <row r="3129">
          <cell r="A3129" t="str">
            <v>209-000    สาขาปราจีนฯ (common)</v>
          </cell>
        </row>
        <row r="3130">
          <cell r="A3130" t="str">
            <v>209-000    สาขาปราจีนฯ (common)</v>
          </cell>
        </row>
        <row r="3131">
          <cell r="A3131" t="str">
            <v>209-000    สาขาปราจีนฯ (common)</v>
          </cell>
        </row>
        <row r="3132">
          <cell r="A3132" t="str">
            <v>209-000    สาขาปราจีนฯ (common)</v>
          </cell>
        </row>
        <row r="3133">
          <cell r="A3133" t="str">
            <v>209-000    สาขาปราจีนฯ (common)</v>
          </cell>
        </row>
        <row r="3134">
          <cell r="A3134" t="str">
            <v>209-000    สาขาปราจีนฯ (common)</v>
          </cell>
        </row>
        <row r="3135">
          <cell r="A3135" t="str">
            <v>209-000    สาขาปราจีนฯ (common)</v>
          </cell>
        </row>
        <row r="3136">
          <cell r="A3136" t="str">
            <v>209-000    สาขาปราจีนฯ (common)</v>
          </cell>
        </row>
        <row r="3137">
          <cell r="A3137" t="str">
            <v>209-000    สาขาปราจีนฯ (common)</v>
          </cell>
        </row>
        <row r="3138">
          <cell r="A3138" t="str">
            <v>209-000    สาขาปราจีนฯ (common)</v>
          </cell>
        </row>
        <row r="3139">
          <cell r="A3139" t="str">
            <v>209-000    สาขาปราจีนฯ (common)</v>
          </cell>
        </row>
        <row r="3140">
          <cell r="A3140" t="str">
            <v>209-000    สาขาปราจีนฯ (common)</v>
          </cell>
        </row>
        <row r="3141">
          <cell r="A3141" t="str">
            <v>209-000    สาขาปราจีนฯ (common)</v>
          </cell>
        </row>
        <row r="3142">
          <cell r="A3142" t="str">
            <v>209-000    สาขาปราจีนฯ (common)</v>
          </cell>
        </row>
        <row r="3143">
          <cell r="A3143" t="str">
            <v>209-000    สาขาปราจีนฯ (common)</v>
          </cell>
        </row>
        <row r="3144">
          <cell r="A3144" t="str">
            <v>209-000    สาขาปราจีนฯ (common)</v>
          </cell>
        </row>
        <row r="3145">
          <cell r="A3145" t="str">
            <v>209-000    สาขาปราจีนฯ (common)</v>
          </cell>
        </row>
        <row r="3146">
          <cell r="A3146" t="str">
            <v>209-000    สาขาปราจีนฯ (common)</v>
          </cell>
        </row>
        <row r="3147">
          <cell r="A3147" t="str">
            <v>209-000    สาขาปราจีนฯ (common)</v>
          </cell>
        </row>
        <row r="3148">
          <cell r="A3148" t="str">
            <v>209-000    สาขาปราจีนฯ (common)</v>
          </cell>
        </row>
        <row r="3149">
          <cell r="A3149" t="str">
            <v>209-000    สาขาปราจีนฯ (common)</v>
          </cell>
        </row>
        <row r="3150">
          <cell r="A3150" t="str">
            <v>209-000    สาขาปราจีนฯ (common)</v>
          </cell>
        </row>
        <row r="3151">
          <cell r="A3151" t="str">
            <v>209-000    สาขาปราจีนฯ (common)</v>
          </cell>
        </row>
        <row r="3152">
          <cell r="A3152" t="str">
            <v>209-000    สาขาปราจีนฯ (common)</v>
          </cell>
        </row>
        <row r="3153">
          <cell r="A3153" t="str">
            <v>209-000    สาขาปราจีนฯ (common)</v>
          </cell>
        </row>
        <row r="3154">
          <cell r="A3154" t="str">
            <v>209-000    สาขาปราจีนฯ (common)</v>
          </cell>
        </row>
        <row r="3155">
          <cell r="A3155" t="str">
            <v>209-000    สาขาปราจีนฯ (common)</v>
          </cell>
        </row>
        <row r="3156">
          <cell r="A3156" t="str">
            <v>209-000    สาขาปราจีนฯ (common)</v>
          </cell>
        </row>
        <row r="3157">
          <cell r="A3157" t="str">
            <v>209-000    สาขาปราจีนฯ (common)</v>
          </cell>
        </row>
        <row r="3158">
          <cell r="A3158" t="str">
            <v>209-000    สาขาปราจีนฯ (common)</v>
          </cell>
        </row>
        <row r="3159">
          <cell r="A3159" t="str">
            <v>209-000    สาขาปราจีนฯ (common)</v>
          </cell>
        </row>
        <row r="3160">
          <cell r="A3160" t="str">
            <v>209-000    สาขาปราจีนฯ (common)</v>
          </cell>
        </row>
        <row r="3161">
          <cell r="A3161" t="str">
            <v>209-000    สาขาปราจีนฯ (common)</v>
          </cell>
        </row>
        <row r="3162">
          <cell r="A3162" t="str">
            <v>209-000    สาขาปราจีนฯ (common)</v>
          </cell>
        </row>
        <row r="3163">
          <cell r="A3163" t="str">
            <v>209-000    สาขาปราจีนฯ (common)</v>
          </cell>
        </row>
        <row r="3164">
          <cell r="A3164" t="str">
            <v>209-000    สาขาปราจีนฯ (common)</v>
          </cell>
        </row>
        <row r="3165">
          <cell r="A3165" t="str">
            <v>209-000    สาขาปราจีนฯ (common)</v>
          </cell>
        </row>
        <row r="3166">
          <cell r="A3166" t="str">
            <v>209-000    สาขาปราจีนฯ (common)</v>
          </cell>
        </row>
        <row r="3167">
          <cell r="A3167" t="str">
            <v>209-000    สาขาปราจีนฯ (common)</v>
          </cell>
        </row>
        <row r="3168">
          <cell r="A3168" t="str">
            <v>209-000    สาขาปราจีนฯ (common)</v>
          </cell>
        </row>
        <row r="3169">
          <cell r="A3169" t="str">
            <v>209-000    สาขาปราจีนฯ (common)</v>
          </cell>
        </row>
        <row r="3170">
          <cell r="A3170" t="str">
            <v>209-000    สาขาปราจีนฯ (common)</v>
          </cell>
        </row>
        <row r="3171">
          <cell r="A3171" t="str">
            <v>209-000    สาขาปราจีนฯ (common)</v>
          </cell>
        </row>
        <row r="3172">
          <cell r="A3172" t="str">
            <v>209-000    สาขาปราจีนฯ (common)</v>
          </cell>
        </row>
        <row r="3173">
          <cell r="A3173" t="str">
            <v>209-000    สาขาปราจีนฯ (common)</v>
          </cell>
        </row>
        <row r="3174">
          <cell r="A3174" t="str">
            <v>209-000    สาขาปราจีนฯ (common)</v>
          </cell>
        </row>
        <row r="3175">
          <cell r="A3175" t="str">
            <v>209-000    สาขาปราจีนฯ (common)</v>
          </cell>
        </row>
        <row r="3176">
          <cell r="A3176" t="str">
            <v>209-000    สาขาปราจีนฯ (common)</v>
          </cell>
        </row>
        <row r="3177">
          <cell r="A3177" t="str">
            <v>209-000    สาขาปราจีนฯ (common)</v>
          </cell>
        </row>
        <row r="3178">
          <cell r="A3178" t="str">
            <v>209-000    สาขาปราจีนฯ (common)</v>
          </cell>
        </row>
        <row r="3179">
          <cell r="A3179" t="str">
            <v>209-000    สาขาปราจีนฯ (common)</v>
          </cell>
        </row>
        <row r="3180">
          <cell r="A3180" t="str">
            <v>209-000    สาขาปราจีนฯ (common)</v>
          </cell>
        </row>
        <row r="3181">
          <cell r="A3181" t="str">
            <v>209-000    สาขาปราจีนฯ (common)</v>
          </cell>
        </row>
        <row r="3182">
          <cell r="A3182" t="str">
            <v>209-000    สาขาปราจีนฯ (common)</v>
          </cell>
        </row>
        <row r="3183">
          <cell r="A3183" t="str">
            <v>209-000    สาขาปราจีนฯ (common)</v>
          </cell>
        </row>
        <row r="3184">
          <cell r="A3184" t="str">
            <v>209-000    สาขาปราจีนฯ (common)</v>
          </cell>
        </row>
        <row r="3185">
          <cell r="A3185" t="str">
            <v>209-000    สาขาปราจีนฯ (common)</v>
          </cell>
        </row>
        <row r="3186">
          <cell r="A3186" t="str">
            <v>209-000    สาขาปราจีนฯ (common)</v>
          </cell>
        </row>
        <row r="3187">
          <cell r="A3187" t="str">
            <v>209-000    สาขาปราจีนฯ (common)</v>
          </cell>
        </row>
        <row r="3188">
          <cell r="A3188" t="str">
            <v>209-000    สาขาปราจีนฯ (common)</v>
          </cell>
        </row>
        <row r="3189">
          <cell r="A3189" t="str">
            <v>209-000    สาขาปราจีนฯ (common)</v>
          </cell>
        </row>
        <row r="3190">
          <cell r="A3190" t="str">
            <v>209-000    สาขาปราจีนฯ (common)</v>
          </cell>
        </row>
        <row r="3191">
          <cell r="A3191" t="str">
            <v>209-000    สาขาปราจีนฯ (common)</v>
          </cell>
        </row>
        <row r="3192">
          <cell r="A3192" t="str">
            <v>209-000    สาขาปราจีนฯ (common)</v>
          </cell>
        </row>
        <row r="3193">
          <cell r="A3193" t="str">
            <v>209-000    สาขาปราจีนฯ (common)</v>
          </cell>
        </row>
        <row r="3194">
          <cell r="A3194" t="str">
            <v>209-000    สาขาปราจีนฯ (common)</v>
          </cell>
        </row>
        <row r="3195">
          <cell r="A3195" t="str">
            <v>209-000    สาขาปราจีนฯ (common)</v>
          </cell>
        </row>
        <row r="3196">
          <cell r="A3196" t="str">
            <v>209-000    สาขาปราจีนฯ (common)</v>
          </cell>
        </row>
        <row r="3197">
          <cell r="A3197" t="str">
            <v>209-000    สาขาปราจีนฯ (common)</v>
          </cell>
        </row>
        <row r="3198">
          <cell r="A3198" t="str">
            <v>209-000    สาขาปราจีนฯ (common)</v>
          </cell>
        </row>
        <row r="3199">
          <cell r="A3199" t="str">
            <v>209-000    สาขาปราจีนฯ (common)</v>
          </cell>
        </row>
        <row r="3200">
          <cell r="A3200" t="str">
            <v>209-000    สาขาปราจีนฯ (common)</v>
          </cell>
        </row>
        <row r="3201">
          <cell r="A3201" t="str">
            <v>209-000    สาขาปราจีนฯ (common)</v>
          </cell>
        </row>
        <row r="3202">
          <cell r="A3202" t="str">
            <v>209-000    สาขาปราจีนฯ (common)</v>
          </cell>
        </row>
        <row r="3203">
          <cell r="A3203" t="str">
            <v>209-000    สาขาปราจีนฯ (common)</v>
          </cell>
        </row>
        <row r="3204">
          <cell r="A3204" t="str">
            <v>209-000    สาขาปราจีนฯ (common)</v>
          </cell>
        </row>
        <row r="3205">
          <cell r="A3205" t="str">
            <v>209-000    สาขาปราจีนฯ (common)</v>
          </cell>
        </row>
        <row r="3206">
          <cell r="A3206" t="str">
            <v>209-000    สาขาปราจีนฯ (common)</v>
          </cell>
        </row>
        <row r="3207">
          <cell r="A3207" t="str">
            <v>209-000    สาขาปราจีนฯ (common)</v>
          </cell>
        </row>
        <row r="3208">
          <cell r="A3208" t="str">
            <v>209-000    สาขาปราจีนฯ (common)</v>
          </cell>
        </row>
        <row r="3209">
          <cell r="A3209" t="str">
            <v>209-000    สาขาปราจีนฯ (common)</v>
          </cell>
        </row>
        <row r="3210">
          <cell r="A3210" t="str">
            <v>209-000    สาขาปราจีนฯ (common)</v>
          </cell>
        </row>
        <row r="3211">
          <cell r="A3211" t="str">
            <v>209-000    สาขาปราจีนฯ (common)</v>
          </cell>
        </row>
        <row r="3212">
          <cell r="A3212" t="str">
            <v>209-000    สาขาปราจีนฯ (common)</v>
          </cell>
        </row>
        <row r="3213">
          <cell r="A3213" t="str">
            <v>209-000    สาขาปราจีนฯ (common)</v>
          </cell>
        </row>
        <row r="3214">
          <cell r="A3214" t="str">
            <v>209-000    สาขาปราจีนฯ (common)</v>
          </cell>
        </row>
        <row r="3215">
          <cell r="A3215" t="str">
            <v>209-000    สาขาปราจีนฯ (common)</v>
          </cell>
        </row>
        <row r="3216">
          <cell r="A3216" t="str">
            <v>209-000    สาขาปราจีนฯ (common)</v>
          </cell>
        </row>
        <row r="3217">
          <cell r="A3217" t="str">
            <v>209-000    สาขาปราจีนฯ (common)</v>
          </cell>
        </row>
        <row r="3218">
          <cell r="A3218" t="str">
            <v>209-000    สาขาปราจีนฯ (common)</v>
          </cell>
        </row>
        <row r="3219">
          <cell r="A3219" t="str">
            <v>209-000    สาขาปราจีนฯ (common)</v>
          </cell>
        </row>
        <row r="3220">
          <cell r="A3220" t="str">
            <v>209-000    สาขาปราจีนฯ (common)</v>
          </cell>
        </row>
        <row r="3221">
          <cell r="A3221" t="str">
            <v>209-000    สาขาปราจีนฯ (common)</v>
          </cell>
        </row>
        <row r="3222">
          <cell r="A3222" t="str">
            <v>209-000    สาขาปราจีนฯ (common)</v>
          </cell>
        </row>
        <row r="3223">
          <cell r="A3223" t="str">
            <v>209-000    สาขาปราจีนฯ (common)</v>
          </cell>
        </row>
        <row r="3224">
          <cell r="A3224" t="str">
            <v>209-000    สาขาปราจีนฯ (common)</v>
          </cell>
        </row>
        <row r="3225">
          <cell r="A3225" t="str">
            <v>209-000    สาขาปราจีนฯ (common)</v>
          </cell>
        </row>
        <row r="3226">
          <cell r="A3226" t="str">
            <v>209-000    สาขาปราจีนฯ (common)</v>
          </cell>
        </row>
        <row r="3227">
          <cell r="A3227" t="str">
            <v>209-000    สาขาปราจีนฯ (common)</v>
          </cell>
        </row>
        <row r="3228">
          <cell r="A3228" t="str">
            <v>209-000    สาขาปราจีนฯ (common)</v>
          </cell>
        </row>
        <row r="3229">
          <cell r="A3229" t="str">
            <v>209-000    สาขาปราจีนฯ (common)</v>
          </cell>
        </row>
        <row r="3230">
          <cell r="A3230" t="str">
            <v>209-000    สาขาปราจีนฯ (common)</v>
          </cell>
        </row>
        <row r="3231">
          <cell r="A3231" t="str">
            <v>209-000    สาขาปราจีนฯ (common)</v>
          </cell>
        </row>
        <row r="3232">
          <cell r="A3232" t="str">
            <v>209-000    สาขาปราจีนฯ (common)</v>
          </cell>
        </row>
        <row r="3233">
          <cell r="A3233" t="str">
            <v>209-000    สาขาปราจีนฯ (common)</v>
          </cell>
        </row>
        <row r="3234">
          <cell r="A3234" t="str">
            <v>209-000    สาขาปราจีนฯ (common)</v>
          </cell>
        </row>
        <row r="3235">
          <cell r="A3235" t="str">
            <v>209-000    สาขาปราจีนฯ (common)</v>
          </cell>
        </row>
        <row r="3236">
          <cell r="A3236" t="str">
            <v>209-000    สาขาปราจีนฯ (common)</v>
          </cell>
        </row>
        <row r="3237">
          <cell r="A3237" t="str">
            <v>209-000    สาขาปราจีนฯ (common)</v>
          </cell>
        </row>
        <row r="3238">
          <cell r="A3238" t="str">
            <v>209-000    สาขาปราจีนฯ (common)</v>
          </cell>
        </row>
        <row r="3239">
          <cell r="A3239" t="str">
            <v>209-000    สาขาปราจีนฯ (common)</v>
          </cell>
        </row>
        <row r="3240">
          <cell r="A3240" t="str">
            <v>209-000    สาขาปราจีนฯ (common)</v>
          </cell>
        </row>
        <row r="3241">
          <cell r="A3241" t="str">
            <v>209-000    สาขาปราจีนฯ (common)</v>
          </cell>
        </row>
        <row r="3242">
          <cell r="A3242" t="str">
            <v>209-000    สาขาปราจีนฯ (common)</v>
          </cell>
        </row>
        <row r="3243">
          <cell r="A3243" t="str">
            <v>209-000    สาขาปราจีนฯ (common)</v>
          </cell>
        </row>
        <row r="3244">
          <cell r="A3244" t="str">
            <v>209-000    สาขาปราจีนฯ (common)</v>
          </cell>
        </row>
        <row r="3245">
          <cell r="A3245" t="str">
            <v>209-000    สาขาปราจีนฯ (common)</v>
          </cell>
        </row>
        <row r="3246">
          <cell r="A3246" t="str">
            <v>209-000    สาขาปราจีนฯ (common)</v>
          </cell>
        </row>
        <row r="3247">
          <cell r="A3247" t="str">
            <v>209-000    สาขาปราจีนฯ (common)</v>
          </cell>
        </row>
        <row r="3248">
          <cell r="A3248" t="str">
            <v>209-000    สาขาปราจีนฯ (common)</v>
          </cell>
        </row>
        <row r="3249">
          <cell r="A3249" t="str">
            <v>209-000    สาขาปราจีนฯ (common)</v>
          </cell>
        </row>
        <row r="3250">
          <cell r="A3250" t="str">
            <v>209-000    สาขาปราจีนฯ (common)</v>
          </cell>
        </row>
        <row r="3251">
          <cell r="A3251" t="str">
            <v>209-000    สาขาปราจีนฯ (common)</v>
          </cell>
        </row>
        <row r="3252">
          <cell r="A3252" t="str">
            <v>209-000    สาขาปราจีนฯ (common)</v>
          </cell>
        </row>
        <row r="3253">
          <cell r="A3253" t="str">
            <v>209-000    สาขาปราจีนฯ (common)</v>
          </cell>
        </row>
        <row r="3254">
          <cell r="A3254" t="str">
            <v>209-000    สาขาปราจีนฯ (common)</v>
          </cell>
        </row>
        <row r="3255">
          <cell r="A3255" t="str">
            <v>209-000    สาขาปราจีนฯ (common)</v>
          </cell>
        </row>
        <row r="3256">
          <cell r="A3256" t="str">
            <v>209-000    สาขาปราจีนฯ (common)</v>
          </cell>
        </row>
        <row r="3257">
          <cell r="A3257" t="str">
            <v>209-000    สาขาปราจีนฯ (common)</v>
          </cell>
        </row>
        <row r="3258">
          <cell r="A3258" t="str">
            <v>209-000    สาขาปราจีนฯ (common)</v>
          </cell>
        </row>
        <row r="3259">
          <cell r="A3259" t="str">
            <v>209-000    สาขาปราจีนฯ (common)</v>
          </cell>
        </row>
        <row r="3260">
          <cell r="A3260" t="str">
            <v>209-000    สาขาปราจีนฯ (common)</v>
          </cell>
        </row>
        <row r="3261">
          <cell r="A3261" t="str">
            <v>209-000    สาขาปราจีนฯ (common)</v>
          </cell>
        </row>
        <row r="3262">
          <cell r="A3262" t="str">
            <v>209-000    สาขาปราจีนฯ (common)</v>
          </cell>
        </row>
        <row r="3263">
          <cell r="A3263" t="str">
            <v>209-000    สาขาปราจีนฯ (common)</v>
          </cell>
        </row>
        <row r="3264">
          <cell r="A3264" t="str">
            <v>209-000    สาขาปราจีนฯ (common)</v>
          </cell>
        </row>
        <row r="3265">
          <cell r="A3265" t="str">
            <v>209-000    สาขาปราจีนฯ (common)</v>
          </cell>
        </row>
        <row r="3266">
          <cell r="A3266" t="str">
            <v>209-000    สาขาปราจีนฯ (common)</v>
          </cell>
        </row>
        <row r="3267">
          <cell r="A3267" t="str">
            <v>209-000    สาขาปราจีนฯ (common)</v>
          </cell>
        </row>
        <row r="3268">
          <cell r="A3268" t="str">
            <v>209-000    สาขาปราจีนฯ (common)</v>
          </cell>
        </row>
        <row r="3269">
          <cell r="A3269" t="str">
            <v>209-000    สาขาปราจีนฯ (common)</v>
          </cell>
        </row>
        <row r="3270">
          <cell r="A3270" t="str">
            <v>209-000    สาขาปราจีนฯ (common)</v>
          </cell>
        </row>
        <row r="3271">
          <cell r="A3271" t="str">
            <v>209-000    สาขาปราจีนฯ (common)</v>
          </cell>
        </row>
        <row r="3272">
          <cell r="A3272" t="str">
            <v>209-000    สาขาปราจีนฯ (common)</v>
          </cell>
        </row>
        <row r="3273">
          <cell r="A3273" t="str">
            <v>209-000    สาขาปราจีนฯ (common)</v>
          </cell>
        </row>
        <row r="3274">
          <cell r="A3274" t="str">
            <v>209-000    สาขาปราจีนฯ (common)</v>
          </cell>
        </row>
        <row r="3275">
          <cell r="A3275" t="str">
            <v>209-000    สาขาปราจีนฯ (common)</v>
          </cell>
        </row>
        <row r="3276">
          <cell r="A3276" t="str">
            <v>209-000    สาขาปราจีนฯ (common)</v>
          </cell>
        </row>
        <row r="3277">
          <cell r="A3277" t="str">
            <v>209-000    สาขาปราจีนฯ (common)</v>
          </cell>
        </row>
        <row r="3278">
          <cell r="A3278" t="str">
            <v>209-000    สาขาปราจีนฯ (common)</v>
          </cell>
        </row>
        <row r="3279">
          <cell r="A3279" t="str">
            <v>209-000    สาขาปราจีนฯ (common)</v>
          </cell>
        </row>
        <row r="3280">
          <cell r="A3280" t="str">
            <v>209-000    สาขาปราจีนฯ (common)</v>
          </cell>
        </row>
        <row r="3281">
          <cell r="A3281" t="str">
            <v>209-000    สาขาปราจีนฯ (common)</v>
          </cell>
        </row>
        <row r="3282">
          <cell r="A3282" t="str">
            <v>209-000    สาขาปราจีนฯ (common)</v>
          </cell>
        </row>
        <row r="3283">
          <cell r="A3283" t="str">
            <v>209-000    สาขาปราจีนฯ (common)</v>
          </cell>
        </row>
        <row r="3284">
          <cell r="A3284" t="str">
            <v>209-000    สาขาปราจีนฯ (common)</v>
          </cell>
        </row>
        <row r="3285">
          <cell r="A3285" t="str">
            <v>209-000    สาขาปราจีนฯ (common)</v>
          </cell>
        </row>
        <row r="3286">
          <cell r="A3286" t="str">
            <v>209-000    สาขาปราจีนฯ (common)</v>
          </cell>
        </row>
        <row r="3287">
          <cell r="A3287" t="str">
            <v>209-000    สาขาปราจีนฯ (common)</v>
          </cell>
        </row>
        <row r="3288">
          <cell r="A3288" t="str">
            <v>209-000    สาขาปราจีนฯ (common)</v>
          </cell>
        </row>
        <row r="3289">
          <cell r="A3289" t="str">
            <v>209-000    สาขาปราจีนฯ (common)</v>
          </cell>
        </row>
        <row r="3290">
          <cell r="A3290" t="str">
            <v>209-000    สาขาปราจีนฯ (common)</v>
          </cell>
        </row>
        <row r="3291">
          <cell r="A3291" t="str">
            <v>209-000    สาขาปราจีนฯ (common)</v>
          </cell>
        </row>
        <row r="3292">
          <cell r="A3292" t="str">
            <v>209-000    สาขาปราจีนฯ (common)</v>
          </cell>
        </row>
        <row r="3293">
          <cell r="A3293" t="str">
            <v>209-000    สาขาปราจีนฯ (common)</v>
          </cell>
        </row>
        <row r="3294">
          <cell r="A3294" t="str">
            <v>209-000    สาขาปราจีนฯ (common)</v>
          </cell>
        </row>
        <row r="3295">
          <cell r="A3295" t="str">
            <v>209-000    สาขาปราจีนฯ (common)</v>
          </cell>
        </row>
        <row r="3296">
          <cell r="A3296" t="str">
            <v>209-000    สาขาปราจีนฯ (common)</v>
          </cell>
        </row>
        <row r="3297">
          <cell r="A3297" t="str">
            <v>209-000    สาขาปราจีนฯ (common)</v>
          </cell>
        </row>
        <row r="3298">
          <cell r="A3298" t="str">
            <v>209-000    สาขาปราจีนฯ (common)</v>
          </cell>
        </row>
        <row r="3299">
          <cell r="A3299" t="str">
            <v>209-000    สาขาปราจีนฯ (common)</v>
          </cell>
        </row>
        <row r="3300">
          <cell r="A3300" t="str">
            <v>209-000    สาขาปราจีนฯ (common)</v>
          </cell>
        </row>
        <row r="3301">
          <cell r="A3301" t="str">
            <v>209-000    สาขาปราจีนฯ (common)</v>
          </cell>
        </row>
        <row r="3302">
          <cell r="A3302" t="str">
            <v>209-000    สาขาปราจีนฯ (common)</v>
          </cell>
        </row>
        <row r="3303">
          <cell r="A3303" t="str">
            <v>209-301    Direct sales ปราจีน</v>
          </cell>
        </row>
        <row r="3304">
          <cell r="A3304" t="str">
            <v>209-301    Direct sales ปราจีน</v>
          </cell>
        </row>
        <row r="3305">
          <cell r="A3305" t="str">
            <v>209-301    Direct sales ปราจีน</v>
          </cell>
        </row>
        <row r="3306">
          <cell r="A3306" t="str">
            <v>209-301    Direct sales ปราจีน</v>
          </cell>
        </row>
        <row r="3307">
          <cell r="A3307" t="str">
            <v>209-301    Direct sales ปราจีน</v>
          </cell>
        </row>
        <row r="3308">
          <cell r="A3308" t="str">
            <v>209-301    Direct sales ปราจีน</v>
          </cell>
        </row>
        <row r="3309">
          <cell r="A3309" t="str">
            <v>209-301    Direct sales ปราจีน</v>
          </cell>
        </row>
        <row r="3310">
          <cell r="A3310" t="str">
            <v>209-301    Direct sales ปราจีน</v>
          </cell>
        </row>
        <row r="3311">
          <cell r="A3311" t="str">
            <v>209-301    Direct sales ปราจีน</v>
          </cell>
        </row>
        <row r="3312">
          <cell r="A3312" t="str">
            <v>209-301    Direct sales ปราจีน</v>
          </cell>
        </row>
        <row r="3313">
          <cell r="A3313" t="str">
            <v>209-301    Direct sales ปราจีน</v>
          </cell>
        </row>
        <row r="3314">
          <cell r="A3314" t="str">
            <v>209-301    Direct sales ปราจีน</v>
          </cell>
        </row>
        <row r="3315">
          <cell r="A3315" t="str">
            <v>209-301    Direct sales ปราจีน</v>
          </cell>
        </row>
        <row r="3316">
          <cell r="A3316" t="str">
            <v>209-301    Direct sales ปราจีน</v>
          </cell>
        </row>
        <row r="3317">
          <cell r="A3317" t="str">
            <v>209-301    Direct sales ปราจีน</v>
          </cell>
        </row>
        <row r="3318">
          <cell r="A3318" t="str">
            <v>209-301    Direct sales ปราจีน</v>
          </cell>
        </row>
        <row r="3319">
          <cell r="A3319" t="str">
            <v>209-301    Direct sales ปราจีน</v>
          </cell>
        </row>
        <row r="3320">
          <cell r="A3320" t="str">
            <v>209-301    Direct sales ปราจีน</v>
          </cell>
        </row>
        <row r="3321">
          <cell r="A3321" t="str">
            <v>209-301    Direct sales ปราจีน</v>
          </cell>
        </row>
        <row r="3322">
          <cell r="A3322" t="str">
            <v>209-301    Direct sales ปราจีน</v>
          </cell>
        </row>
        <row r="3323">
          <cell r="A3323" t="str">
            <v>209-301    Direct sales ปราจีน</v>
          </cell>
        </row>
        <row r="3324">
          <cell r="A3324" t="str">
            <v>209-301    Direct sales ปราจีน</v>
          </cell>
        </row>
        <row r="3325">
          <cell r="A3325" t="str">
            <v>209-301    Direct sales ปราจีน</v>
          </cell>
        </row>
        <row r="3326">
          <cell r="A3326" t="str">
            <v>209-301    Direct sales ปราจีน</v>
          </cell>
        </row>
        <row r="3327">
          <cell r="A3327" t="str">
            <v>209-301    Direct sales ปราจีน</v>
          </cell>
        </row>
        <row r="3328">
          <cell r="A3328" t="str">
            <v>209-301    Direct sales ปราจีน</v>
          </cell>
        </row>
        <row r="3329">
          <cell r="A3329" t="str">
            <v>209-301    Direct sales ปราจีน</v>
          </cell>
        </row>
        <row r="3330">
          <cell r="A3330" t="str">
            <v>209-301    Direct sales ปราจีน</v>
          </cell>
        </row>
        <row r="3331">
          <cell r="A3331" t="str">
            <v>209-301    Direct sales ปราจีน</v>
          </cell>
        </row>
        <row r="3332">
          <cell r="A3332" t="str">
            <v>209-301    Direct sales ปราจีน</v>
          </cell>
        </row>
        <row r="3333">
          <cell r="A3333" t="str">
            <v>209-301    Direct sales ปราจีน</v>
          </cell>
        </row>
        <row r="3334">
          <cell r="A3334" t="str">
            <v>209-301    Direct sales ปราจีน</v>
          </cell>
        </row>
        <row r="3335">
          <cell r="A3335" t="str">
            <v>210-000    สาขาอู่ทอง (common)</v>
          </cell>
        </row>
        <row r="3336">
          <cell r="A3336" t="str">
            <v>210-000    สาขาอู่ทอง (common)</v>
          </cell>
        </row>
        <row r="3337">
          <cell r="A3337" t="str">
            <v>210-000    สาขาอู่ทอง (common)</v>
          </cell>
        </row>
        <row r="3338">
          <cell r="A3338" t="str">
            <v>210-000    สาขาอู่ทอง (common)</v>
          </cell>
        </row>
        <row r="3339">
          <cell r="A3339" t="str">
            <v>210-000    สาขาอู่ทอง (common)</v>
          </cell>
        </row>
        <row r="3340">
          <cell r="A3340" t="str">
            <v>210-000    สาขาอู่ทอง (common)</v>
          </cell>
        </row>
        <row r="3341">
          <cell r="A3341" t="str">
            <v>210-000    สาขาอู่ทอง (common)</v>
          </cell>
        </row>
        <row r="3342">
          <cell r="A3342" t="str">
            <v>210-000    สาขาอู่ทอง (common)</v>
          </cell>
        </row>
        <row r="3343">
          <cell r="A3343" t="str">
            <v>210-000    สาขาอู่ทอง (common)</v>
          </cell>
        </row>
        <row r="3344">
          <cell r="A3344" t="str">
            <v>210-000    สาขาอู่ทอง (common)</v>
          </cell>
        </row>
        <row r="3345">
          <cell r="A3345" t="str">
            <v>210-000    สาขาอู่ทอง (common)</v>
          </cell>
        </row>
        <row r="3346">
          <cell r="A3346" t="str">
            <v>210-000    สาขาอู่ทอง (common)</v>
          </cell>
        </row>
        <row r="3347">
          <cell r="A3347" t="str">
            <v>210-000    สาขาอู่ทอง (common)</v>
          </cell>
        </row>
        <row r="3348">
          <cell r="A3348" t="str">
            <v>210-000    สาขาอู่ทอง (common)</v>
          </cell>
        </row>
        <row r="3349">
          <cell r="A3349" t="str">
            <v>210-000    สาขาอู่ทอง (common)</v>
          </cell>
        </row>
        <row r="3350">
          <cell r="A3350" t="str">
            <v>210-000    สาขาอู่ทอง (common)</v>
          </cell>
        </row>
        <row r="3351">
          <cell r="A3351" t="str">
            <v>210-000    สาขาอู่ทอง (common)</v>
          </cell>
        </row>
        <row r="3352">
          <cell r="A3352" t="str">
            <v>210-000    สาขาอู่ทอง (common)</v>
          </cell>
        </row>
        <row r="3353">
          <cell r="A3353" t="str">
            <v>210-000    สาขาอู่ทอง (common)</v>
          </cell>
        </row>
        <row r="3354">
          <cell r="A3354" t="str">
            <v>210-000    สาขาอู่ทอง (common)</v>
          </cell>
        </row>
        <row r="3355">
          <cell r="A3355" t="str">
            <v>210-000    สาขาอู่ทอง (common)</v>
          </cell>
        </row>
        <row r="3356">
          <cell r="A3356" t="str">
            <v>210-000    สาขาอู่ทอง (common)</v>
          </cell>
        </row>
        <row r="3357">
          <cell r="A3357" t="str">
            <v>210-000    สาขาอู่ทอง (common)</v>
          </cell>
        </row>
        <row r="3358">
          <cell r="A3358" t="str">
            <v>210-000    สาขาอู่ทอง (common)</v>
          </cell>
        </row>
        <row r="3359">
          <cell r="A3359" t="str">
            <v>210-000    สาขาอู่ทอง (common)</v>
          </cell>
        </row>
        <row r="3360">
          <cell r="A3360" t="str">
            <v>210-000    สาขาอู่ทอง (common)</v>
          </cell>
        </row>
        <row r="3361">
          <cell r="A3361" t="str">
            <v>210-000    สาขาอู่ทอง (common)</v>
          </cell>
        </row>
        <row r="3362">
          <cell r="A3362" t="str">
            <v>210-000    สาขาอู่ทอง (common)</v>
          </cell>
        </row>
        <row r="3363">
          <cell r="A3363" t="str">
            <v>210-000    สาขาอู่ทอง (common)</v>
          </cell>
        </row>
        <row r="3364">
          <cell r="A3364" t="str">
            <v>210-000    สาขาอู่ทอง (common)</v>
          </cell>
        </row>
        <row r="3365">
          <cell r="A3365" t="str">
            <v>210-000    สาขาอู่ทอง (common)</v>
          </cell>
        </row>
        <row r="3366">
          <cell r="A3366" t="str">
            <v>210-000    สาขาอู่ทอง (common)</v>
          </cell>
        </row>
        <row r="3367">
          <cell r="A3367" t="str">
            <v>210-000    สาขาอู่ทอง (common)</v>
          </cell>
        </row>
        <row r="3368">
          <cell r="A3368" t="str">
            <v>210-000    สาขาอู่ทอง (common)</v>
          </cell>
        </row>
        <row r="3369">
          <cell r="A3369" t="str">
            <v>210-000    สาขาอู่ทอง (common)</v>
          </cell>
        </row>
        <row r="3370">
          <cell r="A3370" t="str">
            <v>210-000    สาขาอู่ทอง (common)</v>
          </cell>
        </row>
        <row r="3371">
          <cell r="A3371" t="str">
            <v>210-000    สาขาอู่ทอง (common)</v>
          </cell>
        </row>
        <row r="3372">
          <cell r="A3372" t="str">
            <v>210-000    สาขาอู่ทอง (common)</v>
          </cell>
        </row>
        <row r="3373">
          <cell r="A3373" t="str">
            <v>210-000    สาขาอู่ทอง (common)</v>
          </cell>
        </row>
        <row r="3374">
          <cell r="A3374" t="str">
            <v>210-000    สาขาอู่ทอง (common)</v>
          </cell>
        </row>
        <row r="3375">
          <cell r="A3375" t="str">
            <v>210-000    สาขาอู่ทอง (common)</v>
          </cell>
        </row>
        <row r="3376">
          <cell r="A3376" t="str">
            <v>210-000    สาขาอู่ทอง (common)</v>
          </cell>
        </row>
        <row r="3377">
          <cell r="A3377" t="str">
            <v>210-000    สาขาอู่ทอง (common)</v>
          </cell>
        </row>
        <row r="3378">
          <cell r="A3378" t="str">
            <v>210-000    สาขาอู่ทอง (common)</v>
          </cell>
        </row>
        <row r="3379">
          <cell r="A3379" t="str">
            <v>210-000    สาขาอู่ทอง (common)</v>
          </cell>
        </row>
        <row r="3380">
          <cell r="A3380" t="str">
            <v>210-000    สาขาอู่ทอง (common)</v>
          </cell>
        </row>
        <row r="3381">
          <cell r="A3381" t="str">
            <v>210-000    สาขาอู่ทอง (common)</v>
          </cell>
        </row>
        <row r="3382">
          <cell r="A3382" t="str">
            <v>210-000    สาขาอู่ทอง (common)</v>
          </cell>
        </row>
        <row r="3383">
          <cell r="A3383" t="str">
            <v>210-000    สาขาอู่ทอง (common)</v>
          </cell>
        </row>
        <row r="3384">
          <cell r="A3384" t="str">
            <v>210-000    สาขาอู่ทอง (common)</v>
          </cell>
        </row>
        <row r="3385">
          <cell r="A3385" t="str">
            <v>210-000    สาขาอู่ทอง (common)</v>
          </cell>
        </row>
        <row r="3386">
          <cell r="A3386" t="str">
            <v>210-000    สาขาอู่ทอง (common)</v>
          </cell>
        </row>
        <row r="3387">
          <cell r="A3387" t="str">
            <v>210-000    สาขาอู่ทอง (common)</v>
          </cell>
        </row>
        <row r="3388">
          <cell r="A3388" t="str">
            <v>210-000    สาขาอู่ทอง (common)</v>
          </cell>
        </row>
        <row r="3389">
          <cell r="A3389" t="str">
            <v>210-000    สาขาอู่ทอง (common)</v>
          </cell>
        </row>
        <row r="3390">
          <cell r="A3390" t="str">
            <v>210-000    สาขาอู่ทอง (common)</v>
          </cell>
        </row>
        <row r="3391">
          <cell r="A3391" t="str">
            <v>210-000    สาขาอู่ทอง (common)</v>
          </cell>
        </row>
        <row r="3392">
          <cell r="A3392" t="str">
            <v>210-000    สาขาอู่ทอง (common)</v>
          </cell>
        </row>
        <row r="3393">
          <cell r="A3393" t="str">
            <v>210-000    สาขาอู่ทอง (common)</v>
          </cell>
        </row>
        <row r="3394">
          <cell r="A3394" t="str">
            <v>210-000    สาขาอู่ทอง (common)</v>
          </cell>
        </row>
        <row r="3395">
          <cell r="A3395" t="str">
            <v>210-000    สาขาอู่ทอง (common)</v>
          </cell>
        </row>
        <row r="3396">
          <cell r="A3396" t="str">
            <v>210-000    สาขาอู่ทอง (common)</v>
          </cell>
        </row>
        <row r="3397">
          <cell r="A3397" t="str">
            <v>210-000    สาขาอู่ทอง (common)</v>
          </cell>
        </row>
        <row r="3398">
          <cell r="A3398" t="str">
            <v>210-000    สาขาอู่ทอง (common)</v>
          </cell>
        </row>
        <row r="3399">
          <cell r="A3399" t="str">
            <v>210-000    สาขาอู่ทอง (common)</v>
          </cell>
        </row>
        <row r="3400">
          <cell r="A3400" t="str">
            <v>210-000    สาขาอู่ทอง (common)</v>
          </cell>
        </row>
        <row r="3401">
          <cell r="A3401" t="str">
            <v>210-000    สาขาอู่ทอง (common)</v>
          </cell>
        </row>
        <row r="3402">
          <cell r="A3402" t="str">
            <v>210-000    สาขาอู่ทอง (common)</v>
          </cell>
        </row>
        <row r="3403">
          <cell r="A3403" t="str">
            <v>210-000    สาขาอู่ทอง (common)</v>
          </cell>
        </row>
        <row r="3404">
          <cell r="A3404" t="str">
            <v>210-000    สาขาอู่ทอง (common)</v>
          </cell>
        </row>
        <row r="3405">
          <cell r="A3405" t="str">
            <v>210-000    สาขาอู่ทอง (common)</v>
          </cell>
        </row>
        <row r="3406">
          <cell r="A3406" t="str">
            <v>210-000    สาขาอู่ทอง (common)</v>
          </cell>
        </row>
        <row r="3407">
          <cell r="A3407" t="str">
            <v>210-000    สาขาอู่ทอง (common)</v>
          </cell>
        </row>
        <row r="3408">
          <cell r="A3408" t="str">
            <v>210-000    สาขาอู่ทอง (common)</v>
          </cell>
        </row>
        <row r="3409">
          <cell r="A3409" t="str">
            <v>210-000    สาขาอู่ทอง (common)</v>
          </cell>
        </row>
        <row r="3410">
          <cell r="A3410" t="str">
            <v>210-000    สาขาอู่ทอง (common)</v>
          </cell>
        </row>
        <row r="3411">
          <cell r="A3411" t="str">
            <v>210-000    สาขาอู่ทอง (common)</v>
          </cell>
        </row>
        <row r="3412">
          <cell r="A3412" t="str">
            <v>210-000    สาขาอู่ทอง (common)</v>
          </cell>
        </row>
        <row r="3413">
          <cell r="A3413" t="str">
            <v>210-000    สาขาอู่ทอง (common)</v>
          </cell>
        </row>
        <row r="3414">
          <cell r="A3414" t="str">
            <v>210-000    สาขาอู่ทอง (common)</v>
          </cell>
        </row>
        <row r="3415">
          <cell r="A3415" t="str">
            <v>210-000    สาขาอู่ทอง (common)</v>
          </cell>
        </row>
        <row r="3416">
          <cell r="A3416" t="str">
            <v>210-000    สาขาอู่ทอง (common)</v>
          </cell>
        </row>
        <row r="3417">
          <cell r="A3417" t="str">
            <v>210-000    สาขาอู่ทอง (common)</v>
          </cell>
        </row>
        <row r="3418">
          <cell r="A3418" t="str">
            <v>210-000    สาขาอู่ทอง (common)</v>
          </cell>
        </row>
        <row r="3419">
          <cell r="A3419" t="str">
            <v>210-000    สาขาอู่ทอง (common)</v>
          </cell>
        </row>
        <row r="3420">
          <cell r="A3420" t="str">
            <v>210-000    สาขาอู่ทอง (common)</v>
          </cell>
        </row>
        <row r="3421">
          <cell r="A3421" t="str">
            <v>210-000    สาขาอู่ทอง (common)</v>
          </cell>
        </row>
        <row r="3422">
          <cell r="A3422" t="str">
            <v>210-000    สาขาอู่ทอง (common)</v>
          </cell>
        </row>
        <row r="3423">
          <cell r="A3423" t="str">
            <v>210-000    สาขาอู่ทอง (common)</v>
          </cell>
        </row>
        <row r="3424">
          <cell r="A3424" t="str">
            <v>210-000    สาขาอู่ทอง (common)</v>
          </cell>
        </row>
        <row r="3425">
          <cell r="A3425" t="str">
            <v>210-000    สาขาอู่ทอง (common)</v>
          </cell>
        </row>
        <row r="3426">
          <cell r="A3426" t="str">
            <v>210-000    สาขาอู่ทอง (common)</v>
          </cell>
        </row>
        <row r="3427">
          <cell r="A3427" t="str">
            <v>210-000    สาขาอู่ทอง (common)</v>
          </cell>
        </row>
        <row r="3428">
          <cell r="A3428" t="str">
            <v>210-000    สาขาอู่ทอง (common)</v>
          </cell>
        </row>
        <row r="3429">
          <cell r="A3429" t="str">
            <v>210-000    สาขาอู่ทอง (common)</v>
          </cell>
        </row>
        <row r="3430">
          <cell r="A3430" t="str">
            <v>210-000    สาขาอู่ทอง (common)</v>
          </cell>
        </row>
        <row r="3431">
          <cell r="A3431" t="str">
            <v>210-000    สาขาอู่ทอง (common)</v>
          </cell>
        </row>
        <row r="3432">
          <cell r="A3432" t="str">
            <v>210-000    สาขาอู่ทอง (common)</v>
          </cell>
        </row>
        <row r="3433">
          <cell r="A3433" t="str">
            <v>210-000    สาขาอู่ทอง (common)</v>
          </cell>
        </row>
        <row r="3434">
          <cell r="A3434" t="str">
            <v>210-000    สาขาอู่ทอง (common)</v>
          </cell>
        </row>
        <row r="3435">
          <cell r="A3435" t="str">
            <v>210-000    สาขาอู่ทอง (common)</v>
          </cell>
        </row>
        <row r="3436">
          <cell r="A3436" t="str">
            <v>210-000    สาขาอู่ทอง (common)</v>
          </cell>
        </row>
        <row r="3437">
          <cell r="A3437" t="str">
            <v>210-000    สาขาอู่ทอง (common)</v>
          </cell>
        </row>
        <row r="3438">
          <cell r="A3438" t="str">
            <v>210-000    สาขาอู่ทอง (common)</v>
          </cell>
        </row>
        <row r="3439">
          <cell r="A3439" t="str">
            <v>210-000    สาขาอู่ทอง (common)</v>
          </cell>
        </row>
        <row r="3440">
          <cell r="A3440" t="str">
            <v>210-000    สาขาอู่ทอง (common)</v>
          </cell>
        </row>
        <row r="3441">
          <cell r="A3441" t="str">
            <v>210-000    สาขาอู่ทอง (common)</v>
          </cell>
        </row>
        <row r="3442">
          <cell r="A3442" t="str">
            <v>210-000    สาขาอู่ทอง (common)</v>
          </cell>
        </row>
        <row r="3443">
          <cell r="A3443" t="str">
            <v>210-000    สาขาอู่ทอง (common)</v>
          </cell>
        </row>
        <row r="3444">
          <cell r="A3444" t="str">
            <v>210-000    สาขาอู่ทอง (common)</v>
          </cell>
        </row>
        <row r="3445">
          <cell r="A3445" t="str">
            <v>210-000    สาขาอู่ทอง (common)</v>
          </cell>
        </row>
        <row r="3446">
          <cell r="A3446" t="str">
            <v>210-000    สาขาอู่ทอง (common)</v>
          </cell>
        </row>
        <row r="3447">
          <cell r="A3447" t="str">
            <v>210-000    สาขาอู่ทอง (common)</v>
          </cell>
        </row>
        <row r="3448">
          <cell r="A3448" t="str">
            <v>210-000    สาขาอู่ทอง (common)</v>
          </cell>
        </row>
        <row r="3449">
          <cell r="A3449" t="str">
            <v>210-000    สาขาอู่ทอง (common)</v>
          </cell>
        </row>
        <row r="3450">
          <cell r="A3450" t="str">
            <v>210-000    สาขาอู่ทอง (common)</v>
          </cell>
        </row>
        <row r="3451">
          <cell r="A3451" t="str">
            <v>210-000    สาขาอู่ทอง (common)</v>
          </cell>
        </row>
        <row r="3452">
          <cell r="A3452" t="str">
            <v>210-000    สาขาอู่ทอง (common)</v>
          </cell>
        </row>
        <row r="3453">
          <cell r="A3453" t="str">
            <v>210-000    สาขาอู่ทอง (common)</v>
          </cell>
        </row>
        <row r="3454">
          <cell r="A3454" t="str">
            <v>210-000    สาขาอู่ทอง (common)</v>
          </cell>
        </row>
        <row r="3455">
          <cell r="A3455" t="str">
            <v>210-000    สาขาอู่ทอง (common)</v>
          </cell>
        </row>
        <row r="3456">
          <cell r="A3456" t="str">
            <v>210-000    สาขาอู่ทอง (common)</v>
          </cell>
        </row>
        <row r="3457">
          <cell r="A3457" t="str">
            <v>210-000    สาขาอู่ทอง (common)</v>
          </cell>
        </row>
        <row r="3458">
          <cell r="A3458" t="str">
            <v>210-000    สาขาอู่ทอง (common)</v>
          </cell>
        </row>
        <row r="3459">
          <cell r="A3459" t="str">
            <v>210-000    สาขาอู่ทอง (common)</v>
          </cell>
        </row>
        <row r="3460">
          <cell r="A3460" t="str">
            <v>210-000    สาขาอู่ทอง (common)</v>
          </cell>
        </row>
        <row r="3461">
          <cell r="A3461" t="str">
            <v>210-000    สาขาอู่ทอง (common)</v>
          </cell>
        </row>
        <row r="3462">
          <cell r="A3462" t="str">
            <v>210-000    สาขาอู่ทอง (common)</v>
          </cell>
        </row>
        <row r="3463">
          <cell r="A3463" t="str">
            <v>210-000    สาขาอู่ทอง (common)</v>
          </cell>
        </row>
        <row r="3464">
          <cell r="A3464" t="str">
            <v>210-000    สาขาอู่ทอง (common)</v>
          </cell>
        </row>
        <row r="3465">
          <cell r="A3465" t="str">
            <v>210-000    สาขาอู่ทอง (common)</v>
          </cell>
        </row>
        <row r="3466">
          <cell r="A3466" t="str">
            <v>210-000    สาขาอู่ทอง (common)</v>
          </cell>
        </row>
        <row r="3467">
          <cell r="A3467" t="str">
            <v>210-000    สาขาอู่ทอง (common)</v>
          </cell>
        </row>
        <row r="3468">
          <cell r="A3468" t="str">
            <v>210-000    สาขาอู่ทอง (common)</v>
          </cell>
        </row>
        <row r="3469">
          <cell r="A3469" t="str">
            <v>210-000    สาขาอู่ทอง (common)</v>
          </cell>
        </row>
        <row r="3470">
          <cell r="A3470" t="str">
            <v>210-000    สาขาอู่ทอง (common)</v>
          </cell>
        </row>
        <row r="3471">
          <cell r="A3471" t="str">
            <v>210-000    สาขาอู่ทอง (common)</v>
          </cell>
        </row>
        <row r="3472">
          <cell r="A3472" t="str">
            <v>210-000    สาขาอู่ทอง (common)</v>
          </cell>
        </row>
        <row r="3473">
          <cell r="A3473" t="str">
            <v>210-000    สาขาอู่ทอง (common)</v>
          </cell>
        </row>
        <row r="3474">
          <cell r="A3474" t="str">
            <v>210-000    สาขาอู่ทอง (common)</v>
          </cell>
        </row>
        <row r="3475">
          <cell r="A3475" t="str">
            <v>210-000    สาขาอู่ทอง (common)</v>
          </cell>
        </row>
        <row r="3476">
          <cell r="A3476" t="str">
            <v>210-000    สาขาอู่ทอง (common)</v>
          </cell>
        </row>
        <row r="3477">
          <cell r="A3477" t="str">
            <v>210-000    สาขาอู่ทอง (common)</v>
          </cell>
        </row>
        <row r="3478">
          <cell r="A3478" t="str">
            <v>210-000    สาขาอู่ทอง (common)</v>
          </cell>
        </row>
        <row r="3479">
          <cell r="A3479" t="str">
            <v>210-000    สาขาอู่ทอง (common)</v>
          </cell>
        </row>
        <row r="3480">
          <cell r="A3480" t="str">
            <v>210-000    สาขาอู่ทอง (common)</v>
          </cell>
        </row>
        <row r="3481">
          <cell r="A3481" t="str">
            <v>210-000    สาขาอู่ทอง (common)</v>
          </cell>
        </row>
        <row r="3482">
          <cell r="A3482" t="str">
            <v>210-000    สาขาอู่ทอง (common)</v>
          </cell>
        </row>
        <row r="3483">
          <cell r="A3483" t="str">
            <v>210-000    สาขาอู่ทอง (common)</v>
          </cell>
        </row>
        <row r="3484">
          <cell r="A3484" t="str">
            <v>210-000    สาขาอู่ทอง (common)</v>
          </cell>
        </row>
        <row r="3485">
          <cell r="A3485" t="str">
            <v>210-000    สาขาอู่ทอง (common)</v>
          </cell>
        </row>
        <row r="3486">
          <cell r="A3486" t="str">
            <v>210-000    สาขาอู่ทอง (common)</v>
          </cell>
        </row>
        <row r="3487">
          <cell r="A3487" t="str">
            <v>210-000    สาขาอู่ทอง (common)</v>
          </cell>
        </row>
        <row r="3488">
          <cell r="A3488" t="str">
            <v>210-000    สาขาอู่ทอง (common)</v>
          </cell>
        </row>
        <row r="3489">
          <cell r="A3489" t="str">
            <v>210-000    สาขาอู่ทอง (common)</v>
          </cell>
        </row>
        <row r="3490">
          <cell r="A3490" t="str">
            <v>210-000    สาขาอู่ทอง (common)</v>
          </cell>
        </row>
        <row r="3491">
          <cell r="A3491" t="str">
            <v>210-000    สาขาอู่ทอง (common)</v>
          </cell>
        </row>
        <row r="3492">
          <cell r="A3492" t="str">
            <v>210-000    สาขาอู่ทอง (common)</v>
          </cell>
        </row>
        <row r="3493">
          <cell r="A3493" t="str">
            <v>210-000    สาขาอู่ทอง (common)</v>
          </cell>
        </row>
        <row r="3494">
          <cell r="A3494" t="str">
            <v>210-000    สาขาอู่ทอง (common)</v>
          </cell>
        </row>
        <row r="3495">
          <cell r="A3495" t="str">
            <v>210-000    สาขาอู่ทอง (common)</v>
          </cell>
        </row>
        <row r="3496">
          <cell r="A3496" t="str">
            <v>210-000    สาขาอู่ทอง (common)</v>
          </cell>
        </row>
        <row r="3497">
          <cell r="A3497" t="str">
            <v>210-000    สาขาอู่ทอง (common)</v>
          </cell>
        </row>
        <row r="3498">
          <cell r="A3498" t="str">
            <v>210-000    สาขาอู่ทอง (common)</v>
          </cell>
        </row>
        <row r="3499">
          <cell r="A3499" t="str">
            <v>210-000    สาขาอู่ทอง (common)</v>
          </cell>
        </row>
        <row r="3500">
          <cell r="A3500" t="str">
            <v>210-000    สาขาอู่ทอง (common)</v>
          </cell>
        </row>
        <row r="3501">
          <cell r="A3501" t="str">
            <v>210-000    สาขาอู่ทอง (common)</v>
          </cell>
        </row>
        <row r="3502">
          <cell r="A3502" t="str">
            <v>210-000    สาขาอู่ทอง (common)</v>
          </cell>
        </row>
        <row r="3503">
          <cell r="A3503" t="str">
            <v>210-000    สาขาอู่ทอง (common)</v>
          </cell>
        </row>
        <row r="3504">
          <cell r="A3504" t="str">
            <v>210-000    สาขาอู่ทอง (common)</v>
          </cell>
        </row>
        <row r="3505">
          <cell r="A3505" t="str">
            <v>210-000    สาขาอู่ทอง (common)</v>
          </cell>
        </row>
        <row r="3506">
          <cell r="A3506" t="str">
            <v>210-000    สาขาอู่ทอง (common)</v>
          </cell>
        </row>
        <row r="3507">
          <cell r="A3507" t="str">
            <v>210-000    สาขาอู่ทอง (common)</v>
          </cell>
        </row>
        <row r="3508">
          <cell r="A3508" t="str">
            <v>210-000    สาขาอู่ทอง (common)</v>
          </cell>
        </row>
        <row r="3509">
          <cell r="A3509" t="str">
            <v>210-000    สาขาอู่ทอง (common)</v>
          </cell>
        </row>
        <row r="3510">
          <cell r="A3510" t="str">
            <v>210-000    สาขาอู่ทอง (common)</v>
          </cell>
        </row>
        <row r="3511">
          <cell r="A3511" t="str">
            <v>210-000    สาขาอู่ทอง (common)</v>
          </cell>
        </row>
        <row r="3512">
          <cell r="A3512" t="str">
            <v>210-000    สาขาอู่ทอง (common)</v>
          </cell>
        </row>
        <row r="3513">
          <cell r="A3513" t="str">
            <v>210-000    สาขาอู่ทอง (common)</v>
          </cell>
        </row>
        <row r="3514">
          <cell r="A3514" t="str">
            <v>210-000    สาขาอู่ทอง (common)</v>
          </cell>
        </row>
        <row r="3515">
          <cell r="A3515" t="str">
            <v>210-000    สาขาอู่ทอง (common)</v>
          </cell>
        </row>
        <row r="3516">
          <cell r="A3516" t="str">
            <v>210-000    สาขาอู่ทอง (common)</v>
          </cell>
        </row>
        <row r="3517">
          <cell r="A3517" t="str">
            <v>210-000    สาขาอู่ทอง (common)</v>
          </cell>
        </row>
        <row r="3518">
          <cell r="A3518" t="str">
            <v>210-000    สาขาอู่ทอง (common)</v>
          </cell>
        </row>
        <row r="3519">
          <cell r="A3519" t="str">
            <v>210-000    สาขาอู่ทอง (common)</v>
          </cell>
        </row>
        <row r="3520">
          <cell r="A3520" t="str">
            <v>210-000    สาขาอู่ทอง (common)</v>
          </cell>
        </row>
        <row r="3521">
          <cell r="A3521" t="str">
            <v>210-000    สาขาอู่ทอง (common)</v>
          </cell>
        </row>
        <row r="3522">
          <cell r="A3522" t="str">
            <v>210-000    สาขาอู่ทอง (common)</v>
          </cell>
        </row>
        <row r="3523">
          <cell r="A3523" t="str">
            <v>210-000    สาขาอู่ทอง (common)</v>
          </cell>
        </row>
        <row r="3524">
          <cell r="A3524" t="str">
            <v>210-000    สาขาอู่ทอง (common)</v>
          </cell>
        </row>
        <row r="3525">
          <cell r="A3525" t="str">
            <v>210-000    สาขาอู่ทอง (common)</v>
          </cell>
        </row>
        <row r="3526">
          <cell r="A3526" t="str">
            <v>210-000    สาขาอู่ทอง (common)</v>
          </cell>
        </row>
        <row r="3527">
          <cell r="A3527" t="str">
            <v>210-000    สาขาอู่ทอง (common)</v>
          </cell>
        </row>
        <row r="3528">
          <cell r="A3528" t="str">
            <v>210-000    สาขาอู่ทอง (common)</v>
          </cell>
        </row>
        <row r="3529">
          <cell r="A3529" t="str">
            <v>210-000    สาขาอู่ทอง (common)</v>
          </cell>
        </row>
        <row r="3530">
          <cell r="A3530" t="str">
            <v>210-000    สาขาอู่ทอง (common)</v>
          </cell>
        </row>
        <row r="3531">
          <cell r="A3531" t="str">
            <v>210-000    สาขาอู่ทอง (common)</v>
          </cell>
        </row>
        <row r="3532">
          <cell r="A3532" t="str">
            <v>210-000    สาขาอู่ทอง (common)</v>
          </cell>
        </row>
        <row r="3533">
          <cell r="A3533" t="str">
            <v>210-000    สาขาอู่ทอง (common)</v>
          </cell>
        </row>
        <row r="3534">
          <cell r="A3534" t="str">
            <v>210-000    สาขาอู่ทอง (common)</v>
          </cell>
        </row>
        <row r="3535">
          <cell r="A3535" t="str">
            <v>210-301    Direct sales อู่ทอง</v>
          </cell>
        </row>
        <row r="3536">
          <cell r="A3536" t="str">
            <v>210-301    Direct sales อู่ทอง</v>
          </cell>
        </row>
        <row r="3537">
          <cell r="A3537" t="str">
            <v>210-301    Direct sales อู่ทอง</v>
          </cell>
        </row>
        <row r="3538">
          <cell r="A3538" t="str">
            <v>210-301    Direct sales อู่ทอง</v>
          </cell>
        </row>
        <row r="3539">
          <cell r="A3539" t="str">
            <v>210-301    Direct sales อู่ทอง</v>
          </cell>
        </row>
        <row r="3540">
          <cell r="A3540" t="str">
            <v>210-301    Direct sales อู่ทอง</v>
          </cell>
        </row>
        <row r="3541">
          <cell r="A3541" t="str">
            <v>210-301    Direct sales อู่ทอง</v>
          </cell>
        </row>
        <row r="3542">
          <cell r="A3542" t="str">
            <v>210-301    Direct sales อู่ทอง</v>
          </cell>
        </row>
        <row r="3543">
          <cell r="A3543" t="str">
            <v>210-301    Direct sales อู่ทอง</v>
          </cell>
        </row>
        <row r="3544">
          <cell r="A3544" t="str">
            <v>210-301    Direct sales อู่ทอง</v>
          </cell>
        </row>
        <row r="3545">
          <cell r="A3545" t="str">
            <v>210-301    Direct sales อู่ทอง</v>
          </cell>
        </row>
        <row r="3546">
          <cell r="A3546" t="str">
            <v>210-301    Direct sales อู่ทอง</v>
          </cell>
        </row>
        <row r="3547">
          <cell r="A3547" t="str">
            <v>210-301    Direct sales อู่ทอง</v>
          </cell>
        </row>
        <row r="3548">
          <cell r="A3548" t="str">
            <v>210-301    Direct sales อู่ทอง</v>
          </cell>
        </row>
        <row r="3549">
          <cell r="A3549" t="str">
            <v>210-301    Direct sales อู่ทอง</v>
          </cell>
        </row>
        <row r="3550">
          <cell r="A3550" t="str">
            <v>210-301    Direct sales อู่ทอง</v>
          </cell>
        </row>
        <row r="3551">
          <cell r="A3551" t="str">
            <v>210-301    Direct sales อู่ทอง</v>
          </cell>
        </row>
        <row r="3552">
          <cell r="A3552" t="str">
            <v>210-301    Direct sales อู่ทอง</v>
          </cell>
        </row>
        <row r="3553">
          <cell r="A3553" t="str">
            <v>210-301    Direct sales อู่ทอง</v>
          </cell>
        </row>
        <row r="3554">
          <cell r="A3554" t="str">
            <v>210-301    Direct sales อู่ทอง</v>
          </cell>
        </row>
        <row r="3555">
          <cell r="A3555" t="str">
            <v>210-301    Direct sales อู่ทอง</v>
          </cell>
        </row>
        <row r="3556">
          <cell r="A3556" t="str">
            <v>210-301    Direct sales อู่ทอง</v>
          </cell>
        </row>
        <row r="3557">
          <cell r="A3557" t="str">
            <v>210-301    Direct sales อู่ทอง</v>
          </cell>
        </row>
        <row r="3558">
          <cell r="A3558" t="str">
            <v>210-301    Direct sales อู่ทอง</v>
          </cell>
        </row>
        <row r="3559">
          <cell r="A3559" t="str">
            <v>210-301    Direct sales อู่ทอง</v>
          </cell>
        </row>
        <row r="3560">
          <cell r="A3560" t="str">
            <v>210-301    Direct sales อู่ทอง</v>
          </cell>
        </row>
        <row r="3561">
          <cell r="A3561" t="str">
            <v>210-301    Direct sales อู่ทอง</v>
          </cell>
        </row>
        <row r="3562">
          <cell r="A3562" t="str">
            <v>210-301    Direct sales อู่ทอง</v>
          </cell>
        </row>
        <row r="3563">
          <cell r="A3563" t="str">
            <v>212-000    สาขาจันทบุรี(common)</v>
          </cell>
        </row>
        <row r="3564">
          <cell r="A3564" t="str">
            <v>212-000    สาขาจันทบุรี(common)</v>
          </cell>
        </row>
        <row r="3565">
          <cell r="A3565" t="str">
            <v>212-000    สาขาจันทบุรี(common)</v>
          </cell>
        </row>
        <row r="3566">
          <cell r="A3566" t="str">
            <v>212-000    สาขาจันทบุรี(common)</v>
          </cell>
        </row>
        <row r="3567">
          <cell r="A3567" t="str">
            <v>212-000    สาขาจันทบุรี(common)</v>
          </cell>
        </row>
        <row r="3568">
          <cell r="A3568" t="str">
            <v>212-000    สาขาจันทบุรี(common)</v>
          </cell>
        </row>
        <row r="3569">
          <cell r="A3569" t="str">
            <v>212-000    สาขาจันทบุรี(common)</v>
          </cell>
        </row>
        <row r="3570">
          <cell r="A3570" t="str">
            <v>212-000    สาขาจันทบุรี(common)</v>
          </cell>
        </row>
        <row r="3571">
          <cell r="A3571" t="str">
            <v>212-000    สาขาจันทบุรี(common)</v>
          </cell>
        </row>
        <row r="3572">
          <cell r="A3572" t="str">
            <v>212-000    สาขาจันทบุรี(common)</v>
          </cell>
        </row>
        <row r="3573">
          <cell r="A3573" t="str">
            <v>212-000    สาขาจันทบุรี(common)</v>
          </cell>
        </row>
        <row r="3574">
          <cell r="A3574" t="str">
            <v>212-000    สาขาจันทบุรี(common)</v>
          </cell>
        </row>
        <row r="3575">
          <cell r="A3575" t="str">
            <v>212-000    สาขาจันทบุรี(common)</v>
          </cell>
        </row>
        <row r="3576">
          <cell r="A3576" t="str">
            <v>212-000    สาขาจันทบุรี(common)</v>
          </cell>
        </row>
        <row r="3577">
          <cell r="A3577" t="str">
            <v>212-000    สาขาจันทบุรี(common)</v>
          </cell>
        </row>
        <row r="3578">
          <cell r="A3578" t="str">
            <v>212-000    สาขาจันทบุรี(common)</v>
          </cell>
        </row>
        <row r="3579">
          <cell r="A3579" t="str">
            <v>212-000    สาขาจันทบุรี(common)</v>
          </cell>
        </row>
        <row r="3580">
          <cell r="A3580" t="str">
            <v>212-000    สาขาจันทบุรี(common)</v>
          </cell>
        </row>
        <row r="3581">
          <cell r="A3581" t="str">
            <v>212-000    สาขาจันทบุรี(common)</v>
          </cell>
        </row>
        <row r="3582">
          <cell r="A3582" t="str">
            <v>212-000    สาขาจันทบุรี(common)</v>
          </cell>
        </row>
        <row r="3583">
          <cell r="A3583" t="str">
            <v>212-000    สาขาจันทบุรี(common)</v>
          </cell>
        </row>
        <row r="3584">
          <cell r="A3584" t="str">
            <v>212-000    สาขาจันทบุรี(common)</v>
          </cell>
        </row>
        <row r="3585">
          <cell r="A3585" t="str">
            <v>212-000    สาขาจันทบุรี(common)</v>
          </cell>
        </row>
        <row r="3586">
          <cell r="A3586" t="str">
            <v>212-000    สาขาจันทบุรี(common)</v>
          </cell>
        </row>
        <row r="3587">
          <cell r="A3587" t="str">
            <v>212-000    สาขาจันทบุรี(common)</v>
          </cell>
        </row>
        <row r="3588">
          <cell r="A3588" t="str">
            <v>212-000    สาขาจันทบุรี(common)</v>
          </cell>
        </row>
        <row r="3589">
          <cell r="A3589" t="str">
            <v>212-000    สาขาจันทบุรี(common)</v>
          </cell>
        </row>
        <row r="3590">
          <cell r="A3590" t="str">
            <v>212-000    สาขาจันทบุรี(common)</v>
          </cell>
        </row>
        <row r="3591">
          <cell r="A3591" t="str">
            <v>212-000    สาขาจันทบุรี(common)</v>
          </cell>
        </row>
        <row r="3592">
          <cell r="A3592" t="str">
            <v>212-000    สาขาจันทบุรี(common)</v>
          </cell>
        </row>
        <row r="3593">
          <cell r="A3593" t="str">
            <v>212-000    สาขาจันทบุรี(common)</v>
          </cell>
        </row>
        <row r="3594">
          <cell r="A3594" t="str">
            <v>212-000    สาขาจันทบุรี(common)</v>
          </cell>
        </row>
        <row r="3595">
          <cell r="A3595" t="str">
            <v>212-000    สาขาจันทบุรี(common)</v>
          </cell>
        </row>
        <row r="3596">
          <cell r="A3596" t="str">
            <v>212-000    สาขาจันทบุรี(common)</v>
          </cell>
        </row>
        <row r="3597">
          <cell r="A3597" t="str">
            <v>212-000    สาขาจันทบุรี(common)</v>
          </cell>
        </row>
        <row r="3598">
          <cell r="A3598" t="str">
            <v>212-000    สาขาจันทบุรี(common)</v>
          </cell>
        </row>
        <row r="3599">
          <cell r="A3599" t="str">
            <v>212-000    สาขาจันทบุรี(common)</v>
          </cell>
        </row>
        <row r="3600">
          <cell r="A3600" t="str">
            <v>212-000    สาขาจันทบุรี(common)</v>
          </cell>
        </row>
        <row r="3601">
          <cell r="A3601" t="str">
            <v>212-000    สาขาจันทบุรี(common)</v>
          </cell>
        </row>
        <row r="3602">
          <cell r="A3602" t="str">
            <v>212-000    สาขาจันทบุรี(common)</v>
          </cell>
        </row>
        <row r="3603">
          <cell r="A3603" t="str">
            <v>212-000    สาขาจันทบุรี(common)</v>
          </cell>
        </row>
        <row r="3604">
          <cell r="A3604" t="str">
            <v>212-000    สาขาจันทบุรี(common)</v>
          </cell>
        </row>
        <row r="3605">
          <cell r="A3605" t="str">
            <v>212-000    สาขาจันทบุรี(common)</v>
          </cell>
        </row>
        <row r="3606">
          <cell r="A3606" t="str">
            <v>212-000    สาขาจันทบุรี(common)</v>
          </cell>
        </row>
        <row r="3607">
          <cell r="A3607" t="str">
            <v>212-000    สาขาจันทบุรี(common)</v>
          </cell>
        </row>
        <row r="3608">
          <cell r="A3608" t="str">
            <v>212-000    สาขาจันทบุรี(common)</v>
          </cell>
        </row>
        <row r="3609">
          <cell r="A3609" t="str">
            <v>212-000    สาขาจันทบุรี(common)</v>
          </cell>
        </row>
        <row r="3610">
          <cell r="A3610" t="str">
            <v>212-000    สาขาจันทบุรี(common)</v>
          </cell>
        </row>
        <row r="3611">
          <cell r="A3611" t="str">
            <v>212-000    สาขาจันทบุรี(common)</v>
          </cell>
        </row>
        <row r="3612">
          <cell r="A3612" t="str">
            <v>212-000    สาขาจันทบุรี(common)</v>
          </cell>
        </row>
        <row r="3613">
          <cell r="A3613" t="str">
            <v>212-000    สาขาจันทบุรี(common)</v>
          </cell>
        </row>
        <row r="3614">
          <cell r="A3614" t="str">
            <v>212-000    สาขาจันทบุรี(common)</v>
          </cell>
        </row>
        <row r="3615">
          <cell r="A3615" t="str">
            <v>212-000    สาขาจันทบุรี(common)</v>
          </cell>
        </row>
        <row r="3616">
          <cell r="A3616" t="str">
            <v>212-000    สาขาจันทบุรี(common)</v>
          </cell>
        </row>
        <row r="3617">
          <cell r="A3617" t="str">
            <v>212-000    สาขาจันทบุรี(common)</v>
          </cell>
        </row>
        <row r="3618">
          <cell r="A3618" t="str">
            <v>212-000    สาขาจันทบุรี(common)</v>
          </cell>
        </row>
        <row r="3619">
          <cell r="A3619" t="str">
            <v>212-000    สาขาจันทบุรี(common)</v>
          </cell>
        </row>
        <row r="3620">
          <cell r="A3620" t="str">
            <v>212-000    สาขาจันทบุรี(common)</v>
          </cell>
        </row>
        <row r="3621">
          <cell r="A3621" t="str">
            <v>212-000    สาขาจันทบุรี(common)</v>
          </cell>
        </row>
        <row r="3622">
          <cell r="A3622" t="str">
            <v>212-000    สาขาจันทบุรี(common)</v>
          </cell>
        </row>
        <row r="3623">
          <cell r="A3623" t="str">
            <v>212-000    สาขาจันทบุรี(common)</v>
          </cell>
        </row>
        <row r="3624">
          <cell r="A3624" t="str">
            <v>212-000    สาขาจันทบุรี(common)</v>
          </cell>
        </row>
        <row r="3625">
          <cell r="A3625" t="str">
            <v>212-000    สาขาจันทบุรี(common)</v>
          </cell>
        </row>
        <row r="3626">
          <cell r="A3626" t="str">
            <v>212-000    สาขาจันทบุรี(common)</v>
          </cell>
        </row>
        <row r="3627">
          <cell r="A3627" t="str">
            <v>212-000    สาขาจันทบุรี(common)</v>
          </cell>
        </row>
        <row r="3628">
          <cell r="A3628" t="str">
            <v>212-000    สาขาจันทบุรี(common)</v>
          </cell>
        </row>
        <row r="3629">
          <cell r="A3629" t="str">
            <v>212-000    สาขาจันทบุรี(common)</v>
          </cell>
        </row>
        <row r="3630">
          <cell r="A3630" t="str">
            <v>212-000    สาขาจันทบุรี(common)</v>
          </cell>
        </row>
        <row r="3631">
          <cell r="A3631" t="str">
            <v>212-000    สาขาจันทบุรี(common)</v>
          </cell>
        </row>
        <row r="3632">
          <cell r="A3632" t="str">
            <v>212-000    สาขาจันทบุรี(common)</v>
          </cell>
        </row>
        <row r="3633">
          <cell r="A3633" t="str">
            <v>212-000    สาขาจันทบุรี(common)</v>
          </cell>
        </row>
        <row r="3634">
          <cell r="A3634" t="str">
            <v>212-000    สาขาจันทบุรี(common)</v>
          </cell>
        </row>
        <row r="3635">
          <cell r="A3635" t="str">
            <v>212-000    สาขาจันทบุรี(common)</v>
          </cell>
        </row>
        <row r="3636">
          <cell r="A3636" t="str">
            <v>212-000    สาขาจันทบุรี(common)</v>
          </cell>
        </row>
        <row r="3637">
          <cell r="A3637" t="str">
            <v>212-000    สาขาจันทบุรี(common)</v>
          </cell>
        </row>
        <row r="3638">
          <cell r="A3638" t="str">
            <v>212-000    สาขาจันทบุรี(common)</v>
          </cell>
        </row>
        <row r="3639">
          <cell r="A3639" t="str">
            <v>212-000    สาขาจันทบุรี(common)</v>
          </cell>
        </row>
        <row r="3640">
          <cell r="A3640" t="str">
            <v>212-000    สาขาจันทบุรี(common)</v>
          </cell>
        </row>
        <row r="3641">
          <cell r="A3641" t="str">
            <v>212-000    สาขาจันทบุรี(common)</v>
          </cell>
        </row>
        <row r="3642">
          <cell r="A3642" t="str">
            <v>212-000    สาขาจันทบุรี(common)</v>
          </cell>
        </row>
        <row r="3643">
          <cell r="A3643" t="str">
            <v>212-000    สาขาจันทบุรี(common)</v>
          </cell>
        </row>
        <row r="3644">
          <cell r="A3644" t="str">
            <v>212-000    สาขาจันทบุรี(common)</v>
          </cell>
        </row>
        <row r="3645">
          <cell r="A3645" t="str">
            <v>212-000    สาขาจันทบุรี(common)</v>
          </cell>
        </row>
        <row r="3646">
          <cell r="A3646" t="str">
            <v>212-000    สาขาจันทบุรี(common)</v>
          </cell>
        </row>
        <row r="3647">
          <cell r="A3647" t="str">
            <v>212-000    สาขาจันทบุรี(common)</v>
          </cell>
        </row>
        <row r="3648">
          <cell r="A3648" t="str">
            <v>212-000    สาขาจันทบุรี(common)</v>
          </cell>
        </row>
        <row r="3649">
          <cell r="A3649" t="str">
            <v>212-000    สาขาจันทบุรี(common)</v>
          </cell>
        </row>
        <row r="3650">
          <cell r="A3650" t="str">
            <v>212-000    สาขาจันทบุรี(common)</v>
          </cell>
        </row>
        <row r="3651">
          <cell r="A3651" t="str">
            <v>212-000    สาขาจันทบุรี(common)</v>
          </cell>
        </row>
        <row r="3652">
          <cell r="A3652" t="str">
            <v>212-000    สาขาจันทบุรี(common)</v>
          </cell>
        </row>
        <row r="3653">
          <cell r="A3653" t="str">
            <v>212-000    สาขาจันทบุรี(common)</v>
          </cell>
        </row>
        <row r="3654">
          <cell r="A3654" t="str">
            <v>212-000    สาขาจันทบุรี(common)</v>
          </cell>
        </row>
        <row r="3655">
          <cell r="A3655" t="str">
            <v>212-000    สาขาจันทบุรี(common)</v>
          </cell>
        </row>
        <row r="3656">
          <cell r="A3656" t="str">
            <v>212-000    สาขาจันทบุรี(common)</v>
          </cell>
        </row>
        <row r="3657">
          <cell r="A3657" t="str">
            <v>212-000    สาขาจันทบุรี(common)</v>
          </cell>
        </row>
        <row r="3658">
          <cell r="A3658" t="str">
            <v>212-000    สาขาจันทบุรี(common)</v>
          </cell>
        </row>
        <row r="3659">
          <cell r="A3659" t="str">
            <v>212-000    สาขาจันทบุรี(common)</v>
          </cell>
        </row>
        <row r="3660">
          <cell r="A3660" t="str">
            <v>212-000    สาขาจันทบุรี(common)</v>
          </cell>
        </row>
        <row r="3661">
          <cell r="A3661" t="str">
            <v>212-000    สาขาจันทบุรี(common)</v>
          </cell>
        </row>
        <row r="3662">
          <cell r="A3662" t="str">
            <v>212-000    สาขาจันทบุรี(common)</v>
          </cell>
        </row>
        <row r="3663">
          <cell r="A3663" t="str">
            <v>212-000    สาขาจันทบุรี(common)</v>
          </cell>
        </row>
        <row r="3664">
          <cell r="A3664" t="str">
            <v>212-000    สาขาจันทบุรี(common)</v>
          </cell>
        </row>
        <row r="3665">
          <cell r="A3665" t="str">
            <v>212-000    สาขาจันทบุรี(common)</v>
          </cell>
        </row>
        <row r="3666">
          <cell r="A3666" t="str">
            <v>212-000    สาขาจันทบุรี(common)</v>
          </cell>
        </row>
        <row r="3667">
          <cell r="A3667" t="str">
            <v>212-000    สาขาจันทบุรี(common)</v>
          </cell>
        </row>
        <row r="3668">
          <cell r="A3668" t="str">
            <v>212-000    สาขาจันทบุรี(common)</v>
          </cell>
        </row>
        <row r="3669">
          <cell r="A3669" t="str">
            <v>212-000    สาขาจันทบุรี(common)</v>
          </cell>
        </row>
        <row r="3670">
          <cell r="A3670" t="str">
            <v>212-000    สาขาจันทบุรี(common)</v>
          </cell>
        </row>
        <row r="3671">
          <cell r="A3671" t="str">
            <v>212-000    สาขาจันทบุรี(common)</v>
          </cell>
        </row>
        <row r="3672">
          <cell r="A3672" t="str">
            <v>212-000    สาขาจันทบุรี(common)</v>
          </cell>
        </row>
        <row r="3673">
          <cell r="A3673" t="str">
            <v>212-000    สาขาจันทบุรี(common)</v>
          </cell>
        </row>
        <row r="3674">
          <cell r="A3674" t="str">
            <v>212-000    สาขาจันทบุรี(common)</v>
          </cell>
        </row>
        <row r="3675">
          <cell r="A3675" t="str">
            <v>212-000    สาขาจันทบุรี(common)</v>
          </cell>
        </row>
        <row r="3676">
          <cell r="A3676" t="str">
            <v>212-000    สาขาจันทบุรี(common)</v>
          </cell>
        </row>
        <row r="3677">
          <cell r="A3677" t="str">
            <v>212-000    สาขาจันทบุรี(common)</v>
          </cell>
        </row>
        <row r="3678">
          <cell r="A3678" t="str">
            <v>212-000    สาขาจันทบุรี(common)</v>
          </cell>
        </row>
        <row r="3679">
          <cell r="A3679" t="str">
            <v>212-000    สาขาจันทบุรี(common)</v>
          </cell>
        </row>
        <row r="3680">
          <cell r="A3680" t="str">
            <v>212-000    สาขาจันทบุรี(common)</v>
          </cell>
        </row>
        <row r="3681">
          <cell r="A3681" t="str">
            <v>212-000    สาขาจันทบุรี(common)</v>
          </cell>
        </row>
        <row r="3682">
          <cell r="A3682" t="str">
            <v>212-000    สาขาจันทบุรี(common)</v>
          </cell>
        </row>
        <row r="3683">
          <cell r="A3683" t="str">
            <v>212-000    สาขาจันทบุรี(common)</v>
          </cell>
        </row>
        <row r="3684">
          <cell r="A3684" t="str">
            <v>212-000    สาขาจันทบุรี(common)</v>
          </cell>
        </row>
        <row r="3685">
          <cell r="A3685" t="str">
            <v>212-000    สาขาจันทบุรี(common)</v>
          </cell>
        </row>
        <row r="3686">
          <cell r="A3686" t="str">
            <v>212-000    สาขาจันทบุรี(common)</v>
          </cell>
        </row>
        <row r="3687">
          <cell r="A3687" t="str">
            <v>212-000    สาขาจันทบุรี(common)</v>
          </cell>
        </row>
        <row r="3688">
          <cell r="A3688" t="str">
            <v>212-000    สาขาจันทบุรี(common)</v>
          </cell>
        </row>
        <row r="3689">
          <cell r="A3689" t="str">
            <v>212-000    สาขาจันทบุรี(common)</v>
          </cell>
        </row>
        <row r="3690">
          <cell r="A3690" t="str">
            <v>212-000    สาขาจันทบุรี(common)</v>
          </cell>
        </row>
        <row r="3691">
          <cell r="A3691" t="str">
            <v>212-000    สาขาจันทบุรี(common)</v>
          </cell>
        </row>
        <row r="3692">
          <cell r="A3692" t="str">
            <v>212-000    สาขาจันทบุรี(common)</v>
          </cell>
        </row>
        <row r="3693">
          <cell r="A3693" t="str">
            <v>212-000    สาขาจันทบุรี(common)</v>
          </cell>
        </row>
        <row r="3694">
          <cell r="A3694" t="str">
            <v>212-000    สาขาจันทบุรี(common)</v>
          </cell>
        </row>
        <row r="3695">
          <cell r="A3695" t="str">
            <v>212-000    สาขาจันทบุรี(common)</v>
          </cell>
        </row>
        <row r="3696">
          <cell r="A3696" t="str">
            <v>212-000    สาขาจันทบุรี(common)</v>
          </cell>
        </row>
        <row r="3697">
          <cell r="A3697" t="str">
            <v>212-000    สาขาจันทบุรี(common)</v>
          </cell>
        </row>
        <row r="3698">
          <cell r="A3698" t="str">
            <v>212-000    สาขาจันทบุรี(common)</v>
          </cell>
        </row>
        <row r="3699">
          <cell r="A3699" t="str">
            <v>212-000    สาขาจันทบุรี(common)</v>
          </cell>
        </row>
        <row r="3700">
          <cell r="A3700" t="str">
            <v>212-000    สาขาจันทบุรี(common)</v>
          </cell>
        </row>
        <row r="3701">
          <cell r="A3701" t="str">
            <v>212-000    สาขาจันทบุรี(common)</v>
          </cell>
        </row>
        <row r="3702">
          <cell r="A3702" t="str">
            <v>212-000    สาขาจันทบุรี(common)</v>
          </cell>
        </row>
        <row r="3703">
          <cell r="A3703" t="str">
            <v>212-000    สาขาจันทบุรี(common)</v>
          </cell>
        </row>
        <row r="3704">
          <cell r="A3704" t="str">
            <v>212-000    สาขาจันทบุรี(common)</v>
          </cell>
        </row>
        <row r="3705">
          <cell r="A3705" t="str">
            <v>212-000    สาขาจันทบุรี(common)</v>
          </cell>
        </row>
        <row r="3706">
          <cell r="A3706" t="str">
            <v>212-000    สาขาจันทบุรี(common)</v>
          </cell>
        </row>
        <row r="3707">
          <cell r="A3707" t="str">
            <v>212-000    สาขาจันทบุรี(common)</v>
          </cell>
        </row>
        <row r="3708">
          <cell r="A3708" t="str">
            <v>212-000    สาขาจันทบุรี(common)</v>
          </cell>
        </row>
        <row r="3709">
          <cell r="A3709" t="str">
            <v>212-000    สาขาจันทบุรี(common)</v>
          </cell>
        </row>
        <row r="3710">
          <cell r="A3710" t="str">
            <v>212-000    สาขาจันทบุรี(common)</v>
          </cell>
        </row>
        <row r="3711">
          <cell r="A3711" t="str">
            <v>212-000    สาขาจันทบุรี(common)</v>
          </cell>
        </row>
        <row r="3712">
          <cell r="A3712" t="str">
            <v>212-000    สาขาจันทบุรี(common)</v>
          </cell>
        </row>
        <row r="3713">
          <cell r="A3713" t="str">
            <v>212-000    สาขาจันทบุรี(common)</v>
          </cell>
        </row>
        <row r="3714">
          <cell r="A3714" t="str">
            <v>212-000    สาขาจันทบุรี(common)</v>
          </cell>
        </row>
        <row r="3715">
          <cell r="A3715" t="str">
            <v>212-000    สาขาจันทบุรี(common)</v>
          </cell>
        </row>
        <row r="3716">
          <cell r="A3716" t="str">
            <v>212-000    สาขาจันทบุรี(common)</v>
          </cell>
        </row>
        <row r="3717">
          <cell r="A3717" t="str">
            <v>212-000    สาขาจันทบุรี(common)</v>
          </cell>
        </row>
        <row r="3718">
          <cell r="A3718" t="str">
            <v>212-000    สาขาจันทบุรี(common)</v>
          </cell>
        </row>
        <row r="3719">
          <cell r="A3719" t="str">
            <v>212-000    สาขาจันทบุรี(common)</v>
          </cell>
        </row>
        <row r="3720">
          <cell r="A3720" t="str">
            <v>212-000    สาขาจันทบุรี(common)</v>
          </cell>
        </row>
        <row r="3721">
          <cell r="A3721" t="str">
            <v>212-000    สาขาจันทบุรี(common)</v>
          </cell>
        </row>
        <row r="3722">
          <cell r="A3722" t="str">
            <v>212-000    สาขาจันทบุรี(common)</v>
          </cell>
        </row>
        <row r="3723">
          <cell r="A3723" t="str">
            <v>212-000    สาขาจันทบุรี(common)</v>
          </cell>
        </row>
        <row r="3724">
          <cell r="A3724" t="str">
            <v>212-000    สาขาจันทบุรี(common)</v>
          </cell>
        </row>
        <row r="3725">
          <cell r="A3725" t="str">
            <v>212-000    สาขาจันทบุรี(common)</v>
          </cell>
        </row>
        <row r="3726">
          <cell r="A3726" t="str">
            <v>212-000    สาขาจันทบุรี(common)</v>
          </cell>
        </row>
        <row r="3727">
          <cell r="A3727" t="str">
            <v>212-000    สาขาจันทบุรี(common)</v>
          </cell>
        </row>
        <row r="3728">
          <cell r="A3728" t="str">
            <v>212-000    สาขาจันทบุรี(common)</v>
          </cell>
        </row>
        <row r="3729">
          <cell r="A3729" t="str">
            <v>212-000    สาขาจันทบุรี(common)</v>
          </cell>
        </row>
        <row r="3730">
          <cell r="A3730" t="str">
            <v>212-000    สาขาจันทบุรี(common)</v>
          </cell>
        </row>
        <row r="3731">
          <cell r="A3731" t="str">
            <v>212-000    สาขาจันทบุรี(common)</v>
          </cell>
        </row>
        <row r="3732">
          <cell r="A3732" t="str">
            <v>212-000    สาขาจันทบุรี(common)</v>
          </cell>
        </row>
        <row r="3733">
          <cell r="A3733" t="str">
            <v>212-000    สาขาจันทบุรี(common)</v>
          </cell>
        </row>
        <row r="3734">
          <cell r="A3734" t="str">
            <v>212-000    สาขาจันทบุรี(common)</v>
          </cell>
        </row>
        <row r="3735">
          <cell r="A3735" t="str">
            <v>212-000    สาขาจันทบุรี(common)</v>
          </cell>
        </row>
        <row r="3736">
          <cell r="A3736" t="str">
            <v>212-000    สาขาจันทบุรี(common)</v>
          </cell>
        </row>
        <row r="3737">
          <cell r="A3737" t="str">
            <v>212-000    สาขาจันทบุรี(common)</v>
          </cell>
        </row>
        <row r="3738">
          <cell r="A3738" t="str">
            <v>212-000    สาขาจันทบุรี(common)</v>
          </cell>
        </row>
        <row r="3739">
          <cell r="A3739" t="str">
            <v>212-000    สาขาจันทบุรี(common)</v>
          </cell>
        </row>
        <row r="3740">
          <cell r="A3740" t="str">
            <v>212-000    สาขาจันทบุรี(common)</v>
          </cell>
        </row>
        <row r="3741">
          <cell r="A3741" t="str">
            <v>212-000    สาขาจันทบุรี(common)</v>
          </cell>
        </row>
        <row r="3742">
          <cell r="A3742" t="str">
            <v>212-000    สาขาจันทบุรี(common)</v>
          </cell>
        </row>
        <row r="3743">
          <cell r="A3743" t="str">
            <v>212-000    สาขาจันทบุรี(common)</v>
          </cell>
        </row>
        <row r="3744">
          <cell r="A3744" t="str">
            <v>212-000    สาขาจันทบุรี(common)</v>
          </cell>
        </row>
        <row r="3745">
          <cell r="A3745" t="str">
            <v>212-000    สาขาจันทบุรี(common)</v>
          </cell>
        </row>
        <row r="3746">
          <cell r="A3746" t="str">
            <v>212-000    สาขาจันทบุรี(common)</v>
          </cell>
        </row>
        <row r="3747">
          <cell r="A3747" t="str">
            <v>212-000    สาขาจันทบุรี(common)</v>
          </cell>
        </row>
        <row r="3748">
          <cell r="A3748" t="str">
            <v>212-000    สาขาจันทบุรี(common)</v>
          </cell>
        </row>
        <row r="3749">
          <cell r="A3749" t="str">
            <v>212-000    สาขาจันทบุรี(common)</v>
          </cell>
        </row>
        <row r="3750">
          <cell r="A3750" t="str">
            <v>212-000    สาขาจันทบุรี(common)</v>
          </cell>
        </row>
        <row r="3751">
          <cell r="A3751" t="str">
            <v>212-000    สาขาจันทบุรี(common)</v>
          </cell>
        </row>
        <row r="3752">
          <cell r="A3752" t="str">
            <v>212-000    สาขาจันทบุรี(common)</v>
          </cell>
        </row>
        <row r="3753">
          <cell r="A3753" t="str">
            <v>212-000    สาขาจันทบุรี(common)</v>
          </cell>
        </row>
        <row r="3754">
          <cell r="A3754" t="str">
            <v>212-000    สาขาจันทบุรี(common)</v>
          </cell>
        </row>
        <row r="3755">
          <cell r="A3755" t="str">
            <v>212-000    สาขาจันทบุรี(common)</v>
          </cell>
        </row>
        <row r="3756">
          <cell r="A3756" t="str">
            <v>212-000    สาขาจันทบุรี(common)</v>
          </cell>
        </row>
        <row r="3757">
          <cell r="A3757" t="str">
            <v>212-000    สาขาจันทบุรี(common)</v>
          </cell>
        </row>
        <row r="3758">
          <cell r="A3758" t="str">
            <v>212-000    สาขาจันทบุรี(common)</v>
          </cell>
        </row>
        <row r="3759">
          <cell r="A3759" t="str">
            <v>212-000    สาขาจันทบุรี(common)</v>
          </cell>
        </row>
        <row r="3760">
          <cell r="A3760" t="str">
            <v>212-000    สาขาจันทบุรี(common)</v>
          </cell>
        </row>
        <row r="3761">
          <cell r="A3761" t="str">
            <v>212-000    สาขาจันทบุรี(common)</v>
          </cell>
        </row>
        <row r="3762">
          <cell r="A3762" t="str">
            <v>212-000    สาขาจันทบุรี(common)</v>
          </cell>
        </row>
        <row r="3763">
          <cell r="A3763" t="str">
            <v>212-000    สาขาจันทบุรี(common)</v>
          </cell>
        </row>
        <row r="3764">
          <cell r="A3764" t="str">
            <v>212-000    สาขาจันทบุรี(common)</v>
          </cell>
        </row>
        <row r="3765">
          <cell r="A3765" t="str">
            <v>212-000    สาขาจันทบุรี(common)</v>
          </cell>
        </row>
        <row r="3766">
          <cell r="A3766" t="str">
            <v>212-000    สาขาจันทบุรี(common)</v>
          </cell>
        </row>
        <row r="3767">
          <cell r="A3767" t="str">
            <v>212-000    สาขาจันทบุรี(common)</v>
          </cell>
        </row>
        <row r="3768">
          <cell r="A3768" t="str">
            <v>212-000    สาขาจันทบุรี(common)</v>
          </cell>
        </row>
        <row r="3769">
          <cell r="A3769" t="str">
            <v>212-000    สาขาจันทบุรี(common)</v>
          </cell>
        </row>
        <row r="3770">
          <cell r="A3770" t="str">
            <v>212-000    สาขาจันทบุรี(common)</v>
          </cell>
        </row>
        <row r="3771">
          <cell r="A3771" t="str">
            <v>212-000    สาขาจันทบุรี(common)</v>
          </cell>
        </row>
        <row r="3772">
          <cell r="A3772" t="str">
            <v>212-000    สาขาจันทบุรี(common)</v>
          </cell>
        </row>
        <row r="3773">
          <cell r="A3773" t="str">
            <v>212-000    สาขาจันทบุรี(common)</v>
          </cell>
        </row>
        <row r="3774">
          <cell r="A3774" t="str">
            <v>212-000    สาขาจันทบุรี(common)</v>
          </cell>
        </row>
        <row r="3775">
          <cell r="A3775" t="str">
            <v>212-000    สาขาจันทบุรี(common)</v>
          </cell>
        </row>
        <row r="3776">
          <cell r="A3776" t="str">
            <v>212-000    สาขาจันทบุรี(common)</v>
          </cell>
        </row>
        <row r="3777">
          <cell r="A3777" t="str">
            <v>212-000    สาขาจันทบุรี(common)</v>
          </cell>
        </row>
        <row r="3778">
          <cell r="A3778" t="str">
            <v>212-000    สาขาจันทบุรี(common)</v>
          </cell>
        </row>
        <row r="3779">
          <cell r="A3779" t="str">
            <v>212-000    สาขาจันทบุรี(common)</v>
          </cell>
        </row>
        <row r="3780">
          <cell r="A3780" t="str">
            <v>212-000    สาขาจันทบุรี(common)</v>
          </cell>
        </row>
        <row r="3781">
          <cell r="A3781" t="str">
            <v>212-000    สาขาจันทบุรี(common)</v>
          </cell>
        </row>
        <row r="3782">
          <cell r="A3782" t="str">
            <v>212-000    สาขาจันทบุรี(common)</v>
          </cell>
        </row>
        <row r="3783">
          <cell r="A3783" t="str">
            <v>212-000    สาขาจันทบุรี(common)</v>
          </cell>
        </row>
        <row r="3784">
          <cell r="A3784" t="str">
            <v>212-000    สาขาจันทบุรี(common)</v>
          </cell>
        </row>
        <row r="3785">
          <cell r="A3785" t="str">
            <v>212-000    สาขาจันทบุรี(common)</v>
          </cell>
        </row>
        <row r="3786">
          <cell r="A3786" t="str">
            <v>212-000    สาขาจันทบุรี(common)</v>
          </cell>
        </row>
        <row r="3787">
          <cell r="A3787" t="str">
            <v>212-000    สาขาจันทบุรี(common)</v>
          </cell>
        </row>
        <row r="3788">
          <cell r="A3788" t="str">
            <v>212-000    สาขาจันทบุรี(common)</v>
          </cell>
        </row>
        <row r="3789">
          <cell r="A3789" t="str">
            <v>212-000    สาขาจันทบุรี(common)</v>
          </cell>
        </row>
        <row r="3790">
          <cell r="A3790" t="str">
            <v>212-000    สาขาจันทบุรี(common)</v>
          </cell>
        </row>
        <row r="3791">
          <cell r="A3791" t="str">
            <v>212-000    สาขาจันทบุรี(common)</v>
          </cell>
        </row>
        <row r="3792">
          <cell r="A3792" t="str">
            <v>212-000    สาขาจันทบุรี(common)</v>
          </cell>
        </row>
        <row r="3793">
          <cell r="A3793" t="str">
            <v>212-000    สาขาจันทบุรี(common)</v>
          </cell>
        </row>
        <row r="3794">
          <cell r="A3794" t="str">
            <v>212-000    สาขาจันทบุรี(common)</v>
          </cell>
        </row>
        <row r="3795">
          <cell r="A3795" t="str">
            <v>212-000    สาขาจันทบุรี(common)</v>
          </cell>
        </row>
        <row r="3796">
          <cell r="A3796" t="str">
            <v>212-000    สาขาจันทบุรี(common)</v>
          </cell>
        </row>
        <row r="3797">
          <cell r="A3797" t="str">
            <v>212-000    สาขาจันทบุรี(common)</v>
          </cell>
        </row>
        <row r="3798">
          <cell r="A3798" t="str">
            <v>212-000    สาขาจันทบุรี(common)</v>
          </cell>
        </row>
        <row r="3799">
          <cell r="A3799" t="str">
            <v>212-301    Direct salesจันทบุรี</v>
          </cell>
        </row>
        <row r="3800">
          <cell r="A3800" t="str">
            <v>212-301    Direct salesจันทบุรี</v>
          </cell>
        </row>
        <row r="3801">
          <cell r="A3801" t="str">
            <v>212-301    Direct salesจันทบุรี</v>
          </cell>
        </row>
        <row r="3802">
          <cell r="A3802" t="str">
            <v>212-301    Direct salesจันทบุรี</v>
          </cell>
        </row>
        <row r="3803">
          <cell r="A3803" t="str">
            <v>212-301    Direct salesจันทบุรี</v>
          </cell>
        </row>
        <row r="3804">
          <cell r="A3804" t="str">
            <v>212-301    Direct salesจันทบุรี</v>
          </cell>
        </row>
        <row r="3805">
          <cell r="A3805" t="str">
            <v>212-301    Direct salesจันทบุรี</v>
          </cell>
        </row>
        <row r="3806">
          <cell r="A3806" t="str">
            <v>212-301    Direct salesจันทบุรี</v>
          </cell>
        </row>
        <row r="3807">
          <cell r="A3807" t="str">
            <v>212-301    Direct salesจันทบุรี</v>
          </cell>
        </row>
        <row r="3808">
          <cell r="A3808" t="str">
            <v>212-301    Direct salesจันทบุรี</v>
          </cell>
        </row>
        <row r="3809">
          <cell r="A3809" t="str">
            <v>212-301    Direct salesจันทบุรี</v>
          </cell>
        </row>
        <row r="3810">
          <cell r="A3810" t="str">
            <v>212-301    Direct salesจันทบุรี</v>
          </cell>
        </row>
        <row r="3811">
          <cell r="A3811" t="str">
            <v>212-301    Direct salesจันทบุรี</v>
          </cell>
        </row>
        <row r="3812">
          <cell r="A3812" t="str">
            <v>212-301    Direct salesจันทบุรี</v>
          </cell>
        </row>
        <row r="3813">
          <cell r="A3813" t="str">
            <v>212-301    Direct salesจันทบุรี</v>
          </cell>
        </row>
        <row r="3814">
          <cell r="A3814" t="str">
            <v>212-301    Direct salesจันทบุรี</v>
          </cell>
        </row>
        <row r="3815">
          <cell r="A3815" t="str">
            <v>212-301    Direct salesจันทบุรี</v>
          </cell>
        </row>
        <row r="3816">
          <cell r="A3816" t="str">
            <v>212-301    Direct salesจันทบุรี</v>
          </cell>
        </row>
        <row r="3817">
          <cell r="A3817" t="str">
            <v>212-301    Direct salesจันทบุรี</v>
          </cell>
        </row>
        <row r="3818">
          <cell r="A3818" t="str">
            <v>212-301    Direct salesจันทบุรี</v>
          </cell>
        </row>
        <row r="3819">
          <cell r="A3819" t="str">
            <v>212-301    Direct salesจันทบุรี</v>
          </cell>
        </row>
        <row r="3820">
          <cell r="A3820" t="str">
            <v>212-301    Direct salesจันทบุรี</v>
          </cell>
        </row>
        <row r="3821">
          <cell r="A3821" t="str">
            <v>212-301    Direct salesจันทบุรี</v>
          </cell>
        </row>
        <row r="3822">
          <cell r="A3822" t="str">
            <v>212-301    Direct salesจันทบุรี</v>
          </cell>
        </row>
        <row r="3823">
          <cell r="A3823" t="str">
            <v>212-301    Direct salesจันทบุรี</v>
          </cell>
        </row>
        <row r="3824">
          <cell r="A3824" t="str">
            <v>212-301    Direct salesจันทบุรี</v>
          </cell>
        </row>
        <row r="3825">
          <cell r="A3825" t="str">
            <v>212-301    Direct salesจันทบุรี</v>
          </cell>
        </row>
        <row r="3826">
          <cell r="A3826" t="str">
            <v>212-301    Direct salesจันทบุรี</v>
          </cell>
        </row>
        <row r="3827">
          <cell r="A3827" t="str">
            <v>212-301    Direct salesจันทบุรี</v>
          </cell>
        </row>
        <row r="3828">
          <cell r="A3828" t="str">
            <v>212-301    Direct salesจันทบุรี</v>
          </cell>
        </row>
        <row r="3829">
          <cell r="A3829" t="str">
            <v>212-301    Direct salesจันทบุรี</v>
          </cell>
        </row>
        <row r="3830">
          <cell r="A3830" t="str">
            <v>212-301    Direct salesจันทบุรี</v>
          </cell>
        </row>
        <row r="3831">
          <cell r="A3831" t="str">
            <v>212-301    Direct salesจันทบุรี</v>
          </cell>
        </row>
        <row r="3832">
          <cell r="A3832" t="str">
            <v>212-301    Direct salesจันทบุรี</v>
          </cell>
        </row>
        <row r="3833">
          <cell r="A3833" t="str">
            <v>212-301    Direct salesจันทบุรี</v>
          </cell>
        </row>
        <row r="3834">
          <cell r="A3834" t="str">
            <v>212-301    Direct salesจันทบุรี</v>
          </cell>
        </row>
        <row r="3835">
          <cell r="A3835" t="str">
            <v>212-301    Direct salesจันทบุรี</v>
          </cell>
        </row>
        <row r="3836">
          <cell r="A3836" t="str">
            <v>212-301    Direct salesจันทบุรี</v>
          </cell>
        </row>
        <row r="3837">
          <cell r="A3837" t="str">
            <v>212-301    Direct salesจันทบุรี</v>
          </cell>
        </row>
        <row r="3838">
          <cell r="A3838" t="str">
            <v>212-301    Direct salesจันทบุรี</v>
          </cell>
        </row>
        <row r="3839">
          <cell r="A3839" t="str">
            <v>212-301    Direct salesจันทบุรี</v>
          </cell>
        </row>
        <row r="3840">
          <cell r="A3840" t="str">
            <v>212-301    Direct salesจันทบุรี</v>
          </cell>
        </row>
        <row r="3841">
          <cell r="A3841" t="str">
            <v>212-301    Direct salesจันทบุรี</v>
          </cell>
        </row>
        <row r="3842">
          <cell r="A3842" t="str">
            <v>212-301    Direct salesจันทบุรี</v>
          </cell>
        </row>
        <row r="3843">
          <cell r="A3843" t="str">
            <v>212-301    Direct salesจันทบุรี</v>
          </cell>
        </row>
        <row r="3844">
          <cell r="A3844" t="str">
            <v>212-301    Direct salesจันทบุรี</v>
          </cell>
        </row>
        <row r="3845">
          <cell r="A3845" t="str">
            <v>212-301    Direct salesจันทบุรี</v>
          </cell>
        </row>
        <row r="3846">
          <cell r="A3846" t="str">
            <v>212-301    Direct salesจันทบุรี</v>
          </cell>
        </row>
        <row r="3847">
          <cell r="A3847" t="str">
            <v>212-301    Direct salesจันทบุรี</v>
          </cell>
        </row>
        <row r="3848">
          <cell r="A3848" t="str">
            <v>212-301    Direct salesจันทบุรี</v>
          </cell>
        </row>
        <row r="3849">
          <cell r="A3849" t="str">
            <v>212-301    Direct salesจันทบุรี</v>
          </cell>
        </row>
        <row r="3850">
          <cell r="A3850" t="str">
            <v>212-301    Direct salesจันทบุรี</v>
          </cell>
        </row>
        <row r="3851">
          <cell r="A3851" t="str">
            <v>212-301    Direct salesจันทบุรี</v>
          </cell>
        </row>
        <row r="3852">
          <cell r="A3852" t="str">
            <v>212-301    Direct salesจันทบุรี</v>
          </cell>
        </row>
        <row r="3853">
          <cell r="A3853" t="str">
            <v>212-301    Direct salesจันทบุรี</v>
          </cell>
        </row>
        <row r="3854">
          <cell r="A3854" t="str">
            <v>212-301    Direct salesจันทบุรี</v>
          </cell>
        </row>
        <row r="3855">
          <cell r="A3855" t="str">
            <v>213-000    สาขาปราณบุรี(common)</v>
          </cell>
        </row>
        <row r="3856">
          <cell r="A3856" t="str">
            <v>213-000    สาขาปราณบุรี(common)</v>
          </cell>
        </row>
        <row r="3857">
          <cell r="A3857" t="str">
            <v>213-000    สาขาปราณบุรี(common)</v>
          </cell>
        </row>
        <row r="3858">
          <cell r="A3858" t="str">
            <v>213-000    สาขาปราณบุรี(common)</v>
          </cell>
        </row>
        <row r="3859">
          <cell r="A3859" t="str">
            <v>213-000    สาขาปราณบุรี(common)</v>
          </cell>
        </row>
        <row r="3860">
          <cell r="A3860" t="str">
            <v>213-000    สาขาปราณบุรี(common)</v>
          </cell>
        </row>
        <row r="3861">
          <cell r="A3861" t="str">
            <v>213-000    สาขาปราณบุรี(common)</v>
          </cell>
        </row>
        <row r="3862">
          <cell r="A3862" t="str">
            <v>213-000    สาขาปราณบุรี(common)</v>
          </cell>
        </row>
        <row r="3863">
          <cell r="A3863" t="str">
            <v>213-000    สาขาปราณบุรี(common)</v>
          </cell>
        </row>
        <row r="3864">
          <cell r="A3864" t="str">
            <v>213-000    สาขาปราณบุรี(common)</v>
          </cell>
        </row>
        <row r="3865">
          <cell r="A3865" t="str">
            <v>213-000    สาขาปราณบุรี(common)</v>
          </cell>
        </row>
        <row r="3866">
          <cell r="A3866" t="str">
            <v>213-000    สาขาปราณบุรี(common)</v>
          </cell>
        </row>
        <row r="3867">
          <cell r="A3867" t="str">
            <v>213-000    สาขาปราณบุรี(common)</v>
          </cell>
        </row>
        <row r="3868">
          <cell r="A3868" t="str">
            <v>213-000    สาขาปราณบุรี(common)</v>
          </cell>
        </row>
        <row r="3869">
          <cell r="A3869" t="str">
            <v>213-000    สาขาปราณบุรี(common)</v>
          </cell>
        </row>
        <row r="3870">
          <cell r="A3870" t="str">
            <v>213-000    สาขาปราณบุรี(common)</v>
          </cell>
        </row>
        <row r="3871">
          <cell r="A3871" t="str">
            <v>213-000    สาขาปราณบุรี(common)</v>
          </cell>
        </row>
        <row r="3872">
          <cell r="A3872" t="str">
            <v>213-000    สาขาปราณบุรี(common)</v>
          </cell>
        </row>
        <row r="3873">
          <cell r="A3873" t="str">
            <v>213-000    สาขาปราณบุรี(common)</v>
          </cell>
        </row>
        <row r="3874">
          <cell r="A3874" t="str">
            <v>213-000    สาขาปราณบุรี(common)</v>
          </cell>
        </row>
        <row r="3875">
          <cell r="A3875" t="str">
            <v>213-000    สาขาปราณบุรี(common)</v>
          </cell>
        </row>
        <row r="3876">
          <cell r="A3876" t="str">
            <v>213-000    สาขาปราณบุรี(common)</v>
          </cell>
        </row>
        <row r="3877">
          <cell r="A3877" t="str">
            <v>213-000    สาขาปราณบุรี(common)</v>
          </cell>
        </row>
        <row r="3878">
          <cell r="A3878" t="str">
            <v>213-000    สาขาปราณบุรี(common)</v>
          </cell>
        </row>
        <row r="3879">
          <cell r="A3879" t="str">
            <v>213-000    สาขาปราณบุรี(common)</v>
          </cell>
        </row>
        <row r="3880">
          <cell r="A3880" t="str">
            <v>213-000    สาขาปราณบุรี(common)</v>
          </cell>
        </row>
        <row r="3881">
          <cell r="A3881" t="str">
            <v>213-000    สาขาปราณบุรี(common)</v>
          </cell>
        </row>
        <row r="3882">
          <cell r="A3882" t="str">
            <v>213-000    สาขาปราณบุรี(common)</v>
          </cell>
        </row>
        <row r="3883">
          <cell r="A3883" t="str">
            <v>213-000    สาขาปราณบุรี(common)</v>
          </cell>
        </row>
        <row r="3884">
          <cell r="A3884" t="str">
            <v>213-000    สาขาปราณบุรี(common)</v>
          </cell>
        </row>
        <row r="3885">
          <cell r="A3885" t="str">
            <v>213-000    สาขาปราณบุรี(common)</v>
          </cell>
        </row>
        <row r="3886">
          <cell r="A3886" t="str">
            <v>213-000    สาขาปราณบุรี(common)</v>
          </cell>
        </row>
        <row r="3887">
          <cell r="A3887" t="str">
            <v>213-000    สาขาปราณบุรี(common)</v>
          </cell>
        </row>
        <row r="3888">
          <cell r="A3888" t="str">
            <v>213-000    สาขาปราณบุรี(common)</v>
          </cell>
        </row>
        <row r="3889">
          <cell r="A3889" t="str">
            <v>213-000    สาขาปราณบุรี(common)</v>
          </cell>
        </row>
        <row r="3890">
          <cell r="A3890" t="str">
            <v>213-000    สาขาปราณบุรี(common)</v>
          </cell>
        </row>
        <row r="3891">
          <cell r="A3891" t="str">
            <v>213-000    สาขาปราณบุรี(common)</v>
          </cell>
        </row>
        <row r="3892">
          <cell r="A3892" t="str">
            <v>213-000    สาขาปราณบุรี(common)</v>
          </cell>
        </row>
        <row r="3893">
          <cell r="A3893" t="str">
            <v>213-000    สาขาปราณบุรี(common)</v>
          </cell>
        </row>
        <row r="3894">
          <cell r="A3894" t="str">
            <v>213-000    สาขาปราณบุรี(common)</v>
          </cell>
        </row>
        <row r="3895">
          <cell r="A3895" t="str">
            <v>213-000    สาขาปราณบุรี(common)</v>
          </cell>
        </row>
        <row r="3896">
          <cell r="A3896" t="str">
            <v>213-000    สาขาปราณบุรี(common)</v>
          </cell>
        </row>
        <row r="3897">
          <cell r="A3897" t="str">
            <v>213-000    สาขาปราณบุรี(common)</v>
          </cell>
        </row>
        <row r="3898">
          <cell r="A3898" t="str">
            <v>213-000    สาขาปราณบุรี(common)</v>
          </cell>
        </row>
        <row r="3899">
          <cell r="A3899" t="str">
            <v>213-000    สาขาปราณบุรี(common)</v>
          </cell>
        </row>
        <row r="3900">
          <cell r="A3900" t="str">
            <v>213-000    สาขาปราณบุรี(common)</v>
          </cell>
        </row>
        <row r="3901">
          <cell r="A3901" t="str">
            <v>213-000    สาขาปราณบุรี(common)</v>
          </cell>
        </row>
        <row r="3902">
          <cell r="A3902" t="str">
            <v>213-000    สาขาปราณบุรี(common)</v>
          </cell>
        </row>
        <row r="3903">
          <cell r="A3903" t="str">
            <v>213-000    สาขาปราณบุรี(common)</v>
          </cell>
        </row>
        <row r="3904">
          <cell r="A3904" t="str">
            <v>213-000    สาขาปราณบุรี(common)</v>
          </cell>
        </row>
        <row r="3905">
          <cell r="A3905" t="str">
            <v>213-000    สาขาปราณบุรี(common)</v>
          </cell>
        </row>
        <row r="3906">
          <cell r="A3906" t="str">
            <v>213-000    สาขาปราณบุรี(common)</v>
          </cell>
        </row>
        <row r="3907">
          <cell r="A3907" t="str">
            <v>213-000    สาขาปราณบุรี(common)</v>
          </cell>
        </row>
        <row r="3908">
          <cell r="A3908" t="str">
            <v>213-000    สาขาปราณบุรี(common)</v>
          </cell>
        </row>
        <row r="3909">
          <cell r="A3909" t="str">
            <v>213-000    สาขาปราณบุรี(common)</v>
          </cell>
        </row>
        <row r="3910">
          <cell r="A3910" t="str">
            <v>213-000    สาขาปราณบุรี(common)</v>
          </cell>
        </row>
        <row r="3911">
          <cell r="A3911" t="str">
            <v>213-000    สาขาปราณบุรี(common)</v>
          </cell>
        </row>
        <row r="3912">
          <cell r="A3912" t="str">
            <v>213-000    สาขาปราณบุรี(common)</v>
          </cell>
        </row>
        <row r="3913">
          <cell r="A3913" t="str">
            <v>213-000    สาขาปราณบุรี(common)</v>
          </cell>
        </row>
        <row r="3914">
          <cell r="A3914" t="str">
            <v>213-000    สาขาปราณบุรี(common)</v>
          </cell>
        </row>
        <row r="3915">
          <cell r="A3915" t="str">
            <v>213-000    สาขาปราณบุรี(common)</v>
          </cell>
        </row>
        <row r="3916">
          <cell r="A3916" t="str">
            <v>213-000    สาขาปราณบุรี(common)</v>
          </cell>
        </row>
        <row r="3917">
          <cell r="A3917" t="str">
            <v>213-000    สาขาปราณบุรี(common)</v>
          </cell>
        </row>
        <row r="3918">
          <cell r="A3918" t="str">
            <v>213-000    สาขาปราณบุรี(common)</v>
          </cell>
        </row>
        <row r="3919">
          <cell r="A3919" t="str">
            <v>213-000    สาขาปราณบุรี(common)</v>
          </cell>
        </row>
        <row r="3920">
          <cell r="A3920" t="str">
            <v>213-000    สาขาปราณบุรี(common)</v>
          </cell>
        </row>
        <row r="3921">
          <cell r="A3921" t="str">
            <v>213-000    สาขาปราณบุรี(common)</v>
          </cell>
        </row>
        <row r="3922">
          <cell r="A3922" t="str">
            <v>213-000    สาขาปราณบุรี(common)</v>
          </cell>
        </row>
        <row r="3923">
          <cell r="A3923" t="str">
            <v>213-000    สาขาปราณบุรี(common)</v>
          </cell>
        </row>
        <row r="3924">
          <cell r="A3924" t="str">
            <v>213-000    สาขาปราณบุรี(common)</v>
          </cell>
        </row>
        <row r="3925">
          <cell r="A3925" t="str">
            <v>213-000    สาขาปราณบุรี(common)</v>
          </cell>
        </row>
        <row r="3926">
          <cell r="A3926" t="str">
            <v>213-000    สาขาปราณบุรี(common)</v>
          </cell>
        </row>
        <row r="3927">
          <cell r="A3927" t="str">
            <v>213-000    สาขาปราณบุรี(common)</v>
          </cell>
        </row>
        <row r="3928">
          <cell r="A3928" t="str">
            <v>213-000    สาขาปราณบุรี(common)</v>
          </cell>
        </row>
        <row r="3929">
          <cell r="A3929" t="str">
            <v>213-000    สาขาปราณบุรี(common)</v>
          </cell>
        </row>
        <row r="3930">
          <cell r="A3930" t="str">
            <v>213-000    สาขาปราณบุรี(common)</v>
          </cell>
        </row>
        <row r="3931">
          <cell r="A3931" t="str">
            <v>213-000    สาขาปราณบุรี(common)</v>
          </cell>
        </row>
        <row r="3932">
          <cell r="A3932" t="str">
            <v>213-000    สาขาปราณบุรี(common)</v>
          </cell>
        </row>
        <row r="3933">
          <cell r="A3933" t="str">
            <v>213-000    สาขาปราณบุรี(common)</v>
          </cell>
        </row>
        <row r="3934">
          <cell r="A3934" t="str">
            <v>213-000    สาขาปราณบุรี(common)</v>
          </cell>
        </row>
        <row r="3935">
          <cell r="A3935" t="str">
            <v>213-000    สาขาปราณบุรี(common)</v>
          </cell>
        </row>
        <row r="3936">
          <cell r="A3936" t="str">
            <v>213-000    สาขาปราณบุรี(common)</v>
          </cell>
        </row>
        <row r="3937">
          <cell r="A3937" t="str">
            <v>213-000    สาขาปราณบุรี(common)</v>
          </cell>
        </row>
        <row r="3938">
          <cell r="A3938" t="str">
            <v>213-000    สาขาปราณบุรี(common)</v>
          </cell>
        </row>
        <row r="3939">
          <cell r="A3939" t="str">
            <v>213-000    สาขาปราณบุรี(common)</v>
          </cell>
        </row>
        <row r="3940">
          <cell r="A3940" t="str">
            <v>213-000    สาขาปราณบุรี(common)</v>
          </cell>
        </row>
        <row r="3941">
          <cell r="A3941" t="str">
            <v>213-000    สาขาปราณบุรี(common)</v>
          </cell>
        </row>
        <row r="3942">
          <cell r="A3942" t="str">
            <v>213-000    สาขาปราณบุรี(common)</v>
          </cell>
        </row>
        <row r="3943">
          <cell r="A3943" t="str">
            <v>213-000    สาขาปราณบุรี(common)</v>
          </cell>
        </row>
        <row r="3944">
          <cell r="A3944" t="str">
            <v>213-000    สาขาปราณบุรี(common)</v>
          </cell>
        </row>
        <row r="3945">
          <cell r="A3945" t="str">
            <v>213-000    สาขาปราณบุรี(common)</v>
          </cell>
        </row>
        <row r="3946">
          <cell r="A3946" t="str">
            <v>213-000    สาขาปราณบุรี(common)</v>
          </cell>
        </row>
        <row r="3947">
          <cell r="A3947" t="str">
            <v>213-000    สาขาปราณบุรี(common)</v>
          </cell>
        </row>
        <row r="3948">
          <cell r="A3948" t="str">
            <v>213-000    สาขาปราณบุรี(common)</v>
          </cell>
        </row>
        <row r="3949">
          <cell r="A3949" t="str">
            <v>213-000    สาขาปราณบุรี(common)</v>
          </cell>
        </row>
        <row r="3950">
          <cell r="A3950" t="str">
            <v>213-000    สาขาปราณบุรี(common)</v>
          </cell>
        </row>
        <row r="3951">
          <cell r="A3951" t="str">
            <v>213-000    สาขาปราณบุรี(common)</v>
          </cell>
        </row>
        <row r="3952">
          <cell r="A3952" t="str">
            <v>213-000    สาขาปราณบุรี(common)</v>
          </cell>
        </row>
        <row r="3953">
          <cell r="A3953" t="str">
            <v>213-000    สาขาปราณบุรี(common)</v>
          </cell>
        </row>
        <row r="3954">
          <cell r="A3954" t="str">
            <v>213-000    สาขาปราณบุรี(common)</v>
          </cell>
        </row>
        <row r="3955">
          <cell r="A3955" t="str">
            <v>213-000    สาขาปราณบุรี(common)</v>
          </cell>
        </row>
        <row r="3956">
          <cell r="A3956" t="str">
            <v>213-000    สาขาปราณบุรี(common)</v>
          </cell>
        </row>
        <row r="3957">
          <cell r="A3957" t="str">
            <v>213-000    สาขาปราณบุรี(common)</v>
          </cell>
        </row>
        <row r="3958">
          <cell r="A3958" t="str">
            <v>213-000    สาขาปราณบุรี(common)</v>
          </cell>
        </row>
        <row r="3959">
          <cell r="A3959" t="str">
            <v>213-000    สาขาปราณบุรี(common)</v>
          </cell>
        </row>
        <row r="3960">
          <cell r="A3960" t="str">
            <v>213-000    สาขาปราณบุรี(common)</v>
          </cell>
        </row>
        <row r="3961">
          <cell r="A3961" t="str">
            <v>213-000    สาขาปราณบุรี(common)</v>
          </cell>
        </row>
        <row r="3962">
          <cell r="A3962" t="str">
            <v>213-000    สาขาปราณบุรี(common)</v>
          </cell>
        </row>
        <row r="3963">
          <cell r="A3963" t="str">
            <v>213-000    สาขาปราณบุรี(common)</v>
          </cell>
        </row>
        <row r="3964">
          <cell r="A3964" t="str">
            <v>213-000    สาขาปราณบุรี(common)</v>
          </cell>
        </row>
        <row r="3965">
          <cell r="A3965" t="str">
            <v>213-000    สาขาปราณบุรี(common)</v>
          </cell>
        </row>
        <row r="3966">
          <cell r="A3966" t="str">
            <v>213-000    สาขาปราณบุรี(common)</v>
          </cell>
        </row>
        <row r="3967">
          <cell r="A3967" t="str">
            <v>213-000    สาขาปราณบุรี(common)</v>
          </cell>
        </row>
        <row r="3968">
          <cell r="A3968" t="str">
            <v>213-000    สาขาปราณบุรี(common)</v>
          </cell>
        </row>
        <row r="3969">
          <cell r="A3969" t="str">
            <v>213-000    สาขาปราณบุรี(common)</v>
          </cell>
        </row>
        <row r="3970">
          <cell r="A3970" t="str">
            <v>213-000    สาขาปราณบุรี(common)</v>
          </cell>
        </row>
        <row r="3971">
          <cell r="A3971" t="str">
            <v>213-000    สาขาปราณบุรี(common)</v>
          </cell>
        </row>
        <row r="3972">
          <cell r="A3972" t="str">
            <v>213-000    สาขาปราณบุรี(common)</v>
          </cell>
        </row>
        <row r="3973">
          <cell r="A3973" t="str">
            <v>213-000    สาขาปราณบุรี(common)</v>
          </cell>
        </row>
        <row r="3974">
          <cell r="A3974" t="str">
            <v>213-000    สาขาปราณบุรี(common)</v>
          </cell>
        </row>
        <row r="3975">
          <cell r="A3975" t="str">
            <v>213-000    สาขาปราณบุรี(common)</v>
          </cell>
        </row>
        <row r="3976">
          <cell r="A3976" t="str">
            <v>213-000    สาขาปราณบุรี(common)</v>
          </cell>
        </row>
        <row r="3977">
          <cell r="A3977" t="str">
            <v>213-000    สาขาปราณบุรี(common)</v>
          </cell>
        </row>
        <row r="3978">
          <cell r="A3978" t="str">
            <v>213-000    สาขาปราณบุรี(common)</v>
          </cell>
        </row>
        <row r="3979">
          <cell r="A3979" t="str">
            <v>213-000    สาขาปราณบุรี(common)</v>
          </cell>
        </row>
        <row r="3980">
          <cell r="A3980" t="str">
            <v>213-000    สาขาปราณบุรี(common)</v>
          </cell>
        </row>
        <row r="3981">
          <cell r="A3981" t="str">
            <v>213-000    สาขาปราณบุรี(common)</v>
          </cell>
        </row>
        <row r="3982">
          <cell r="A3982" t="str">
            <v>213-000    สาขาปราณบุรี(common)</v>
          </cell>
        </row>
        <row r="3983">
          <cell r="A3983" t="str">
            <v>213-000    สาขาปราณบุรี(common)</v>
          </cell>
        </row>
        <row r="3984">
          <cell r="A3984" t="str">
            <v>213-000    สาขาปราณบุรี(common)</v>
          </cell>
        </row>
        <row r="3985">
          <cell r="A3985" t="str">
            <v>213-000    สาขาปราณบุรี(common)</v>
          </cell>
        </row>
        <row r="3986">
          <cell r="A3986" t="str">
            <v>213-000    สาขาปราณบุรี(common)</v>
          </cell>
        </row>
        <row r="3987">
          <cell r="A3987" t="str">
            <v>213-000    สาขาปราณบุรี(common)</v>
          </cell>
        </row>
        <row r="3988">
          <cell r="A3988" t="str">
            <v>213-000    สาขาปราณบุรี(common)</v>
          </cell>
        </row>
        <row r="3989">
          <cell r="A3989" t="str">
            <v>213-000    สาขาปราณบุรี(common)</v>
          </cell>
        </row>
        <row r="3990">
          <cell r="A3990" t="str">
            <v>213-000    สาขาปราณบุรี(common)</v>
          </cell>
        </row>
        <row r="3991">
          <cell r="A3991" t="str">
            <v>213-000    สาขาปราณบุรี(common)</v>
          </cell>
        </row>
        <row r="3992">
          <cell r="A3992" t="str">
            <v>213-000    สาขาปราณบุรี(common)</v>
          </cell>
        </row>
        <row r="3993">
          <cell r="A3993" t="str">
            <v>213-000    สาขาปราณบุรี(common)</v>
          </cell>
        </row>
        <row r="3994">
          <cell r="A3994" t="str">
            <v>213-000    สาขาปราณบุรี(common)</v>
          </cell>
        </row>
        <row r="3995">
          <cell r="A3995" t="str">
            <v>213-000    สาขาปราณบุรี(common)</v>
          </cell>
        </row>
        <row r="3996">
          <cell r="A3996" t="str">
            <v>213-000    สาขาปราณบุรี(common)</v>
          </cell>
        </row>
        <row r="3997">
          <cell r="A3997" t="str">
            <v>213-000    สาขาปราณบุรี(common)</v>
          </cell>
        </row>
        <row r="3998">
          <cell r="A3998" t="str">
            <v>213-000    สาขาปราณบุรี(common)</v>
          </cell>
        </row>
        <row r="3999">
          <cell r="A3999" t="str">
            <v>213-000    สาขาปราณบุรี(common)</v>
          </cell>
        </row>
        <row r="4000">
          <cell r="A4000" t="str">
            <v>213-000    สาขาปราณบุรี(common)</v>
          </cell>
        </row>
        <row r="4001">
          <cell r="A4001" t="str">
            <v>213-000    สาขาปราณบุรี(common)</v>
          </cell>
        </row>
        <row r="4002">
          <cell r="A4002" t="str">
            <v>213-000    สาขาปราณบุรี(common)</v>
          </cell>
        </row>
        <row r="4003">
          <cell r="A4003" t="str">
            <v>213-000    สาขาปราณบุรี(common)</v>
          </cell>
        </row>
        <row r="4004">
          <cell r="A4004" t="str">
            <v>213-000    สาขาปราณบุรี(common)</v>
          </cell>
        </row>
        <row r="4005">
          <cell r="A4005" t="str">
            <v>213-000    สาขาปราณบุรี(common)</v>
          </cell>
        </row>
        <row r="4006">
          <cell r="A4006" t="str">
            <v>213-000    สาขาปราณบุรี(common)</v>
          </cell>
        </row>
        <row r="4007">
          <cell r="A4007" t="str">
            <v>213-000    สาขาปราณบุรี(common)</v>
          </cell>
        </row>
        <row r="4008">
          <cell r="A4008" t="str">
            <v>213-000    สาขาปราณบุรี(common)</v>
          </cell>
        </row>
        <row r="4009">
          <cell r="A4009" t="str">
            <v>213-000    สาขาปราณบุรี(common)</v>
          </cell>
        </row>
        <row r="4010">
          <cell r="A4010" t="str">
            <v>213-000    สาขาปราณบุรี(common)</v>
          </cell>
        </row>
        <row r="4011">
          <cell r="A4011" t="str">
            <v>213-000    สาขาปราณบุรี(common)</v>
          </cell>
        </row>
        <row r="4012">
          <cell r="A4012" t="str">
            <v>213-000    สาขาปราณบุรี(common)</v>
          </cell>
        </row>
        <row r="4013">
          <cell r="A4013" t="str">
            <v>213-000    สาขาปราณบุรี(common)</v>
          </cell>
        </row>
        <row r="4014">
          <cell r="A4014" t="str">
            <v>213-000    สาขาปราณบุรี(common)</v>
          </cell>
        </row>
        <row r="4015">
          <cell r="A4015" t="str">
            <v>213-000    สาขาปราณบุรี(common)</v>
          </cell>
        </row>
        <row r="4016">
          <cell r="A4016" t="str">
            <v>213-000    สาขาปราณบุรี(common)</v>
          </cell>
        </row>
        <row r="4017">
          <cell r="A4017" t="str">
            <v>213-000    สาขาปราณบุรี(common)</v>
          </cell>
        </row>
        <row r="4018">
          <cell r="A4018" t="str">
            <v>213-000    สาขาปราณบุรี(common)</v>
          </cell>
        </row>
        <row r="4019">
          <cell r="A4019" t="str">
            <v>213-000    สาขาปราณบุรี(common)</v>
          </cell>
        </row>
        <row r="4020">
          <cell r="A4020" t="str">
            <v>213-000    สาขาปราณบุรี(common)</v>
          </cell>
        </row>
        <row r="4021">
          <cell r="A4021" t="str">
            <v>213-000    สาขาปราณบุรี(common)</v>
          </cell>
        </row>
        <row r="4022">
          <cell r="A4022" t="str">
            <v>213-000    สาขาปราณบุรี(common)</v>
          </cell>
        </row>
        <row r="4023">
          <cell r="A4023" t="str">
            <v>213-301    Direct salesปราณบุรี</v>
          </cell>
        </row>
        <row r="4024">
          <cell r="A4024" t="str">
            <v>213-301    Direct salesปราณบุรี</v>
          </cell>
        </row>
        <row r="4025">
          <cell r="A4025" t="str">
            <v>213-301    Direct salesปราณบุรี</v>
          </cell>
        </row>
        <row r="4026">
          <cell r="A4026" t="str">
            <v>213-301    Direct salesปราณบุรี</v>
          </cell>
        </row>
        <row r="4027">
          <cell r="A4027" t="str">
            <v>213-301    Direct salesปราณบุรี</v>
          </cell>
        </row>
        <row r="4028">
          <cell r="A4028" t="str">
            <v>213-301    Direct salesปราณบุรี</v>
          </cell>
        </row>
        <row r="4029">
          <cell r="A4029" t="str">
            <v>213-301    Direct salesปราณบุรี</v>
          </cell>
        </row>
        <row r="4030">
          <cell r="A4030" t="str">
            <v>213-301    Direct salesปราณบุรี</v>
          </cell>
        </row>
        <row r="4031">
          <cell r="A4031" t="str">
            <v>213-301    Direct salesปราณบุรี</v>
          </cell>
        </row>
        <row r="4032">
          <cell r="A4032" t="str">
            <v>213-301    Direct salesปราณบุรี</v>
          </cell>
        </row>
        <row r="4033">
          <cell r="A4033" t="str">
            <v>213-301    Direct salesปราณบุรี</v>
          </cell>
        </row>
        <row r="4034">
          <cell r="A4034" t="str">
            <v>213-301    Direct salesปราณบุรี</v>
          </cell>
        </row>
        <row r="4035">
          <cell r="A4035" t="str">
            <v>213-301    Direct salesปราณบุรี</v>
          </cell>
        </row>
        <row r="4036">
          <cell r="A4036" t="str">
            <v>213-301    Direct salesปราณบุรี</v>
          </cell>
        </row>
        <row r="4037">
          <cell r="A4037" t="str">
            <v>213-301    Direct salesปราณบุรี</v>
          </cell>
        </row>
        <row r="4038">
          <cell r="A4038" t="str">
            <v>213-301    Direct salesปราณบุรี</v>
          </cell>
        </row>
        <row r="4039">
          <cell r="A4039" t="str">
            <v>213-301    Direct salesปราณบุรี</v>
          </cell>
        </row>
        <row r="4040">
          <cell r="A4040" t="str">
            <v>213-301    Direct salesปราณบุรี</v>
          </cell>
        </row>
        <row r="4041">
          <cell r="A4041" t="str">
            <v>213-301    Direct salesปราณบุรี</v>
          </cell>
        </row>
        <row r="4042">
          <cell r="A4042" t="str">
            <v>213-301    Direct salesปราณบุรี</v>
          </cell>
        </row>
        <row r="4043">
          <cell r="A4043" t="str">
            <v>213-301    Direct salesปราณบุรี</v>
          </cell>
        </row>
        <row r="4044">
          <cell r="A4044" t="str">
            <v>213-301    Direct salesปราณบุรี</v>
          </cell>
        </row>
        <row r="4045">
          <cell r="A4045" t="str">
            <v>213-301    Direct salesปราณบุรี</v>
          </cell>
        </row>
        <row r="4046">
          <cell r="A4046" t="str">
            <v>213-301    Direct salesปราณบุรี</v>
          </cell>
        </row>
        <row r="4047">
          <cell r="A4047" t="str">
            <v>213-301    Direct salesปราณบุรี</v>
          </cell>
        </row>
        <row r="4048">
          <cell r="A4048" t="str">
            <v>213-301    Direct salesปราณบุรี</v>
          </cell>
        </row>
        <row r="4049">
          <cell r="A4049" t="str">
            <v>213-301    Direct salesปราณบุรี</v>
          </cell>
        </row>
        <row r="4050">
          <cell r="A4050" t="str">
            <v>213-301    Direct salesปราณบุรี</v>
          </cell>
        </row>
        <row r="4051">
          <cell r="A4051" t="str">
            <v>213-301    Direct salesปราณบุรี</v>
          </cell>
        </row>
        <row r="4052">
          <cell r="A4052" t="str">
            <v>213-301    Direct salesปราณบุรี</v>
          </cell>
        </row>
        <row r="4053">
          <cell r="A4053" t="str">
            <v>213-301    Direct salesปราณบุรี</v>
          </cell>
        </row>
        <row r="4054">
          <cell r="A4054" t="str">
            <v>213-301    Direct salesปราณบุรี</v>
          </cell>
        </row>
        <row r="4055">
          <cell r="A4055" t="str">
            <v>213-301    Direct salesปราณบุรี</v>
          </cell>
        </row>
        <row r="4056">
          <cell r="A4056" t="str">
            <v>213-301    Direct salesปราณบุรี</v>
          </cell>
        </row>
        <row r="4057">
          <cell r="A4057" t="str">
            <v>213-301    Direct salesปราณบุรี</v>
          </cell>
        </row>
        <row r="4058">
          <cell r="A4058" t="str">
            <v>213-301    Direct salesปราณบุรี</v>
          </cell>
        </row>
        <row r="4059">
          <cell r="A4059" t="str">
            <v>214-000    สาขาสระแก้ว(common)</v>
          </cell>
        </row>
        <row r="4060">
          <cell r="A4060" t="str">
            <v>214-000    สาขาสระแก้ว(common)</v>
          </cell>
        </row>
        <row r="4061">
          <cell r="A4061" t="str">
            <v>214-000    สาขาสระแก้ว(common)</v>
          </cell>
        </row>
        <row r="4062">
          <cell r="A4062" t="str">
            <v>214-000    สาขาสระแก้ว(common)</v>
          </cell>
        </row>
        <row r="4063">
          <cell r="A4063" t="str">
            <v>214-000    สาขาสระแก้ว(common)</v>
          </cell>
        </row>
        <row r="4064">
          <cell r="A4064" t="str">
            <v>214-000    สาขาสระแก้ว(common)</v>
          </cell>
        </row>
        <row r="4065">
          <cell r="A4065" t="str">
            <v>214-000    สาขาสระแก้ว(common)</v>
          </cell>
        </row>
        <row r="4066">
          <cell r="A4066" t="str">
            <v>214-000    สาขาสระแก้ว(common)</v>
          </cell>
        </row>
        <row r="4067">
          <cell r="A4067" t="str">
            <v>214-000    สาขาสระแก้ว(common)</v>
          </cell>
        </row>
        <row r="4068">
          <cell r="A4068" t="str">
            <v>214-000    สาขาสระแก้ว(common)</v>
          </cell>
        </row>
        <row r="4069">
          <cell r="A4069" t="str">
            <v>214-000    สาขาสระแก้ว(common)</v>
          </cell>
        </row>
        <row r="4070">
          <cell r="A4070" t="str">
            <v>214-000    สาขาสระแก้ว(common)</v>
          </cell>
        </row>
        <row r="4071">
          <cell r="A4071" t="str">
            <v>214-000    สาขาสระแก้ว(common)</v>
          </cell>
        </row>
        <row r="4072">
          <cell r="A4072" t="str">
            <v>214-000    สาขาสระแก้ว(common)</v>
          </cell>
        </row>
        <row r="4073">
          <cell r="A4073" t="str">
            <v>214-000    สาขาสระแก้ว(common)</v>
          </cell>
        </row>
        <row r="4074">
          <cell r="A4074" t="str">
            <v>214-000    สาขาสระแก้ว(common)</v>
          </cell>
        </row>
        <row r="4075">
          <cell r="A4075" t="str">
            <v>214-000    สาขาสระแก้ว(common)</v>
          </cell>
        </row>
        <row r="4076">
          <cell r="A4076" t="str">
            <v>214-000    สาขาสระแก้ว(common)</v>
          </cell>
        </row>
        <row r="4077">
          <cell r="A4077" t="str">
            <v>214-000    สาขาสระแก้ว(common)</v>
          </cell>
        </row>
        <row r="4078">
          <cell r="A4078" t="str">
            <v>214-000    สาขาสระแก้ว(common)</v>
          </cell>
        </row>
        <row r="4079">
          <cell r="A4079" t="str">
            <v>214-000    สาขาสระแก้ว(common)</v>
          </cell>
        </row>
        <row r="4080">
          <cell r="A4080" t="str">
            <v>214-000    สาขาสระแก้ว(common)</v>
          </cell>
        </row>
        <row r="4081">
          <cell r="A4081" t="str">
            <v>214-000    สาขาสระแก้ว(common)</v>
          </cell>
        </row>
        <row r="4082">
          <cell r="A4082" t="str">
            <v>214-000    สาขาสระแก้ว(common)</v>
          </cell>
        </row>
        <row r="4083">
          <cell r="A4083" t="str">
            <v>214-000    สาขาสระแก้ว(common)</v>
          </cell>
        </row>
        <row r="4084">
          <cell r="A4084" t="str">
            <v>214-000    สาขาสระแก้ว(common)</v>
          </cell>
        </row>
        <row r="4085">
          <cell r="A4085" t="str">
            <v>214-000    สาขาสระแก้ว(common)</v>
          </cell>
        </row>
        <row r="4086">
          <cell r="A4086" t="str">
            <v>214-000    สาขาสระแก้ว(common)</v>
          </cell>
        </row>
        <row r="4087">
          <cell r="A4087" t="str">
            <v>214-000    สาขาสระแก้ว(common)</v>
          </cell>
        </row>
        <row r="4088">
          <cell r="A4088" t="str">
            <v>214-000    สาขาสระแก้ว(common)</v>
          </cell>
        </row>
        <row r="4089">
          <cell r="A4089" t="str">
            <v>214-000    สาขาสระแก้ว(common)</v>
          </cell>
        </row>
        <row r="4090">
          <cell r="A4090" t="str">
            <v>214-000    สาขาสระแก้ว(common)</v>
          </cell>
        </row>
        <row r="4091">
          <cell r="A4091" t="str">
            <v>214-000    สาขาสระแก้ว(common)</v>
          </cell>
        </row>
        <row r="4092">
          <cell r="A4092" t="str">
            <v>214-000    สาขาสระแก้ว(common)</v>
          </cell>
        </row>
        <row r="4093">
          <cell r="A4093" t="str">
            <v>214-000    สาขาสระแก้ว(common)</v>
          </cell>
        </row>
        <row r="4094">
          <cell r="A4094" t="str">
            <v>214-000    สาขาสระแก้ว(common)</v>
          </cell>
        </row>
        <row r="4095">
          <cell r="A4095" t="str">
            <v>214-000    สาขาสระแก้ว(common)</v>
          </cell>
        </row>
        <row r="4096">
          <cell r="A4096" t="str">
            <v>214-000    สาขาสระแก้ว(common)</v>
          </cell>
        </row>
        <row r="4097">
          <cell r="A4097" t="str">
            <v>214-000    สาขาสระแก้ว(common)</v>
          </cell>
        </row>
        <row r="4098">
          <cell r="A4098" t="str">
            <v>214-000    สาขาสระแก้ว(common)</v>
          </cell>
        </row>
        <row r="4099">
          <cell r="A4099" t="str">
            <v>214-000    สาขาสระแก้ว(common)</v>
          </cell>
        </row>
        <row r="4100">
          <cell r="A4100" t="str">
            <v>214-000    สาขาสระแก้ว(common)</v>
          </cell>
        </row>
        <row r="4101">
          <cell r="A4101" t="str">
            <v>214-000    สาขาสระแก้ว(common)</v>
          </cell>
        </row>
        <row r="4102">
          <cell r="A4102" t="str">
            <v>214-000    สาขาสระแก้ว(common)</v>
          </cell>
        </row>
        <row r="4103">
          <cell r="A4103" t="str">
            <v>214-000    สาขาสระแก้ว(common)</v>
          </cell>
        </row>
        <row r="4104">
          <cell r="A4104" t="str">
            <v>214-000    สาขาสระแก้ว(common)</v>
          </cell>
        </row>
        <row r="4105">
          <cell r="A4105" t="str">
            <v>214-000    สาขาสระแก้ว(common)</v>
          </cell>
        </row>
        <row r="4106">
          <cell r="A4106" t="str">
            <v>214-000    สาขาสระแก้ว(common)</v>
          </cell>
        </row>
        <row r="4107">
          <cell r="A4107" t="str">
            <v>214-000    สาขาสระแก้ว(common)</v>
          </cell>
        </row>
        <row r="4108">
          <cell r="A4108" t="str">
            <v>214-000    สาขาสระแก้ว(common)</v>
          </cell>
        </row>
        <row r="4109">
          <cell r="A4109" t="str">
            <v>214-000    สาขาสระแก้ว(common)</v>
          </cell>
        </row>
        <row r="4110">
          <cell r="A4110" t="str">
            <v>214-000    สาขาสระแก้ว(common)</v>
          </cell>
        </row>
        <row r="4111">
          <cell r="A4111" t="str">
            <v>214-000    สาขาสระแก้ว(common)</v>
          </cell>
        </row>
        <row r="4112">
          <cell r="A4112" t="str">
            <v>214-000    สาขาสระแก้ว(common)</v>
          </cell>
        </row>
        <row r="4113">
          <cell r="A4113" t="str">
            <v>214-000    สาขาสระแก้ว(common)</v>
          </cell>
        </row>
        <row r="4114">
          <cell r="A4114" t="str">
            <v>214-000    สาขาสระแก้ว(common)</v>
          </cell>
        </row>
        <row r="4115">
          <cell r="A4115" t="str">
            <v>214-000    สาขาสระแก้ว(common)</v>
          </cell>
        </row>
        <row r="4116">
          <cell r="A4116" t="str">
            <v>214-000    สาขาสระแก้ว(common)</v>
          </cell>
        </row>
        <row r="4117">
          <cell r="A4117" t="str">
            <v>214-000    สาขาสระแก้ว(common)</v>
          </cell>
        </row>
        <row r="4118">
          <cell r="A4118" t="str">
            <v>214-000    สาขาสระแก้ว(common)</v>
          </cell>
        </row>
        <row r="4119">
          <cell r="A4119" t="str">
            <v>214-000    สาขาสระแก้ว(common)</v>
          </cell>
        </row>
        <row r="4120">
          <cell r="A4120" t="str">
            <v>214-000    สาขาสระแก้ว(common)</v>
          </cell>
        </row>
        <row r="4121">
          <cell r="A4121" t="str">
            <v>214-000    สาขาสระแก้ว(common)</v>
          </cell>
        </row>
        <row r="4122">
          <cell r="A4122" t="str">
            <v>214-000    สาขาสระแก้ว(common)</v>
          </cell>
        </row>
        <row r="4123">
          <cell r="A4123" t="str">
            <v>214-000    สาขาสระแก้ว(common)</v>
          </cell>
        </row>
        <row r="4124">
          <cell r="A4124" t="str">
            <v>214-000    สาขาสระแก้ว(common)</v>
          </cell>
        </row>
        <row r="4125">
          <cell r="A4125" t="str">
            <v>214-000    สาขาสระแก้ว(common)</v>
          </cell>
        </row>
        <row r="4126">
          <cell r="A4126" t="str">
            <v>214-000    สาขาสระแก้ว(common)</v>
          </cell>
        </row>
        <row r="4127">
          <cell r="A4127" t="str">
            <v>214-000    สาขาสระแก้ว(common)</v>
          </cell>
        </row>
        <row r="4128">
          <cell r="A4128" t="str">
            <v>214-000    สาขาสระแก้ว(common)</v>
          </cell>
        </row>
        <row r="4129">
          <cell r="A4129" t="str">
            <v>214-000    สาขาสระแก้ว(common)</v>
          </cell>
        </row>
        <row r="4130">
          <cell r="A4130" t="str">
            <v>214-000    สาขาสระแก้ว(common)</v>
          </cell>
        </row>
        <row r="4131">
          <cell r="A4131" t="str">
            <v>214-000    สาขาสระแก้ว(common)</v>
          </cell>
        </row>
        <row r="4132">
          <cell r="A4132" t="str">
            <v>214-000    สาขาสระแก้ว(common)</v>
          </cell>
        </row>
        <row r="4133">
          <cell r="A4133" t="str">
            <v>214-000    สาขาสระแก้ว(common)</v>
          </cell>
        </row>
        <row r="4134">
          <cell r="A4134" t="str">
            <v>214-000    สาขาสระแก้ว(common)</v>
          </cell>
        </row>
        <row r="4135">
          <cell r="A4135" t="str">
            <v>214-000    สาขาสระแก้ว(common)</v>
          </cell>
        </row>
        <row r="4136">
          <cell r="A4136" t="str">
            <v>214-000    สาขาสระแก้ว(common)</v>
          </cell>
        </row>
        <row r="4137">
          <cell r="A4137" t="str">
            <v>214-000    สาขาสระแก้ว(common)</v>
          </cell>
        </row>
        <row r="4138">
          <cell r="A4138" t="str">
            <v>214-000    สาขาสระแก้ว(common)</v>
          </cell>
        </row>
        <row r="4139">
          <cell r="A4139" t="str">
            <v>214-000    สาขาสระแก้ว(common)</v>
          </cell>
        </row>
        <row r="4140">
          <cell r="A4140" t="str">
            <v>214-000    สาขาสระแก้ว(common)</v>
          </cell>
        </row>
        <row r="4141">
          <cell r="A4141" t="str">
            <v>214-000    สาขาสระแก้ว(common)</v>
          </cell>
        </row>
        <row r="4142">
          <cell r="A4142" t="str">
            <v>214-000    สาขาสระแก้ว(common)</v>
          </cell>
        </row>
        <row r="4143">
          <cell r="A4143" t="str">
            <v>214-000    สาขาสระแก้ว(common)</v>
          </cell>
        </row>
        <row r="4144">
          <cell r="A4144" t="str">
            <v>214-000    สาขาสระแก้ว(common)</v>
          </cell>
        </row>
        <row r="4145">
          <cell r="A4145" t="str">
            <v>214-000    สาขาสระแก้ว(common)</v>
          </cell>
        </row>
        <row r="4146">
          <cell r="A4146" t="str">
            <v>214-000    สาขาสระแก้ว(common)</v>
          </cell>
        </row>
        <row r="4147">
          <cell r="A4147" t="str">
            <v>214-000    สาขาสระแก้ว(common)</v>
          </cell>
        </row>
        <row r="4148">
          <cell r="A4148" t="str">
            <v>214-000    สาขาสระแก้ว(common)</v>
          </cell>
        </row>
        <row r="4149">
          <cell r="A4149" t="str">
            <v>214-000    สาขาสระแก้ว(common)</v>
          </cell>
        </row>
        <row r="4150">
          <cell r="A4150" t="str">
            <v>214-000    สาขาสระแก้ว(common)</v>
          </cell>
        </row>
        <row r="4151">
          <cell r="A4151" t="str">
            <v>214-000    สาขาสระแก้ว(common)</v>
          </cell>
        </row>
        <row r="4152">
          <cell r="A4152" t="str">
            <v>214-000    สาขาสระแก้ว(common)</v>
          </cell>
        </row>
        <row r="4153">
          <cell r="A4153" t="str">
            <v>214-000    สาขาสระแก้ว(common)</v>
          </cell>
        </row>
        <row r="4154">
          <cell r="A4154" t="str">
            <v>214-000    สาขาสระแก้ว(common)</v>
          </cell>
        </row>
        <row r="4155">
          <cell r="A4155" t="str">
            <v>214-000    สาขาสระแก้ว(common)</v>
          </cell>
        </row>
        <row r="4156">
          <cell r="A4156" t="str">
            <v>214-000    สาขาสระแก้ว(common)</v>
          </cell>
        </row>
        <row r="4157">
          <cell r="A4157" t="str">
            <v>214-000    สาขาสระแก้ว(common)</v>
          </cell>
        </row>
        <row r="4158">
          <cell r="A4158" t="str">
            <v>214-000    สาขาสระแก้ว(common)</v>
          </cell>
        </row>
        <row r="4159">
          <cell r="A4159" t="str">
            <v>214-000    สาขาสระแก้ว(common)</v>
          </cell>
        </row>
        <row r="4160">
          <cell r="A4160" t="str">
            <v>214-000    สาขาสระแก้ว(common)</v>
          </cell>
        </row>
        <row r="4161">
          <cell r="A4161" t="str">
            <v>214-000    สาขาสระแก้ว(common)</v>
          </cell>
        </row>
        <row r="4162">
          <cell r="A4162" t="str">
            <v>214-000    สาขาสระแก้ว(common)</v>
          </cell>
        </row>
        <row r="4163">
          <cell r="A4163" t="str">
            <v>214-000    สาขาสระแก้ว(common)</v>
          </cell>
        </row>
        <row r="4164">
          <cell r="A4164" t="str">
            <v>214-000    สาขาสระแก้ว(common)</v>
          </cell>
        </row>
        <row r="4165">
          <cell r="A4165" t="str">
            <v>214-000    สาขาสระแก้ว(common)</v>
          </cell>
        </row>
        <row r="4166">
          <cell r="A4166" t="str">
            <v>214-000    สาขาสระแก้ว(common)</v>
          </cell>
        </row>
        <row r="4167">
          <cell r="A4167" t="str">
            <v>214-000    สาขาสระแก้ว(common)</v>
          </cell>
        </row>
        <row r="4168">
          <cell r="A4168" t="str">
            <v>214-000    สาขาสระแก้ว(common)</v>
          </cell>
        </row>
        <row r="4169">
          <cell r="A4169" t="str">
            <v>214-000    สาขาสระแก้ว(common)</v>
          </cell>
        </row>
        <row r="4170">
          <cell r="A4170" t="str">
            <v>214-000    สาขาสระแก้ว(common)</v>
          </cell>
        </row>
        <row r="4171">
          <cell r="A4171" t="str">
            <v>214-000    สาขาสระแก้ว(common)</v>
          </cell>
        </row>
        <row r="4172">
          <cell r="A4172" t="str">
            <v>214-000    สาขาสระแก้ว(common)</v>
          </cell>
        </row>
        <row r="4173">
          <cell r="A4173" t="str">
            <v>214-000    สาขาสระแก้ว(common)</v>
          </cell>
        </row>
        <row r="4174">
          <cell r="A4174" t="str">
            <v>214-000    สาขาสระแก้ว(common)</v>
          </cell>
        </row>
        <row r="4175">
          <cell r="A4175" t="str">
            <v>214-000    สาขาสระแก้ว(common)</v>
          </cell>
        </row>
        <row r="4176">
          <cell r="A4176" t="str">
            <v>214-000    สาขาสระแก้ว(common)</v>
          </cell>
        </row>
        <row r="4177">
          <cell r="A4177" t="str">
            <v>214-000    สาขาสระแก้ว(common)</v>
          </cell>
        </row>
        <row r="4178">
          <cell r="A4178" t="str">
            <v>214-000    สาขาสระแก้ว(common)</v>
          </cell>
        </row>
        <row r="4179">
          <cell r="A4179" t="str">
            <v>214-000    สาขาสระแก้ว(common)</v>
          </cell>
        </row>
        <row r="4180">
          <cell r="A4180" t="str">
            <v>214-000    สาขาสระแก้ว(common)</v>
          </cell>
        </row>
        <row r="4181">
          <cell r="A4181" t="str">
            <v>214-000    สาขาสระแก้ว(common)</v>
          </cell>
        </row>
        <row r="4182">
          <cell r="A4182" t="str">
            <v>214-000    สาขาสระแก้ว(common)</v>
          </cell>
        </row>
        <row r="4183">
          <cell r="A4183" t="str">
            <v>214-000    สาขาสระแก้ว(common)</v>
          </cell>
        </row>
        <row r="4184">
          <cell r="A4184" t="str">
            <v>214-000    สาขาสระแก้ว(common)</v>
          </cell>
        </row>
        <row r="4185">
          <cell r="A4185" t="str">
            <v>214-000    สาขาสระแก้ว(common)</v>
          </cell>
        </row>
        <row r="4186">
          <cell r="A4186" t="str">
            <v>214-000    สาขาสระแก้ว(common)</v>
          </cell>
        </row>
        <row r="4187">
          <cell r="A4187" t="str">
            <v>214-000    สาขาสระแก้ว(common)</v>
          </cell>
        </row>
        <row r="4188">
          <cell r="A4188" t="str">
            <v>214-000    สาขาสระแก้ว(common)</v>
          </cell>
        </row>
        <row r="4189">
          <cell r="A4189" t="str">
            <v>214-000    สาขาสระแก้ว(common)</v>
          </cell>
        </row>
        <row r="4190">
          <cell r="A4190" t="str">
            <v>214-000    สาขาสระแก้ว(common)</v>
          </cell>
        </row>
        <row r="4191">
          <cell r="A4191" t="str">
            <v>214-000    สาขาสระแก้ว(common)</v>
          </cell>
        </row>
        <row r="4192">
          <cell r="A4192" t="str">
            <v>214-000    สาขาสระแก้ว(common)</v>
          </cell>
        </row>
        <row r="4193">
          <cell r="A4193" t="str">
            <v>214-000    สาขาสระแก้ว(common)</v>
          </cell>
        </row>
        <row r="4194">
          <cell r="A4194" t="str">
            <v>214-000    สาขาสระแก้ว(common)</v>
          </cell>
        </row>
        <row r="4195">
          <cell r="A4195" t="str">
            <v>214-000    สาขาสระแก้ว(common)</v>
          </cell>
        </row>
        <row r="4196">
          <cell r="A4196" t="str">
            <v>214-000    สาขาสระแก้ว(common)</v>
          </cell>
        </row>
        <row r="4197">
          <cell r="A4197" t="str">
            <v>214-000    สาขาสระแก้ว(common)</v>
          </cell>
        </row>
        <row r="4198">
          <cell r="A4198" t="str">
            <v>214-000    สาขาสระแก้ว(common)</v>
          </cell>
        </row>
        <row r="4199">
          <cell r="A4199" t="str">
            <v>214-000    สาขาสระแก้ว(common)</v>
          </cell>
        </row>
        <row r="4200">
          <cell r="A4200" t="str">
            <v>214-000    สาขาสระแก้ว(common)</v>
          </cell>
        </row>
        <row r="4201">
          <cell r="A4201" t="str">
            <v>214-000    สาขาสระแก้ว(common)</v>
          </cell>
        </row>
        <row r="4202">
          <cell r="A4202" t="str">
            <v>214-000    สาขาสระแก้ว(common)</v>
          </cell>
        </row>
        <row r="4203">
          <cell r="A4203" t="str">
            <v>214-000    สาขาสระแก้ว(common)</v>
          </cell>
        </row>
        <row r="4204">
          <cell r="A4204" t="str">
            <v>214-000    สาขาสระแก้ว(common)</v>
          </cell>
        </row>
        <row r="4205">
          <cell r="A4205" t="str">
            <v>214-000    สาขาสระแก้ว(common)</v>
          </cell>
        </row>
        <row r="4206">
          <cell r="A4206" t="str">
            <v>214-000    สาขาสระแก้ว(common)</v>
          </cell>
        </row>
        <row r="4207">
          <cell r="A4207" t="str">
            <v>214-000    สาขาสระแก้ว(common)</v>
          </cell>
        </row>
        <row r="4208">
          <cell r="A4208" t="str">
            <v>214-000    สาขาสระแก้ว(common)</v>
          </cell>
        </row>
        <row r="4209">
          <cell r="A4209" t="str">
            <v>214-000    สาขาสระแก้ว(common)</v>
          </cell>
        </row>
        <row r="4210">
          <cell r="A4210" t="str">
            <v>214-000    สาขาสระแก้ว(common)</v>
          </cell>
        </row>
        <row r="4211">
          <cell r="A4211" t="str">
            <v>214-000    สาขาสระแก้ว(common)</v>
          </cell>
        </row>
        <row r="4212">
          <cell r="A4212" t="str">
            <v>214-000    สาขาสระแก้ว(common)</v>
          </cell>
        </row>
        <row r="4213">
          <cell r="A4213" t="str">
            <v>214-000    สาขาสระแก้ว(common)</v>
          </cell>
        </row>
        <row r="4214">
          <cell r="A4214" t="str">
            <v>214-000    สาขาสระแก้ว(common)</v>
          </cell>
        </row>
        <row r="4215">
          <cell r="A4215" t="str">
            <v>214-000    สาขาสระแก้ว(common)</v>
          </cell>
        </row>
        <row r="4216">
          <cell r="A4216" t="str">
            <v>214-000    สาขาสระแก้ว(common)</v>
          </cell>
        </row>
        <row r="4217">
          <cell r="A4217" t="str">
            <v>214-000    สาขาสระแก้ว(common)</v>
          </cell>
        </row>
        <row r="4218">
          <cell r="A4218" t="str">
            <v>214-000    สาขาสระแก้ว(common)</v>
          </cell>
        </row>
        <row r="4219">
          <cell r="A4219" t="str">
            <v>214-000    สาขาสระแก้ว(common)</v>
          </cell>
        </row>
        <row r="4220">
          <cell r="A4220" t="str">
            <v>214-000    สาขาสระแก้ว(common)</v>
          </cell>
        </row>
        <row r="4221">
          <cell r="A4221" t="str">
            <v>214-000    สาขาสระแก้ว(common)</v>
          </cell>
        </row>
        <row r="4222">
          <cell r="A4222" t="str">
            <v>214-000    สาขาสระแก้ว(common)</v>
          </cell>
        </row>
        <row r="4223">
          <cell r="A4223" t="str">
            <v>214-000    สาขาสระแก้ว(common)</v>
          </cell>
        </row>
        <row r="4224">
          <cell r="A4224" t="str">
            <v>214-000    สาขาสระแก้ว(common)</v>
          </cell>
        </row>
        <row r="4225">
          <cell r="A4225" t="str">
            <v>214-000    สาขาสระแก้ว(common)</v>
          </cell>
        </row>
        <row r="4226">
          <cell r="A4226" t="str">
            <v>214-000    สาขาสระแก้ว(common)</v>
          </cell>
        </row>
        <row r="4227">
          <cell r="A4227" t="str">
            <v>214-000    สาขาสระแก้ว(common)</v>
          </cell>
        </row>
        <row r="4228">
          <cell r="A4228" t="str">
            <v>214-000    สาขาสระแก้ว(common)</v>
          </cell>
        </row>
        <row r="4229">
          <cell r="A4229" t="str">
            <v>214-000    สาขาสระแก้ว(common)</v>
          </cell>
        </row>
        <row r="4230">
          <cell r="A4230" t="str">
            <v>214-000    สาขาสระแก้ว(common)</v>
          </cell>
        </row>
        <row r="4231">
          <cell r="A4231" t="str">
            <v>214-000    สาขาสระแก้ว(common)</v>
          </cell>
        </row>
        <row r="4232">
          <cell r="A4232" t="str">
            <v>214-000    สาขาสระแก้ว(common)</v>
          </cell>
        </row>
        <row r="4233">
          <cell r="A4233" t="str">
            <v>214-000    สาขาสระแก้ว(common)</v>
          </cell>
        </row>
        <row r="4234">
          <cell r="A4234" t="str">
            <v>214-000    สาขาสระแก้ว(common)</v>
          </cell>
        </row>
        <row r="4235">
          <cell r="A4235" t="str">
            <v>214-000    สาขาสระแก้ว(common)</v>
          </cell>
        </row>
        <row r="4236">
          <cell r="A4236" t="str">
            <v>214-000    สาขาสระแก้ว(common)</v>
          </cell>
        </row>
        <row r="4237">
          <cell r="A4237" t="str">
            <v>214-000    สาขาสระแก้ว(common)</v>
          </cell>
        </row>
        <row r="4238">
          <cell r="A4238" t="str">
            <v>214-000    สาขาสระแก้ว(common)</v>
          </cell>
        </row>
        <row r="4239">
          <cell r="A4239" t="str">
            <v>214-000    สาขาสระแก้ว(common)</v>
          </cell>
        </row>
        <row r="4240">
          <cell r="A4240" t="str">
            <v>214-000    สาขาสระแก้ว(common)</v>
          </cell>
        </row>
        <row r="4241">
          <cell r="A4241" t="str">
            <v>214-000    สาขาสระแก้ว(common)</v>
          </cell>
        </row>
        <row r="4242">
          <cell r="A4242" t="str">
            <v>214-000    สาขาสระแก้ว(common)</v>
          </cell>
        </row>
        <row r="4243">
          <cell r="A4243" t="str">
            <v>214-000    สาขาสระแก้ว(common)</v>
          </cell>
        </row>
        <row r="4244">
          <cell r="A4244" t="str">
            <v>214-000    สาขาสระแก้ว(common)</v>
          </cell>
        </row>
        <row r="4245">
          <cell r="A4245" t="str">
            <v>214-000    สาขาสระแก้ว(common)</v>
          </cell>
        </row>
        <row r="4246">
          <cell r="A4246" t="str">
            <v>214-000    สาขาสระแก้ว(common)</v>
          </cell>
        </row>
        <row r="4247">
          <cell r="A4247" t="str">
            <v>214-000    สาขาสระแก้ว(common)</v>
          </cell>
        </row>
        <row r="4248">
          <cell r="A4248" t="str">
            <v>214-000    สาขาสระแก้ว(common)</v>
          </cell>
        </row>
        <row r="4249">
          <cell r="A4249" t="str">
            <v>214-000    สาขาสระแก้ว(common)</v>
          </cell>
        </row>
        <row r="4250">
          <cell r="A4250" t="str">
            <v>214-000    สาขาสระแก้ว(common)</v>
          </cell>
        </row>
        <row r="4251">
          <cell r="A4251" t="str">
            <v>214-000    สาขาสระแก้ว(common)</v>
          </cell>
        </row>
        <row r="4252">
          <cell r="A4252" t="str">
            <v>214-000    สาขาสระแก้ว(common)</v>
          </cell>
        </row>
        <row r="4253">
          <cell r="A4253" t="str">
            <v>214-000    สาขาสระแก้ว(common)</v>
          </cell>
        </row>
        <row r="4254">
          <cell r="A4254" t="str">
            <v>214-000    สาขาสระแก้ว(common)</v>
          </cell>
        </row>
        <row r="4255">
          <cell r="A4255" t="str">
            <v>214-000    สาขาสระแก้ว(common)</v>
          </cell>
        </row>
        <row r="4256">
          <cell r="A4256" t="str">
            <v>214-000    สาขาสระแก้ว(common)</v>
          </cell>
        </row>
        <row r="4257">
          <cell r="A4257" t="str">
            <v>214-000    สาขาสระแก้ว(common)</v>
          </cell>
        </row>
        <row r="4258">
          <cell r="A4258" t="str">
            <v>214-000    สาขาสระแก้ว(common)</v>
          </cell>
        </row>
        <row r="4259">
          <cell r="A4259" t="str">
            <v>214-000    สาขาสระแก้ว(common)</v>
          </cell>
        </row>
        <row r="4260">
          <cell r="A4260" t="str">
            <v>214-000    สาขาสระแก้ว(common)</v>
          </cell>
        </row>
        <row r="4261">
          <cell r="A4261" t="str">
            <v>214-000    สาขาสระแก้ว(common)</v>
          </cell>
        </row>
        <row r="4262">
          <cell r="A4262" t="str">
            <v>214-000    สาขาสระแก้ว(common)</v>
          </cell>
        </row>
        <row r="4263">
          <cell r="A4263" t="str">
            <v>214-000    สาขาสระแก้ว(common)</v>
          </cell>
        </row>
        <row r="4264">
          <cell r="A4264" t="str">
            <v>214-000    สาขาสระแก้ว(common)</v>
          </cell>
        </row>
        <row r="4265">
          <cell r="A4265" t="str">
            <v>214-000    สาขาสระแก้ว(common)</v>
          </cell>
        </row>
        <row r="4266">
          <cell r="A4266" t="str">
            <v>214-000    สาขาสระแก้ว(common)</v>
          </cell>
        </row>
        <row r="4267">
          <cell r="A4267" t="str">
            <v>214-301    Direct sales สระแก้ว</v>
          </cell>
        </row>
        <row r="4268">
          <cell r="A4268" t="str">
            <v>214-301    Direct sales สระแก้ว</v>
          </cell>
        </row>
        <row r="4269">
          <cell r="A4269" t="str">
            <v>214-301    Direct sales สระแก้ว</v>
          </cell>
        </row>
        <row r="4270">
          <cell r="A4270" t="str">
            <v>214-301    Direct sales สระแก้ว</v>
          </cell>
        </row>
        <row r="4271">
          <cell r="A4271" t="str">
            <v>214-301    Direct sales สระแก้ว</v>
          </cell>
        </row>
        <row r="4272">
          <cell r="A4272" t="str">
            <v>214-301    Direct sales สระแก้ว</v>
          </cell>
        </row>
        <row r="4273">
          <cell r="A4273" t="str">
            <v>214-301    Direct sales สระแก้ว</v>
          </cell>
        </row>
        <row r="4274">
          <cell r="A4274" t="str">
            <v>214-301    Direct sales สระแก้ว</v>
          </cell>
        </row>
        <row r="4275">
          <cell r="A4275" t="str">
            <v>214-301    Direct sales สระแก้ว</v>
          </cell>
        </row>
        <row r="4276">
          <cell r="A4276" t="str">
            <v>214-301    Direct sales สระแก้ว</v>
          </cell>
        </row>
        <row r="4277">
          <cell r="A4277" t="str">
            <v>214-301    Direct sales สระแก้ว</v>
          </cell>
        </row>
        <row r="4278">
          <cell r="A4278" t="str">
            <v>214-301    Direct sales สระแก้ว</v>
          </cell>
        </row>
        <row r="4279">
          <cell r="A4279" t="str">
            <v>214-301    Direct sales สระแก้ว</v>
          </cell>
        </row>
        <row r="4280">
          <cell r="A4280" t="str">
            <v>214-301    Direct sales สระแก้ว</v>
          </cell>
        </row>
        <row r="4281">
          <cell r="A4281" t="str">
            <v>214-301    Direct sales สระแก้ว</v>
          </cell>
        </row>
        <row r="4282">
          <cell r="A4282" t="str">
            <v>214-301    Direct sales สระแก้ว</v>
          </cell>
        </row>
        <row r="4283">
          <cell r="A4283" t="str">
            <v>214-301    Direct sales สระแก้ว</v>
          </cell>
        </row>
        <row r="4284">
          <cell r="A4284" t="str">
            <v>214-301    Direct sales สระแก้ว</v>
          </cell>
        </row>
        <row r="4285">
          <cell r="A4285" t="str">
            <v>214-301    Direct sales สระแก้ว</v>
          </cell>
        </row>
        <row r="4286">
          <cell r="A4286" t="str">
            <v>214-301    Direct sales สระแก้ว</v>
          </cell>
        </row>
        <row r="4287">
          <cell r="A4287" t="str">
            <v>218-000    สาขานครปฐม (common)</v>
          </cell>
        </row>
        <row r="4288">
          <cell r="A4288" t="str">
            <v>218-000    สาขานครปฐม (common)</v>
          </cell>
        </row>
        <row r="4289">
          <cell r="A4289" t="str">
            <v>218-000    สาขานครปฐม (common)</v>
          </cell>
        </row>
        <row r="4290">
          <cell r="A4290" t="str">
            <v>218-000    สาขานครปฐม (common)</v>
          </cell>
        </row>
        <row r="4291">
          <cell r="A4291" t="str">
            <v>218-000    สาขานครปฐม (common)</v>
          </cell>
        </row>
        <row r="4292">
          <cell r="A4292" t="str">
            <v>218-000    สาขานครปฐม (common)</v>
          </cell>
        </row>
        <row r="4293">
          <cell r="A4293" t="str">
            <v>218-000    สาขานครปฐม (common)</v>
          </cell>
        </row>
        <row r="4294">
          <cell r="A4294" t="str">
            <v>218-000    สาขานครปฐม (common)</v>
          </cell>
        </row>
        <row r="4295">
          <cell r="A4295" t="str">
            <v>218-000    สาขานครปฐม (common)</v>
          </cell>
        </row>
        <row r="4296">
          <cell r="A4296" t="str">
            <v>218-000    สาขานครปฐม (common)</v>
          </cell>
        </row>
        <row r="4297">
          <cell r="A4297" t="str">
            <v>218-000    สาขานครปฐม (common)</v>
          </cell>
        </row>
        <row r="4298">
          <cell r="A4298" t="str">
            <v>218-000    สาขานครปฐม (common)</v>
          </cell>
        </row>
        <row r="4299">
          <cell r="A4299" t="str">
            <v>218-000    สาขานครปฐม (common)</v>
          </cell>
        </row>
        <row r="4300">
          <cell r="A4300" t="str">
            <v>218-000    สาขานครปฐม (common)</v>
          </cell>
        </row>
        <row r="4301">
          <cell r="A4301" t="str">
            <v>218-000    สาขานครปฐม (common)</v>
          </cell>
        </row>
        <row r="4302">
          <cell r="A4302" t="str">
            <v>218-000    สาขานครปฐม (common)</v>
          </cell>
        </row>
        <row r="4303">
          <cell r="A4303" t="str">
            <v>218-000    สาขานครปฐม (common)</v>
          </cell>
        </row>
        <row r="4304">
          <cell r="A4304" t="str">
            <v>218-000    สาขานครปฐม (common)</v>
          </cell>
        </row>
        <row r="4305">
          <cell r="A4305" t="str">
            <v>218-000    สาขานครปฐม (common)</v>
          </cell>
        </row>
        <row r="4306">
          <cell r="A4306" t="str">
            <v>218-000    สาขานครปฐม (common)</v>
          </cell>
        </row>
        <row r="4307">
          <cell r="A4307" t="str">
            <v>218-000    สาขานครปฐม (common)</v>
          </cell>
        </row>
        <row r="4308">
          <cell r="A4308" t="str">
            <v>218-000    สาขานครปฐม (common)</v>
          </cell>
        </row>
        <row r="4309">
          <cell r="A4309" t="str">
            <v>218-000    สาขานครปฐม (common)</v>
          </cell>
        </row>
        <row r="4310">
          <cell r="A4310" t="str">
            <v>218-000    สาขานครปฐม (common)</v>
          </cell>
        </row>
        <row r="4311">
          <cell r="A4311" t="str">
            <v>218-000    สาขานครปฐม (common)</v>
          </cell>
        </row>
        <row r="4312">
          <cell r="A4312" t="str">
            <v>218-000    สาขานครปฐม (common)</v>
          </cell>
        </row>
        <row r="4313">
          <cell r="A4313" t="str">
            <v>218-000    สาขานครปฐม (common)</v>
          </cell>
        </row>
        <row r="4314">
          <cell r="A4314" t="str">
            <v>218-000    สาขานครปฐม (common)</v>
          </cell>
        </row>
        <row r="4315">
          <cell r="A4315" t="str">
            <v>218-000    สาขานครปฐม (common)</v>
          </cell>
        </row>
        <row r="4316">
          <cell r="A4316" t="str">
            <v>218-000    สาขานครปฐม (common)</v>
          </cell>
        </row>
        <row r="4317">
          <cell r="A4317" t="str">
            <v>218-000    สาขานครปฐม (common)</v>
          </cell>
        </row>
        <row r="4318">
          <cell r="A4318" t="str">
            <v>218-000    สาขานครปฐม (common)</v>
          </cell>
        </row>
        <row r="4319">
          <cell r="A4319" t="str">
            <v>218-000    สาขานครปฐม (common)</v>
          </cell>
        </row>
        <row r="4320">
          <cell r="A4320" t="str">
            <v>218-000    สาขานครปฐม (common)</v>
          </cell>
        </row>
        <row r="4321">
          <cell r="A4321" t="str">
            <v>218-000    สาขานครปฐม (common)</v>
          </cell>
        </row>
        <row r="4322">
          <cell r="A4322" t="str">
            <v>218-000    สาขานครปฐม (common)</v>
          </cell>
        </row>
        <row r="4323">
          <cell r="A4323" t="str">
            <v>218-000    สาขานครปฐม (common)</v>
          </cell>
        </row>
        <row r="4324">
          <cell r="A4324" t="str">
            <v>218-000    สาขานครปฐม (common)</v>
          </cell>
        </row>
        <row r="4325">
          <cell r="A4325" t="str">
            <v>218-000    สาขานครปฐม (common)</v>
          </cell>
        </row>
        <row r="4326">
          <cell r="A4326" t="str">
            <v>218-000    สาขานครปฐม (common)</v>
          </cell>
        </row>
        <row r="4327">
          <cell r="A4327" t="str">
            <v>218-000    สาขานครปฐม (common)</v>
          </cell>
        </row>
        <row r="4328">
          <cell r="A4328" t="str">
            <v>218-000    สาขานครปฐม (common)</v>
          </cell>
        </row>
        <row r="4329">
          <cell r="A4329" t="str">
            <v>218-000    สาขานครปฐม (common)</v>
          </cell>
        </row>
        <row r="4330">
          <cell r="A4330" t="str">
            <v>218-000    สาขานครปฐม (common)</v>
          </cell>
        </row>
        <row r="4331">
          <cell r="A4331" t="str">
            <v>218-000    สาขานครปฐม (common)</v>
          </cell>
        </row>
        <row r="4332">
          <cell r="A4332" t="str">
            <v>218-000    สาขานครปฐม (common)</v>
          </cell>
        </row>
        <row r="4333">
          <cell r="A4333" t="str">
            <v>218-000    สาขานครปฐม (common)</v>
          </cell>
        </row>
        <row r="4334">
          <cell r="A4334" t="str">
            <v>218-000    สาขานครปฐม (common)</v>
          </cell>
        </row>
        <row r="4335">
          <cell r="A4335" t="str">
            <v>218-000    สาขานครปฐม (common)</v>
          </cell>
        </row>
        <row r="4336">
          <cell r="A4336" t="str">
            <v>218-000    สาขานครปฐม (common)</v>
          </cell>
        </row>
        <row r="4337">
          <cell r="A4337" t="str">
            <v>218-000    สาขานครปฐม (common)</v>
          </cell>
        </row>
        <row r="4338">
          <cell r="A4338" t="str">
            <v>218-000    สาขานครปฐม (common)</v>
          </cell>
        </row>
        <row r="4339">
          <cell r="A4339" t="str">
            <v>218-000    สาขานครปฐม (common)</v>
          </cell>
        </row>
        <row r="4340">
          <cell r="A4340" t="str">
            <v>218-000    สาขานครปฐม (common)</v>
          </cell>
        </row>
        <row r="4341">
          <cell r="A4341" t="str">
            <v>218-000    สาขานครปฐม (common)</v>
          </cell>
        </row>
        <row r="4342">
          <cell r="A4342" t="str">
            <v>218-000    สาขานครปฐม (common)</v>
          </cell>
        </row>
        <row r="4343">
          <cell r="A4343" t="str">
            <v>218-000    สาขานครปฐม (common)</v>
          </cell>
        </row>
        <row r="4344">
          <cell r="A4344" t="str">
            <v>218-000    สาขานครปฐม (common)</v>
          </cell>
        </row>
        <row r="4345">
          <cell r="A4345" t="str">
            <v>218-000    สาขานครปฐม (common)</v>
          </cell>
        </row>
        <row r="4346">
          <cell r="A4346" t="str">
            <v>218-000    สาขานครปฐม (common)</v>
          </cell>
        </row>
        <row r="4347">
          <cell r="A4347" t="str">
            <v>218-000    สาขานครปฐม (common)</v>
          </cell>
        </row>
        <row r="4348">
          <cell r="A4348" t="str">
            <v>218-000    สาขานครปฐม (common)</v>
          </cell>
        </row>
        <row r="4349">
          <cell r="A4349" t="str">
            <v>218-000    สาขานครปฐม (common)</v>
          </cell>
        </row>
        <row r="4350">
          <cell r="A4350" t="str">
            <v>218-000    สาขานครปฐม (common)</v>
          </cell>
        </row>
        <row r="4351">
          <cell r="A4351" t="str">
            <v>218-000    สาขานครปฐม (common)</v>
          </cell>
        </row>
        <row r="4352">
          <cell r="A4352" t="str">
            <v>218-000    สาขานครปฐม (common)</v>
          </cell>
        </row>
        <row r="4353">
          <cell r="A4353" t="str">
            <v>218-000    สาขานครปฐม (common)</v>
          </cell>
        </row>
        <row r="4354">
          <cell r="A4354" t="str">
            <v>218-000    สาขานครปฐม (common)</v>
          </cell>
        </row>
        <row r="4355">
          <cell r="A4355" t="str">
            <v>218-000    สาขานครปฐม (common)</v>
          </cell>
        </row>
        <row r="4356">
          <cell r="A4356" t="str">
            <v>218-000    สาขานครปฐม (common)</v>
          </cell>
        </row>
        <row r="4357">
          <cell r="A4357" t="str">
            <v>218-000    สาขานครปฐม (common)</v>
          </cell>
        </row>
        <row r="4358">
          <cell r="A4358" t="str">
            <v>218-000    สาขานครปฐม (common)</v>
          </cell>
        </row>
        <row r="4359">
          <cell r="A4359" t="str">
            <v>218-000    สาขานครปฐม (common)</v>
          </cell>
        </row>
        <row r="4360">
          <cell r="A4360" t="str">
            <v>218-000    สาขานครปฐม (common)</v>
          </cell>
        </row>
        <row r="4361">
          <cell r="A4361" t="str">
            <v>218-000    สาขานครปฐม (common)</v>
          </cell>
        </row>
        <row r="4362">
          <cell r="A4362" t="str">
            <v>218-000    สาขานครปฐม (common)</v>
          </cell>
        </row>
        <row r="4363">
          <cell r="A4363" t="str">
            <v>218-000    สาขานครปฐม (common)</v>
          </cell>
        </row>
        <row r="4364">
          <cell r="A4364" t="str">
            <v>218-000    สาขานครปฐม (common)</v>
          </cell>
        </row>
        <row r="4365">
          <cell r="A4365" t="str">
            <v>218-000    สาขานครปฐม (common)</v>
          </cell>
        </row>
        <row r="4366">
          <cell r="A4366" t="str">
            <v>218-000    สาขานครปฐม (common)</v>
          </cell>
        </row>
        <row r="4367">
          <cell r="A4367" t="str">
            <v>218-000    สาขานครปฐม (common)</v>
          </cell>
        </row>
        <row r="4368">
          <cell r="A4368" t="str">
            <v>218-000    สาขานครปฐม (common)</v>
          </cell>
        </row>
        <row r="4369">
          <cell r="A4369" t="str">
            <v>218-000    สาขานครปฐม (common)</v>
          </cell>
        </row>
        <row r="4370">
          <cell r="A4370" t="str">
            <v>218-000    สาขานครปฐม (common)</v>
          </cell>
        </row>
        <row r="4371">
          <cell r="A4371" t="str">
            <v>218-000    สาขานครปฐม (common)</v>
          </cell>
        </row>
        <row r="4372">
          <cell r="A4372" t="str">
            <v>218-000    สาขานครปฐม (common)</v>
          </cell>
        </row>
        <row r="4373">
          <cell r="A4373" t="str">
            <v>218-000    สาขานครปฐม (common)</v>
          </cell>
        </row>
        <row r="4374">
          <cell r="A4374" t="str">
            <v>218-000    สาขานครปฐม (common)</v>
          </cell>
        </row>
        <row r="4375">
          <cell r="A4375" t="str">
            <v>218-000    สาขานครปฐม (common)</v>
          </cell>
        </row>
        <row r="4376">
          <cell r="A4376" t="str">
            <v>218-000    สาขานครปฐม (common)</v>
          </cell>
        </row>
        <row r="4377">
          <cell r="A4377" t="str">
            <v>218-000    สาขานครปฐม (common)</v>
          </cell>
        </row>
        <row r="4378">
          <cell r="A4378" t="str">
            <v>218-000    สาขานครปฐม (common)</v>
          </cell>
        </row>
        <row r="4379">
          <cell r="A4379" t="str">
            <v>218-000    สาขานครปฐม (common)</v>
          </cell>
        </row>
        <row r="4380">
          <cell r="A4380" t="str">
            <v>218-000    สาขานครปฐม (common)</v>
          </cell>
        </row>
        <row r="4381">
          <cell r="A4381" t="str">
            <v>218-000    สาขานครปฐม (common)</v>
          </cell>
        </row>
        <row r="4382">
          <cell r="A4382" t="str">
            <v>218-000    สาขานครปฐม (common)</v>
          </cell>
        </row>
        <row r="4383">
          <cell r="A4383" t="str">
            <v>218-000    สาขานครปฐม (common)</v>
          </cell>
        </row>
        <row r="4384">
          <cell r="A4384" t="str">
            <v>218-000    สาขานครปฐม (common)</v>
          </cell>
        </row>
        <row r="4385">
          <cell r="A4385" t="str">
            <v>218-000    สาขานครปฐม (common)</v>
          </cell>
        </row>
        <row r="4386">
          <cell r="A4386" t="str">
            <v>218-000    สาขานครปฐม (common)</v>
          </cell>
        </row>
        <row r="4387">
          <cell r="A4387" t="str">
            <v>218-000    สาขานครปฐม (common)</v>
          </cell>
        </row>
        <row r="4388">
          <cell r="A4388" t="str">
            <v>218-000    สาขานครปฐม (common)</v>
          </cell>
        </row>
        <row r="4389">
          <cell r="A4389" t="str">
            <v>218-000    สาขานครปฐม (common)</v>
          </cell>
        </row>
        <row r="4390">
          <cell r="A4390" t="str">
            <v>218-000    สาขานครปฐม (common)</v>
          </cell>
        </row>
        <row r="4391">
          <cell r="A4391" t="str">
            <v>218-000    สาขานครปฐม (common)</v>
          </cell>
        </row>
        <row r="4392">
          <cell r="A4392" t="str">
            <v>218-000    สาขานครปฐม (common)</v>
          </cell>
        </row>
        <row r="4393">
          <cell r="A4393" t="str">
            <v>218-000    สาขานครปฐม (common)</v>
          </cell>
        </row>
        <row r="4394">
          <cell r="A4394" t="str">
            <v>218-000    สาขานครปฐม (common)</v>
          </cell>
        </row>
        <row r="4395">
          <cell r="A4395" t="str">
            <v>218-000    สาขานครปฐม (common)</v>
          </cell>
        </row>
        <row r="4396">
          <cell r="A4396" t="str">
            <v>218-000    สาขานครปฐม (common)</v>
          </cell>
        </row>
        <row r="4397">
          <cell r="A4397" t="str">
            <v>218-000    สาขานครปฐม (common)</v>
          </cell>
        </row>
        <row r="4398">
          <cell r="A4398" t="str">
            <v>218-000    สาขานครปฐม (common)</v>
          </cell>
        </row>
        <row r="4399">
          <cell r="A4399" t="str">
            <v>218-000    สาขานครปฐม (common)</v>
          </cell>
        </row>
        <row r="4400">
          <cell r="A4400" t="str">
            <v>218-000    สาขานครปฐม (common)</v>
          </cell>
        </row>
        <row r="4401">
          <cell r="A4401" t="str">
            <v>218-000    สาขานครปฐม (common)</v>
          </cell>
        </row>
        <row r="4402">
          <cell r="A4402" t="str">
            <v>218-000    สาขานครปฐม (common)</v>
          </cell>
        </row>
        <row r="4403">
          <cell r="A4403" t="str">
            <v>218-000    สาขานครปฐม (common)</v>
          </cell>
        </row>
        <row r="4404">
          <cell r="A4404" t="str">
            <v>218-000    สาขานครปฐม (common)</v>
          </cell>
        </row>
        <row r="4405">
          <cell r="A4405" t="str">
            <v>218-000    สาขานครปฐม (common)</v>
          </cell>
        </row>
        <row r="4406">
          <cell r="A4406" t="str">
            <v>218-000    สาขานครปฐม (common)</v>
          </cell>
        </row>
        <row r="4407">
          <cell r="A4407" t="str">
            <v>218-000    สาขานครปฐม (common)</v>
          </cell>
        </row>
        <row r="4408">
          <cell r="A4408" t="str">
            <v>218-000    สาขานครปฐม (common)</v>
          </cell>
        </row>
        <row r="4409">
          <cell r="A4409" t="str">
            <v>218-000    สาขานครปฐม (common)</v>
          </cell>
        </row>
        <row r="4410">
          <cell r="A4410" t="str">
            <v>218-000    สาขานครปฐม (common)</v>
          </cell>
        </row>
        <row r="4411">
          <cell r="A4411" t="str">
            <v>218-000    สาขานครปฐม (common)</v>
          </cell>
        </row>
        <row r="4412">
          <cell r="A4412" t="str">
            <v>218-000    สาขานครปฐม (common)</v>
          </cell>
        </row>
        <row r="4413">
          <cell r="A4413" t="str">
            <v>218-000    สาขานครปฐม (common)</v>
          </cell>
        </row>
        <row r="4414">
          <cell r="A4414" t="str">
            <v>218-000    สาขานครปฐม (common)</v>
          </cell>
        </row>
        <row r="4415">
          <cell r="A4415" t="str">
            <v>218-000    สาขานครปฐม (common)</v>
          </cell>
        </row>
        <row r="4416">
          <cell r="A4416" t="str">
            <v>218-000    สาขานครปฐม (common)</v>
          </cell>
        </row>
        <row r="4417">
          <cell r="A4417" t="str">
            <v>218-000    สาขานครปฐม (common)</v>
          </cell>
        </row>
        <row r="4418">
          <cell r="A4418" t="str">
            <v>218-000    สาขานครปฐม (common)</v>
          </cell>
        </row>
        <row r="4419">
          <cell r="A4419" t="str">
            <v>218-000    สาขานครปฐม (common)</v>
          </cell>
        </row>
        <row r="4420">
          <cell r="A4420" t="str">
            <v>218-000    สาขานครปฐม (common)</v>
          </cell>
        </row>
        <row r="4421">
          <cell r="A4421" t="str">
            <v>218-000    สาขานครปฐม (common)</v>
          </cell>
        </row>
        <row r="4422">
          <cell r="A4422" t="str">
            <v>218-000    สาขานครปฐม (common)</v>
          </cell>
        </row>
        <row r="4423">
          <cell r="A4423" t="str">
            <v>218-000    สาขานครปฐม (common)</v>
          </cell>
        </row>
        <row r="4424">
          <cell r="A4424" t="str">
            <v>218-000    สาขานครปฐม (common)</v>
          </cell>
        </row>
        <row r="4425">
          <cell r="A4425" t="str">
            <v>218-000    สาขานครปฐม (common)</v>
          </cell>
        </row>
        <row r="4426">
          <cell r="A4426" t="str">
            <v>218-000    สาขานครปฐม (common)</v>
          </cell>
        </row>
        <row r="4427">
          <cell r="A4427" t="str">
            <v>218-000    สาขานครปฐม (common)</v>
          </cell>
        </row>
        <row r="4428">
          <cell r="A4428" t="str">
            <v>218-000    สาขานครปฐม (common)</v>
          </cell>
        </row>
        <row r="4429">
          <cell r="A4429" t="str">
            <v>218-000    สาขานครปฐม (common)</v>
          </cell>
        </row>
        <row r="4430">
          <cell r="A4430" t="str">
            <v>218-000    สาขานครปฐม (common)</v>
          </cell>
        </row>
        <row r="4431">
          <cell r="A4431" t="str">
            <v>218-000    สาขานครปฐม (common)</v>
          </cell>
        </row>
        <row r="4432">
          <cell r="A4432" t="str">
            <v>218-000    สาขานครปฐม (common)</v>
          </cell>
        </row>
        <row r="4433">
          <cell r="A4433" t="str">
            <v>218-000    สาขานครปฐม (common)</v>
          </cell>
        </row>
        <row r="4434">
          <cell r="A4434" t="str">
            <v>218-000    สาขานครปฐม (common)</v>
          </cell>
        </row>
        <row r="4435">
          <cell r="A4435" t="str">
            <v>218-000    สาขานครปฐม (common)</v>
          </cell>
        </row>
        <row r="4436">
          <cell r="A4436" t="str">
            <v>218-000    สาขานครปฐม (common)</v>
          </cell>
        </row>
        <row r="4437">
          <cell r="A4437" t="str">
            <v>218-000    สาขานครปฐม (common)</v>
          </cell>
        </row>
        <row r="4438">
          <cell r="A4438" t="str">
            <v>218-000    สาขานครปฐม (common)</v>
          </cell>
        </row>
        <row r="4439">
          <cell r="A4439" t="str">
            <v>218-000    สาขานครปฐม (common)</v>
          </cell>
        </row>
        <row r="4440">
          <cell r="A4440" t="str">
            <v>218-000    สาขานครปฐม (common)</v>
          </cell>
        </row>
        <row r="4441">
          <cell r="A4441" t="str">
            <v>218-000    สาขานครปฐม (common)</v>
          </cell>
        </row>
        <row r="4442">
          <cell r="A4442" t="str">
            <v>218-000    สาขานครปฐม (common)</v>
          </cell>
        </row>
        <row r="4443">
          <cell r="A4443" t="str">
            <v>218-000    สาขานครปฐม (common)</v>
          </cell>
        </row>
        <row r="4444">
          <cell r="A4444" t="str">
            <v>218-000    สาขานครปฐม (common)</v>
          </cell>
        </row>
        <row r="4445">
          <cell r="A4445" t="str">
            <v>218-000    สาขานครปฐม (common)</v>
          </cell>
        </row>
        <row r="4446">
          <cell r="A4446" t="str">
            <v>218-000    สาขานครปฐม (common)</v>
          </cell>
        </row>
        <row r="4447">
          <cell r="A4447" t="str">
            <v>218-000    สาขานครปฐม (common)</v>
          </cell>
        </row>
        <row r="4448">
          <cell r="A4448" t="str">
            <v>218-000    สาขานครปฐม (common)</v>
          </cell>
        </row>
        <row r="4449">
          <cell r="A4449" t="str">
            <v>218-000    สาขานครปฐม (common)</v>
          </cell>
        </row>
        <row r="4450">
          <cell r="A4450" t="str">
            <v>218-000    สาขานครปฐม (common)</v>
          </cell>
        </row>
        <row r="4451">
          <cell r="A4451" t="str">
            <v>218-000    สาขานครปฐม (common)</v>
          </cell>
        </row>
        <row r="4452">
          <cell r="A4452" t="str">
            <v>218-000    สาขานครปฐม (common)</v>
          </cell>
        </row>
        <row r="4453">
          <cell r="A4453" t="str">
            <v>218-000    สาขานครปฐม (common)</v>
          </cell>
        </row>
        <row r="4454">
          <cell r="A4454" t="str">
            <v>218-000    สาขานครปฐม (common)</v>
          </cell>
        </row>
        <row r="4455">
          <cell r="A4455" t="str">
            <v>218-000    สาขานครปฐม (common)</v>
          </cell>
        </row>
        <row r="4456">
          <cell r="A4456" t="str">
            <v>218-000    สาขานครปฐม (common)</v>
          </cell>
        </row>
        <row r="4457">
          <cell r="A4457" t="str">
            <v>218-000    สาขานครปฐม (common)</v>
          </cell>
        </row>
        <row r="4458">
          <cell r="A4458" t="str">
            <v>218-000    สาขานครปฐม (common)</v>
          </cell>
        </row>
        <row r="4459">
          <cell r="A4459" t="str">
            <v>218-000    สาขานครปฐม (common)</v>
          </cell>
        </row>
        <row r="4460">
          <cell r="A4460" t="str">
            <v>218-000    สาขานครปฐม (common)</v>
          </cell>
        </row>
        <row r="4461">
          <cell r="A4461" t="str">
            <v>218-000    สาขานครปฐม (common)</v>
          </cell>
        </row>
        <row r="4462">
          <cell r="A4462" t="str">
            <v>218-000    สาขานครปฐม (common)</v>
          </cell>
        </row>
        <row r="4463">
          <cell r="A4463" t="str">
            <v>218-000    สาขานครปฐม (common)</v>
          </cell>
        </row>
        <row r="4464">
          <cell r="A4464" t="str">
            <v>218-000    สาขานครปฐม (common)</v>
          </cell>
        </row>
        <row r="4465">
          <cell r="A4465" t="str">
            <v>218-000    สาขานครปฐม (common)</v>
          </cell>
        </row>
        <row r="4466">
          <cell r="A4466" t="str">
            <v>218-000    สาขานครปฐม (common)</v>
          </cell>
        </row>
        <row r="4467">
          <cell r="A4467" t="str">
            <v>218-000    สาขานครปฐม (common)</v>
          </cell>
        </row>
        <row r="4468">
          <cell r="A4468" t="str">
            <v>218-000    สาขานครปฐม (common)</v>
          </cell>
        </row>
        <row r="4469">
          <cell r="A4469" t="str">
            <v>218-000    สาขานครปฐม (common)</v>
          </cell>
        </row>
        <row r="4470">
          <cell r="A4470" t="str">
            <v>218-000    สาขานครปฐม (common)</v>
          </cell>
        </row>
        <row r="4471">
          <cell r="A4471" t="str">
            <v>218-000    สาขานครปฐม (common)</v>
          </cell>
        </row>
        <row r="4472">
          <cell r="A4472" t="str">
            <v>218-000    สาขานครปฐม (common)</v>
          </cell>
        </row>
        <row r="4473">
          <cell r="A4473" t="str">
            <v>218-000    สาขานครปฐม (common)</v>
          </cell>
        </row>
        <row r="4474">
          <cell r="A4474" t="str">
            <v>218-000    สาขานครปฐม (common)</v>
          </cell>
        </row>
        <row r="4475">
          <cell r="A4475" t="str">
            <v>218-000    สาขานครปฐม (common)</v>
          </cell>
        </row>
        <row r="4476">
          <cell r="A4476" t="str">
            <v>218-000    สาขานครปฐม (common)</v>
          </cell>
        </row>
        <row r="4477">
          <cell r="A4477" t="str">
            <v>218-000    สาขานครปฐม (common)</v>
          </cell>
        </row>
        <row r="4478">
          <cell r="A4478" t="str">
            <v>218-000    สาขานครปฐม (common)</v>
          </cell>
        </row>
        <row r="4479">
          <cell r="A4479" t="str">
            <v>218-000    สาขานครปฐม (common)</v>
          </cell>
        </row>
        <row r="4480">
          <cell r="A4480" t="str">
            <v>218-000    สาขานครปฐม (common)</v>
          </cell>
        </row>
        <row r="4481">
          <cell r="A4481" t="str">
            <v>218-000    สาขานครปฐม (common)</v>
          </cell>
        </row>
        <row r="4482">
          <cell r="A4482" t="str">
            <v>218-000    สาขานครปฐม (common)</v>
          </cell>
        </row>
        <row r="4483">
          <cell r="A4483" t="str">
            <v>218-000    สาขานครปฐม (common)</v>
          </cell>
        </row>
        <row r="4484">
          <cell r="A4484" t="str">
            <v>218-000    สาขานครปฐม (common)</v>
          </cell>
        </row>
        <row r="4485">
          <cell r="A4485" t="str">
            <v>218-000    สาขานครปฐม (common)</v>
          </cell>
        </row>
        <row r="4486">
          <cell r="A4486" t="str">
            <v>218-000    สาขานครปฐม (common)</v>
          </cell>
        </row>
        <row r="4487">
          <cell r="A4487" t="str">
            <v>218-301    Direct sales นครปฐม</v>
          </cell>
        </row>
        <row r="4488">
          <cell r="A4488" t="str">
            <v>218-301    Direct sales นครปฐม</v>
          </cell>
        </row>
        <row r="4489">
          <cell r="A4489" t="str">
            <v>218-301    Direct sales นครปฐม</v>
          </cell>
        </row>
        <row r="4490">
          <cell r="A4490" t="str">
            <v>218-301    Direct sales นครปฐม</v>
          </cell>
        </row>
        <row r="4491">
          <cell r="A4491" t="str">
            <v>218-301    Direct sales นครปฐม</v>
          </cell>
        </row>
        <row r="4492">
          <cell r="A4492" t="str">
            <v>218-301    Direct sales นครปฐม</v>
          </cell>
        </row>
        <row r="4493">
          <cell r="A4493" t="str">
            <v>218-301    Direct sales นครปฐม</v>
          </cell>
        </row>
        <row r="4494">
          <cell r="A4494" t="str">
            <v>218-301    Direct sales นครปฐม</v>
          </cell>
        </row>
        <row r="4495">
          <cell r="A4495" t="str">
            <v>218-301    Direct sales นครปฐม</v>
          </cell>
        </row>
        <row r="4496">
          <cell r="A4496" t="str">
            <v>218-301    Direct sales นครปฐม</v>
          </cell>
        </row>
        <row r="4497">
          <cell r="A4497" t="str">
            <v>218-301    Direct sales นครปฐม</v>
          </cell>
        </row>
        <row r="4498">
          <cell r="A4498" t="str">
            <v>218-301    Direct sales นครปฐม</v>
          </cell>
        </row>
        <row r="4499">
          <cell r="A4499" t="str">
            <v>218-301    Direct sales นครปฐม</v>
          </cell>
        </row>
        <row r="4500">
          <cell r="A4500" t="str">
            <v>218-301    Direct sales นครปฐม</v>
          </cell>
        </row>
        <row r="4501">
          <cell r="A4501" t="str">
            <v>218-301    Direct sales นครปฐม</v>
          </cell>
        </row>
        <row r="4502">
          <cell r="A4502" t="str">
            <v>218-301    Direct sales นครปฐม</v>
          </cell>
        </row>
        <row r="4503">
          <cell r="A4503" t="str">
            <v>218-301    Direct sales นครปฐม</v>
          </cell>
        </row>
        <row r="4504">
          <cell r="A4504" t="str">
            <v>218-301    Direct sales นครปฐม</v>
          </cell>
        </row>
        <row r="4505">
          <cell r="A4505" t="str">
            <v>218-301    Direct sales นครปฐม</v>
          </cell>
        </row>
        <row r="4506">
          <cell r="A4506" t="str">
            <v>218-301    Direct sales นครปฐม</v>
          </cell>
        </row>
        <row r="4507">
          <cell r="A4507" t="str">
            <v>218-301    Direct sales นครปฐม</v>
          </cell>
        </row>
        <row r="4508">
          <cell r="A4508" t="str">
            <v>218-301    Direct sales นครปฐม</v>
          </cell>
        </row>
        <row r="4509">
          <cell r="A4509" t="str">
            <v>218-301    Direct sales นครปฐม</v>
          </cell>
        </row>
        <row r="4510">
          <cell r="A4510" t="str">
            <v>218-301    Direct sales นครปฐม</v>
          </cell>
        </row>
        <row r="4511">
          <cell r="A4511" t="str">
            <v>219-000    สาขากาญจนบุรี-common</v>
          </cell>
        </row>
        <row r="4512">
          <cell r="A4512" t="str">
            <v>219-000    สาขากาญจนบุรี-common</v>
          </cell>
        </row>
        <row r="4513">
          <cell r="A4513" t="str">
            <v>219-000    สาขากาญจนบุรี-common</v>
          </cell>
        </row>
        <row r="4514">
          <cell r="A4514" t="str">
            <v>219-000    สาขากาญจนบุรี-common</v>
          </cell>
        </row>
        <row r="4515">
          <cell r="A4515" t="str">
            <v>219-000    สาขากาญจนบุรี-common</v>
          </cell>
        </row>
        <row r="4516">
          <cell r="A4516" t="str">
            <v>219-000    สาขากาญจนบุรี-common</v>
          </cell>
        </row>
        <row r="4517">
          <cell r="A4517" t="str">
            <v>219-000    สาขากาญจนบุรี-common</v>
          </cell>
        </row>
        <row r="4518">
          <cell r="A4518" t="str">
            <v>219-000    สาขากาญจนบุรี-common</v>
          </cell>
        </row>
        <row r="4519">
          <cell r="A4519" t="str">
            <v>219-000    สาขากาญจนบุรี-common</v>
          </cell>
        </row>
        <row r="4520">
          <cell r="A4520" t="str">
            <v>219-000    สาขากาญจนบุรี-common</v>
          </cell>
        </row>
        <row r="4521">
          <cell r="A4521" t="str">
            <v>219-000    สาขากาญจนบุรี-common</v>
          </cell>
        </row>
        <row r="4522">
          <cell r="A4522" t="str">
            <v>219-000    สาขากาญจนบุรี-common</v>
          </cell>
        </row>
        <row r="4523">
          <cell r="A4523" t="str">
            <v>219-000    สาขากาญจนบุรี-common</v>
          </cell>
        </row>
        <row r="4524">
          <cell r="A4524" t="str">
            <v>219-000    สาขากาญจนบุรี-common</v>
          </cell>
        </row>
        <row r="4525">
          <cell r="A4525" t="str">
            <v>219-000    สาขากาญจนบุรี-common</v>
          </cell>
        </row>
        <row r="4526">
          <cell r="A4526" t="str">
            <v>219-000    สาขากาญจนบุรี-common</v>
          </cell>
        </row>
        <row r="4527">
          <cell r="A4527" t="str">
            <v>219-000    สาขากาญจนบุรี-common</v>
          </cell>
        </row>
        <row r="4528">
          <cell r="A4528" t="str">
            <v>219-000    สาขากาญจนบุรี-common</v>
          </cell>
        </row>
        <row r="4529">
          <cell r="A4529" t="str">
            <v>219-000    สาขากาญจนบุรี-common</v>
          </cell>
        </row>
        <row r="4530">
          <cell r="A4530" t="str">
            <v>219-000    สาขากาญจนบุรี-common</v>
          </cell>
        </row>
        <row r="4531">
          <cell r="A4531" t="str">
            <v>219-000    สาขากาญจนบุรี-common</v>
          </cell>
        </row>
        <row r="4532">
          <cell r="A4532" t="str">
            <v>219-000    สาขากาญจนบุรี-common</v>
          </cell>
        </row>
        <row r="4533">
          <cell r="A4533" t="str">
            <v>219-000    สาขากาญจนบุรี-common</v>
          </cell>
        </row>
        <row r="4534">
          <cell r="A4534" t="str">
            <v>219-000    สาขากาญจนบุรี-common</v>
          </cell>
        </row>
        <row r="4535">
          <cell r="A4535" t="str">
            <v>219-000    สาขากาญจนบุรี-common</v>
          </cell>
        </row>
        <row r="4536">
          <cell r="A4536" t="str">
            <v>219-000    สาขากาญจนบุรี-common</v>
          </cell>
        </row>
        <row r="4537">
          <cell r="A4537" t="str">
            <v>219-000    สาขากาญจนบุรี-common</v>
          </cell>
        </row>
        <row r="4538">
          <cell r="A4538" t="str">
            <v>219-000    สาขากาญจนบุรี-common</v>
          </cell>
        </row>
        <row r="4539">
          <cell r="A4539" t="str">
            <v>219-000    สาขากาญจนบุรี-common</v>
          </cell>
        </row>
        <row r="4540">
          <cell r="A4540" t="str">
            <v>219-000    สาขากาญจนบุรี-common</v>
          </cell>
        </row>
        <row r="4541">
          <cell r="A4541" t="str">
            <v>219-000    สาขากาญจนบุรี-common</v>
          </cell>
        </row>
        <row r="4542">
          <cell r="A4542" t="str">
            <v>219-000    สาขากาญจนบุรี-common</v>
          </cell>
        </row>
        <row r="4543">
          <cell r="A4543" t="str">
            <v>219-000    สาขากาญจนบุรี-common</v>
          </cell>
        </row>
        <row r="4544">
          <cell r="A4544" t="str">
            <v>219-000    สาขากาญจนบุรี-common</v>
          </cell>
        </row>
        <row r="4545">
          <cell r="A4545" t="str">
            <v>219-000    สาขากาญจนบุรี-common</v>
          </cell>
        </row>
        <row r="4546">
          <cell r="A4546" t="str">
            <v>219-000    สาขากาญจนบุรี-common</v>
          </cell>
        </row>
        <row r="4547">
          <cell r="A4547" t="str">
            <v>219-000    สาขากาญจนบุรี-common</v>
          </cell>
        </row>
        <row r="4548">
          <cell r="A4548" t="str">
            <v>219-000    สาขากาญจนบุรี-common</v>
          </cell>
        </row>
        <row r="4549">
          <cell r="A4549" t="str">
            <v>219-000    สาขากาญจนบุรี-common</v>
          </cell>
        </row>
        <row r="4550">
          <cell r="A4550" t="str">
            <v>219-000    สาขากาญจนบุรี-common</v>
          </cell>
        </row>
        <row r="4551">
          <cell r="A4551" t="str">
            <v>219-000    สาขากาญจนบุรี-common</v>
          </cell>
        </row>
        <row r="4552">
          <cell r="A4552" t="str">
            <v>219-000    สาขากาญจนบุรี-common</v>
          </cell>
        </row>
        <row r="4553">
          <cell r="A4553" t="str">
            <v>219-000    สาขากาญจนบุรี-common</v>
          </cell>
        </row>
        <row r="4554">
          <cell r="A4554" t="str">
            <v>219-000    สาขากาญจนบุรี-common</v>
          </cell>
        </row>
        <row r="4555">
          <cell r="A4555" t="str">
            <v>219-000    สาขากาญจนบุรี-common</v>
          </cell>
        </row>
        <row r="4556">
          <cell r="A4556" t="str">
            <v>219-000    สาขากาญจนบุรี-common</v>
          </cell>
        </row>
        <row r="4557">
          <cell r="A4557" t="str">
            <v>219-000    สาขากาญจนบุรี-common</v>
          </cell>
        </row>
        <row r="4558">
          <cell r="A4558" t="str">
            <v>219-000    สาขากาญจนบุรี-common</v>
          </cell>
        </row>
        <row r="4559">
          <cell r="A4559" t="str">
            <v>219-000    สาขากาญจนบุรี-common</v>
          </cell>
        </row>
        <row r="4560">
          <cell r="A4560" t="str">
            <v>219-000    สาขากาญจนบุรี-common</v>
          </cell>
        </row>
        <row r="4561">
          <cell r="A4561" t="str">
            <v>219-000    สาขากาญจนบุรี-common</v>
          </cell>
        </row>
        <row r="4562">
          <cell r="A4562" t="str">
            <v>219-000    สาขากาญจนบุรี-common</v>
          </cell>
        </row>
        <row r="4563">
          <cell r="A4563" t="str">
            <v>219-000    สาขากาญจนบุรี-common</v>
          </cell>
        </row>
        <row r="4564">
          <cell r="A4564" t="str">
            <v>219-000    สาขากาญจนบุรี-common</v>
          </cell>
        </row>
        <row r="4565">
          <cell r="A4565" t="str">
            <v>219-000    สาขากาญจนบุรี-common</v>
          </cell>
        </row>
        <row r="4566">
          <cell r="A4566" t="str">
            <v>219-000    สาขากาญจนบุรี-common</v>
          </cell>
        </row>
        <row r="4567">
          <cell r="A4567" t="str">
            <v>219-000    สาขากาญจนบุรี-common</v>
          </cell>
        </row>
        <row r="4568">
          <cell r="A4568" t="str">
            <v>219-000    สาขากาญจนบุรี-common</v>
          </cell>
        </row>
        <row r="4569">
          <cell r="A4569" t="str">
            <v>219-000    สาขากาญจนบุรี-common</v>
          </cell>
        </row>
        <row r="4570">
          <cell r="A4570" t="str">
            <v>219-000    สาขากาญจนบุรี-common</v>
          </cell>
        </row>
        <row r="4571">
          <cell r="A4571" t="str">
            <v>219-000    สาขากาญจนบุรี-common</v>
          </cell>
        </row>
        <row r="4572">
          <cell r="A4572" t="str">
            <v>219-000    สาขากาญจนบุรี-common</v>
          </cell>
        </row>
        <row r="4573">
          <cell r="A4573" t="str">
            <v>219-000    สาขากาญจนบุรี-common</v>
          </cell>
        </row>
        <row r="4574">
          <cell r="A4574" t="str">
            <v>219-000    สาขากาญจนบุรี-common</v>
          </cell>
        </row>
        <row r="4575">
          <cell r="A4575" t="str">
            <v>219-000    สาขากาญจนบุรี-common</v>
          </cell>
        </row>
        <row r="4576">
          <cell r="A4576" t="str">
            <v>219-000    สาขากาญจนบุรี-common</v>
          </cell>
        </row>
        <row r="4577">
          <cell r="A4577" t="str">
            <v>219-000    สาขากาญจนบุรี-common</v>
          </cell>
        </row>
        <row r="4578">
          <cell r="A4578" t="str">
            <v>219-000    สาขากาญจนบุรี-common</v>
          </cell>
        </row>
        <row r="4579">
          <cell r="A4579" t="str">
            <v>219-000    สาขากาญจนบุรี-common</v>
          </cell>
        </row>
        <row r="4580">
          <cell r="A4580" t="str">
            <v>219-000    สาขากาญจนบุรี-common</v>
          </cell>
        </row>
        <row r="4581">
          <cell r="A4581" t="str">
            <v>219-000    สาขากาญจนบุรี-common</v>
          </cell>
        </row>
        <row r="4582">
          <cell r="A4582" t="str">
            <v>219-000    สาขากาญจนบุรี-common</v>
          </cell>
        </row>
        <row r="4583">
          <cell r="A4583" t="str">
            <v>219-000    สาขากาญจนบุรี-common</v>
          </cell>
        </row>
        <row r="4584">
          <cell r="A4584" t="str">
            <v>219-000    สาขากาญจนบุรี-common</v>
          </cell>
        </row>
        <row r="4585">
          <cell r="A4585" t="str">
            <v>219-000    สาขากาญจนบุรี-common</v>
          </cell>
        </row>
        <row r="4586">
          <cell r="A4586" t="str">
            <v>219-000    สาขากาญจนบุรี-common</v>
          </cell>
        </row>
        <row r="4587">
          <cell r="A4587" t="str">
            <v>219-000    สาขากาญจนบุรี-common</v>
          </cell>
        </row>
        <row r="4588">
          <cell r="A4588" t="str">
            <v>219-000    สาขากาญจนบุรี-common</v>
          </cell>
        </row>
        <row r="4589">
          <cell r="A4589" t="str">
            <v>219-000    สาขากาญจนบุรี-common</v>
          </cell>
        </row>
        <row r="4590">
          <cell r="A4590" t="str">
            <v>219-000    สาขากาญจนบุรี-common</v>
          </cell>
        </row>
        <row r="4591">
          <cell r="A4591" t="str">
            <v>219-000    สาขากาญจนบุรี-common</v>
          </cell>
        </row>
        <row r="4592">
          <cell r="A4592" t="str">
            <v>219-000    สาขากาญจนบุรี-common</v>
          </cell>
        </row>
        <row r="4593">
          <cell r="A4593" t="str">
            <v>219-000    สาขากาญจนบุรี-common</v>
          </cell>
        </row>
        <row r="4594">
          <cell r="A4594" t="str">
            <v>219-000    สาขากาญจนบุรี-common</v>
          </cell>
        </row>
        <row r="4595">
          <cell r="A4595" t="str">
            <v>219-000    สาขากาญจนบุรี-common</v>
          </cell>
        </row>
        <row r="4596">
          <cell r="A4596" t="str">
            <v>219-000    สาขากาญจนบุรี-common</v>
          </cell>
        </row>
        <row r="4597">
          <cell r="A4597" t="str">
            <v>219-000    สาขากาญจนบุรี-common</v>
          </cell>
        </row>
        <row r="4598">
          <cell r="A4598" t="str">
            <v>219-000    สาขากาญจนบุรี-common</v>
          </cell>
        </row>
        <row r="4599">
          <cell r="A4599" t="str">
            <v>219-000    สาขากาญจนบุรี-common</v>
          </cell>
        </row>
        <row r="4600">
          <cell r="A4600" t="str">
            <v>219-000    สาขากาญจนบุรี-common</v>
          </cell>
        </row>
        <row r="4601">
          <cell r="A4601" t="str">
            <v>219-000    สาขากาญจนบุรี-common</v>
          </cell>
        </row>
        <row r="4602">
          <cell r="A4602" t="str">
            <v>219-000    สาขากาญจนบุรี-common</v>
          </cell>
        </row>
        <row r="4603">
          <cell r="A4603" t="str">
            <v>219-000    สาขากาญจนบุรี-common</v>
          </cell>
        </row>
        <row r="4604">
          <cell r="A4604" t="str">
            <v>219-000    สาขากาญจนบุรี-common</v>
          </cell>
        </row>
        <row r="4605">
          <cell r="A4605" t="str">
            <v>219-000    สาขากาญจนบุรี-common</v>
          </cell>
        </row>
        <row r="4606">
          <cell r="A4606" t="str">
            <v>219-000    สาขากาญจนบุรี-common</v>
          </cell>
        </row>
        <row r="4607">
          <cell r="A4607" t="str">
            <v>219-000    สาขากาญจนบุรี-common</v>
          </cell>
        </row>
        <row r="4608">
          <cell r="A4608" t="str">
            <v>219-000    สาขากาญจนบุรี-common</v>
          </cell>
        </row>
        <row r="4609">
          <cell r="A4609" t="str">
            <v>219-000    สาขากาญจนบุรี-common</v>
          </cell>
        </row>
        <row r="4610">
          <cell r="A4610" t="str">
            <v>219-000    สาขากาญจนบุรี-common</v>
          </cell>
        </row>
        <row r="4611">
          <cell r="A4611" t="str">
            <v>219-000    สาขากาญจนบุรี-common</v>
          </cell>
        </row>
        <row r="4612">
          <cell r="A4612" t="str">
            <v>219-000    สาขากาญจนบุรี-common</v>
          </cell>
        </row>
        <row r="4613">
          <cell r="A4613" t="str">
            <v>219-000    สาขากาญจนบุรี-common</v>
          </cell>
        </row>
        <row r="4614">
          <cell r="A4614" t="str">
            <v>219-000    สาขากาญจนบุรี-common</v>
          </cell>
        </row>
        <row r="4615">
          <cell r="A4615" t="str">
            <v>219-000    สาขากาญจนบุรี-common</v>
          </cell>
        </row>
        <row r="4616">
          <cell r="A4616" t="str">
            <v>219-000    สาขากาญจนบุรี-common</v>
          </cell>
        </row>
        <row r="4617">
          <cell r="A4617" t="str">
            <v>219-000    สาขากาญจนบุรี-common</v>
          </cell>
        </row>
        <row r="4618">
          <cell r="A4618" t="str">
            <v>219-000    สาขากาญจนบุรี-common</v>
          </cell>
        </row>
        <row r="4619">
          <cell r="A4619" t="str">
            <v>219-000    สาขากาญจนบุรี-common</v>
          </cell>
        </row>
        <row r="4620">
          <cell r="A4620" t="str">
            <v>219-000    สาขากาญจนบุรี-common</v>
          </cell>
        </row>
        <row r="4621">
          <cell r="A4621" t="str">
            <v>219-000    สาขากาญจนบุรี-common</v>
          </cell>
        </row>
        <row r="4622">
          <cell r="A4622" t="str">
            <v>219-000    สาขากาญจนบุรี-common</v>
          </cell>
        </row>
        <row r="4623">
          <cell r="A4623" t="str">
            <v>219-000    สาขากาญจนบุรี-common</v>
          </cell>
        </row>
        <row r="4624">
          <cell r="A4624" t="str">
            <v>219-000    สาขากาญจนบุรี-common</v>
          </cell>
        </row>
        <row r="4625">
          <cell r="A4625" t="str">
            <v>219-000    สาขากาญจนบุรี-common</v>
          </cell>
        </row>
        <row r="4626">
          <cell r="A4626" t="str">
            <v>219-000    สาขากาญจนบุรี-common</v>
          </cell>
        </row>
        <row r="4627">
          <cell r="A4627" t="str">
            <v>219-000    สาขากาญจนบุรี-common</v>
          </cell>
        </row>
        <row r="4628">
          <cell r="A4628" t="str">
            <v>219-000    สาขากาญจนบุรี-common</v>
          </cell>
        </row>
        <row r="4629">
          <cell r="A4629" t="str">
            <v>219-000    สาขากาญจนบุรี-common</v>
          </cell>
        </row>
        <row r="4630">
          <cell r="A4630" t="str">
            <v>219-000    สาขากาญจนบุรี-common</v>
          </cell>
        </row>
        <row r="4631">
          <cell r="A4631" t="str">
            <v>219-000    สาขากาญจนบุรี-common</v>
          </cell>
        </row>
        <row r="4632">
          <cell r="A4632" t="str">
            <v>219-000    สาขากาญจนบุรี-common</v>
          </cell>
        </row>
        <row r="4633">
          <cell r="A4633" t="str">
            <v>219-000    สาขากาญจนบุรี-common</v>
          </cell>
        </row>
        <row r="4634">
          <cell r="A4634" t="str">
            <v>219-000    สาขากาญจนบุรี-common</v>
          </cell>
        </row>
        <row r="4635">
          <cell r="A4635" t="str">
            <v>219-000    สาขากาญจนบุรี-common</v>
          </cell>
        </row>
        <row r="4636">
          <cell r="A4636" t="str">
            <v>219-000    สาขากาญจนบุรี-common</v>
          </cell>
        </row>
        <row r="4637">
          <cell r="A4637" t="str">
            <v>219-000    สาขากาญจนบุรี-common</v>
          </cell>
        </row>
        <row r="4638">
          <cell r="A4638" t="str">
            <v>219-000    สาขากาญจนบุรี-common</v>
          </cell>
        </row>
        <row r="4639">
          <cell r="A4639" t="str">
            <v>219-000    สาขากาญจนบุรี-common</v>
          </cell>
        </row>
        <row r="4640">
          <cell r="A4640" t="str">
            <v>219-000    สาขากาญจนบุรี-common</v>
          </cell>
        </row>
        <row r="4641">
          <cell r="A4641" t="str">
            <v>219-000    สาขากาญจนบุรี-common</v>
          </cell>
        </row>
        <row r="4642">
          <cell r="A4642" t="str">
            <v>219-000    สาขากาญจนบุรี-common</v>
          </cell>
        </row>
        <row r="4643">
          <cell r="A4643" t="str">
            <v>219-000    สาขากาญจนบุรี-common</v>
          </cell>
        </row>
        <row r="4644">
          <cell r="A4644" t="str">
            <v>219-000    สาขากาญจนบุรี-common</v>
          </cell>
        </row>
        <row r="4645">
          <cell r="A4645" t="str">
            <v>219-000    สาขากาญจนบุรี-common</v>
          </cell>
        </row>
        <row r="4646">
          <cell r="A4646" t="str">
            <v>219-000    สาขากาญจนบุรี-common</v>
          </cell>
        </row>
        <row r="4647">
          <cell r="A4647" t="str">
            <v>219-000    สาขากาญจนบุรี-common</v>
          </cell>
        </row>
        <row r="4648">
          <cell r="A4648" t="str">
            <v>219-000    สาขากาญจนบุรี-common</v>
          </cell>
        </row>
        <row r="4649">
          <cell r="A4649" t="str">
            <v>219-000    สาขากาญจนบุรี-common</v>
          </cell>
        </row>
        <row r="4650">
          <cell r="A4650" t="str">
            <v>219-000    สาขากาญจนบุรี-common</v>
          </cell>
        </row>
        <row r="4651">
          <cell r="A4651" t="str">
            <v>219-000    สาขากาญจนบุรี-common</v>
          </cell>
        </row>
        <row r="4652">
          <cell r="A4652" t="str">
            <v>219-000    สาขากาญจนบุรี-common</v>
          </cell>
        </row>
        <row r="4653">
          <cell r="A4653" t="str">
            <v>219-000    สาขากาญจนบุรี-common</v>
          </cell>
        </row>
        <row r="4654">
          <cell r="A4654" t="str">
            <v>219-000    สาขากาญจนบุรี-common</v>
          </cell>
        </row>
        <row r="4655">
          <cell r="A4655" t="str">
            <v>219-000    สาขากาญจนบุรี-common</v>
          </cell>
        </row>
        <row r="4656">
          <cell r="A4656" t="str">
            <v>219-000    สาขากาญจนบุรี-common</v>
          </cell>
        </row>
        <row r="4657">
          <cell r="A4657" t="str">
            <v>219-000    สาขากาญจนบุรี-common</v>
          </cell>
        </row>
        <row r="4658">
          <cell r="A4658" t="str">
            <v>219-000    สาขากาญจนบุรี-common</v>
          </cell>
        </row>
        <row r="4659">
          <cell r="A4659" t="str">
            <v>219-000    สาขากาญจนบุรี-common</v>
          </cell>
        </row>
        <row r="4660">
          <cell r="A4660" t="str">
            <v>219-000    สาขากาญจนบุรี-common</v>
          </cell>
        </row>
        <row r="4661">
          <cell r="A4661" t="str">
            <v>219-000    สาขากาญจนบุรี-common</v>
          </cell>
        </row>
        <row r="4662">
          <cell r="A4662" t="str">
            <v>219-000    สาขากาญจนบุรี-common</v>
          </cell>
        </row>
        <row r="4663">
          <cell r="A4663" t="str">
            <v>219-000    สาขากาญจนบุรี-common</v>
          </cell>
        </row>
        <row r="4664">
          <cell r="A4664" t="str">
            <v>219-000    สาขากาญจนบุรี-common</v>
          </cell>
        </row>
        <row r="4665">
          <cell r="A4665" t="str">
            <v>219-000    สาขากาญจนบุรี-common</v>
          </cell>
        </row>
        <row r="4666">
          <cell r="A4666" t="str">
            <v>219-000    สาขากาญจนบุรี-common</v>
          </cell>
        </row>
        <row r="4667">
          <cell r="A4667" t="str">
            <v>219-000    สาขากาญจนบุรี-common</v>
          </cell>
        </row>
        <row r="4668">
          <cell r="A4668" t="str">
            <v>219-000    สาขากาญจนบุรี-common</v>
          </cell>
        </row>
        <row r="4669">
          <cell r="A4669" t="str">
            <v>219-000    สาขากาญจนบุรี-common</v>
          </cell>
        </row>
        <row r="4670">
          <cell r="A4670" t="str">
            <v>219-000    สาขากาญจนบุรี-common</v>
          </cell>
        </row>
        <row r="4671">
          <cell r="A4671" t="str">
            <v>219-000    สาขากาญจนบุรี-common</v>
          </cell>
        </row>
        <row r="4672">
          <cell r="A4672" t="str">
            <v>219-000    สาขากาญจนบุรี-common</v>
          </cell>
        </row>
        <row r="4673">
          <cell r="A4673" t="str">
            <v>219-000    สาขากาญจนบุรี-common</v>
          </cell>
        </row>
        <row r="4674">
          <cell r="A4674" t="str">
            <v>219-000    สาขากาญจนบุรี-common</v>
          </cell>
        </row>
        <row r="4675">
          <cell r="A4675" t="str">
            <v>219-000    สาขากาญจนบุรี-common</v>
          </cell>
        </row>
        <row r="4676">
          <cell r="A4676" t="str">
            <v>219-000    สาขากาญจนบุรี-common</v>
          </cell>
        </row>
        <row r="4677">
          <cell r="A4677" t="str">
            <v>219-000    สาขากาญจนบุรี-common</v>
          </cell>
        </row>
        <row r="4678">
          <cell r="A4678" t="str">
            <v>219-000    สาขากาญจนบุรี-common</v>
          </cell>
        </row>
        <row r="4679">
          <cell r="A4679" t="str">
            <v>219-000    สาขากาญจนบุรี-common</v>
          </cell>
        </row>
        <row r="4680">
          <cell r="A4680" t="str">
            <v>219-000    สาขากาญจนบุรี-common</v>
          </cell>
        </row>
        <row r="4681">
          <cell r="A4681" t="str">
            <v>219-000    สาขากาญจนบุรี-common</v>
          </cell>
        </row>
        <row r="4682">
          <cell r="A4682" t="str">
            <v>219-000    สาขากาญจนบุรี-common</v>
          </cell>
        </row>
        <row r="4683">
          <cell r="A4683" t="str">
            <v>219-000    สาขากาญจนบุรี-common</v>
          </cell>
        </row>
        <row r="4684">
          <cell r="A4684" t="str">
            <v>219-000    สาขากาญจนบุรี-common</v>
          </cell>
        </row>
        <row r="4685">
          <cell r="A4685" t="str">
            <v>219-000    สาขากาญจนบุรี-common</v>
          </cell>
        </row>
        <row r="4686">
          <cell r="A4686" t="str">
            <v>219-000    สาขากาญจนบุรี-common</v>
          </cell>
        </row>
        <row r="4687">
          <cell r="A4687" t="str">
            <v>219-000    สาขากาญจนบุรี-common</v>
          </cell>
        </row>
        <row r="4688">
          <cell r="A4688" t="str">
            <v>219-000    สาขากาญจนบุรี-common</v>
          </cell>
        </row>
        <row r="4689">
          <cell r="A4689" t="str">
            <v>219-000    สาขากาญจนบุรี-common</v>
          </cell>
        </row>
        <row r="4690">
          <cell r="A4690" t="str">
            <v>219-000    สาขากาญจนบุรี-common</v>
          </cell>
        </row>
        <row r="4691">
          <cell r="A4691" t="str">
            <v>219-000    สาขากาญจนบุรี-common</v>
          </cell>
        </row>
        <row r="4692">
          <cell r="A4692" t="str">
            <v>219-000    สาขากาญจนบุรี-common</v>
          </cell>
        </row>
        <row r="4693">
          <cell r="A4693" t="str">
            <v>219-000    สาขากาญจนบุรี-common</v>
          </cell>
        </row>
        <row r="4694">
          <cell r="A4694" t="str">
            <v>219-000    สาขากาญจนบุรี-common</v>
          </cell>
        </row>
        <row r="4695">
          <cell r="A4695" t="str">
            <v>219-000    สาขากาญจนบุรี-common</v>
          </cell>
        </row>
        <row r="4696">
          <cell r="A4696" t="str">
            <v>219-000    สาขากาญจนบุรี-common</v>
          </cell>
        </row>
        <row r="4697">
          <cell r="A4697" t="str">
            <v>219-000    สาขากาญจนบุรี-common</v>
          </cell>
        </row>
        <row r="4698">
          <cell r="A4698" t="str">
            <v>219-000    สาขากาญจนบุรี-common</v>
          </cell>
        </row>
        <row r="4699">
          <cell r="A4699" t="str">
            <v>219-000    สาขากาญจนบุรี-common</v>
          </cell>
        </row>
        <row r="4700">
          <cell r="A4700" t="str">
            <v>219-000    สาขากาญจนบุรี-common</v>
          </cell>
        </row>
        <row r="4701">
          <cell r="A4701" t="str">
            <v>219-000    สาขากาญจนบุรี-common</v>
          </cell>
        </row>
        <row r="4702">
          <cell r="A4702" t="str">
            <v>219-000    สาขากาญจนบุรี-common</v>
          </cell>
        </row>
        <row r="4703">
          <cell r="A4703" t="str">
            <v>219-000    สาขากาญจนบุรี-common</v>
          </cell>
        </row>
        <row r="4704">
          <cell r="A4704" t="str">
            <v>219-000    สาขากาญจนบุรี-common</v>
          </cell>
        </row>
        <row r="4705">
          <cell r="A4705" t="str">
            <v>219-000    สาขากาญจนบุรี-common</v>
          </cell>
        </row>
        <row r="4706">
          <cell r="A4706" t="str">
            <v>219-000    สาขากาญจนบุรี-common</v>
          </cell>
        </row>
        <row r="4707">
          <cell r="A4707" t="str">
            <v>219-301    Direct salesกาญฯ</v>
          </cell>
        </row>
        <row r="4708">
          <cell r="A4708" t="str">
            <v>219-301    Direct salesกาญฯ</v>
          </cell>
        </row>
        <row r="4709">
          <cell r="A4709" t="str">
            <v>219-301    Direct salesกาญฯ</v>
          </cell>
        </row>
        <row r="4710">
          <cell r="A4710" t="str">
            <v>219-301    Direct salesกาญฯ</v>
          </cell>
        </row>
        <row r="4711">
          <cell r="A4711" t="str">
            <v>219-301    Direct salesกาญฯ</v>
          </cell>
        </row>
        <row r="4712">
          <cell r="A4712" t="str">
            <v>219-301    Direct salesกาญฯ</v>
          </cell>
        </row>
        <row r="4713">
          <cell r="A4713" t="str">
            <v>219-301    Direct salesกาญฯ</v>
          </cell>
        </row>
        <row r="4714">
          <cell r="A4714" t="str">
            <v>219-301    Direct salesกาญฯ</v>
          </cell>
        </row>
        <row r="4715">
          <cell r="A4715" t="str">
            <v>219-301    Direct salesกาญฯ</v>
          </cell>
        </row>
        <row r="4716">
          <cell r="A4716" t="str">
            <v>219-301    Direct salesกาญฯ</v>
          </cell>
        </row>
        <row r="4717">
          <cell r="A4717" t="str">
            <v>219-301    Direct salesกาญฯ</v>
          </cell>
        </row>
        <row r="4718">
          <cell r="A4718" t="str">
            <v>219-301    Direct salesกาญฯ</v>
          </cell>
        </row>
        <row r="4719">
          <cell r="A4719" t="str">
            <v>219-301    Direct salesกาญฯ</v>
          </cell>
        </row>
        <row r="4720">
          <cell r="A4720" t="str">
            <v>219-301    Direct salesกาญฯ</v>
          </cell>
        </row>
        <row r="4721">
          <cell r="A4721" t="str">
            <v>219-301    Direct salesกาญฯ</v>
          </cell>
        </row>
        <row r="4722">
          <cell r="A4722" t="str">
            <v>219-301    Direct salesกาญฯ</v>
          </cell>
        </row>
        <row r="4723">
          <cell r="A4723" t="str">
            <v>219-301    Direct salesกาญฯ</v>
          </cell>
        </row>
        <row r="4724">
          <cell r="A4724" t="str">
            <v>219-301    Direct salesกาญฯ</v>
          </cell>
        </row>
        <row r="4725">
          <cell r="A4725" t="str">
            <v>219-301    Direct salesกาญฯ</v>
          </cell>
        </row>
        <row r="4726">
          <cell r="A4726" t="str">
            <v>219-301    Direct salesกาญฯ</v>
          </cell>
        </row>
        <row r="4727">
          <cell r="A4727" t="str">
            <v>219-301    Direct salesกาญฯ</v>
          </cell>
        </row>
        <row r="4728">
          <cell r="A4728" t="str">
            <v>219-301    Direct salesกาญฯ</v>
          </cell>
        </row>
        <row r="4729">
          <cell r="A4729" t="str">
            <v>219-301    Direct salesกาญฯ</v>
          </cell>
        </row>
        <row r="4730">
          <cell r="A4730" t="str">
            <v>219-301    Direct salesกาญฯ</v>
          </cell>
        </row>
        <row r="4731">
          <cell r="A4731" t="str">
            <v>219-301    Direct salesกาญฯ</v>
          </cell>
        </row>
        <row r="4732">
          <cell r="A4732" t="str">
            <v>219-301    Direct salesกาญฯ</v>
          </cell>
        </row>
        <row r="4733">
          <cell r="A4733" t="str">
            <v>219-301    Direct salesกาญฯ</v>
          </cell>
        </row>
        <row r="4734">
          <cell r="A4734" t="str">
            <v>219-301    Direct salesกาญฯ</v>
          </cell>
        </row>
        <row r="4735">
          <cell r="A4735" t="str">
            <v>219-301    Direct salesกาญฯ</v>
          </cell>
        </row>
        <row r="4736">
          <cell r="A4736" t="str">
            <v>219-301    Direct salesกาญฯ</v>
          </cell>
        </row>
        <row r="4737">
          <cell r="A4737" t="str">
            <v>219-301    Direct salesกาญฯ</v>
          </cell>
        </row>
        <row r="4738">
          <cell r="A4738" t="str">
            <v>219-301    Direct salesกาญฯ</v>
          </cell>
        </row>
        <row r="4739">
          <cell r="A4739" t="str">
            <v>219-301    Direct salesกาญฯ</v>
          </cell>
        </row>
        <row r="4740">
          <cell r="A4740" t="str">
            <v>219-301    Direct salesกาญฯ</v>
          </cell>
        </row>
        <row r="4741">
          <cell r="A4741" t="str">
            <v>219-301    Direct salesกาญฯ</v>
          </cell>
        </row>
        <row r="4742">
          <cell r="A4742" t="str">
            <v>219-301    Direct salesกาญฯ</v>
          </cell>
        </row>
        <row r="4743">
          <cell r="A4743" t="str">
            <v>219-301    Direct salesกาญฯ</v>
          </cell>
        </row>
        <row r="4744">
          <cell r="A4744" t="str">
            <v>219-301    Direct salesกาญฯ</v>
          </cell>
        </row>
        <row r="4745">
          <cell r="A4745" t="str">
            <v>219-301    Direct salesกาญฯ</v>
          </cell>
        </row>
        <row r="4746">
          <cell r="A4746" t="str">
            <v>219-301    Direct salesกาญฯ</v>
          </cell>
        </row>
        <row r="4747">
          <cell r="A4747" t="str">
            <v>220-000    สาขากิ่งแก้ว  Common</v>
          </cell>
        </row>
        <row r="4748">
          <cell r="A4748" t="str">
            <v>220-000    สาขากิ่งแก้ว  Common</v>
          </cell>
        </row>
        <row r="4749">
          <cell r="A4749" t="str">
            <v>220-000    สาขากิ่งแก้ว  Common</v>
          </cell>
        </row>
        <row r="4750">
          <cell r="A4750" t="str">
            <v>220-000    สาขากิ่งแก้ว  Common</v>
          </cell>
        </row>
        <row r="4751">
          <cell r="A4751" t="str">
            <v>220-000    สาขากิ่งแก้ว  Common</v>
          </cell>
        </row>
        <row r="4752">
          <cell r="A4752" t="str">
            <v>220-000    สาขากิ่งแก้ว  Common</v>
          </cell>
        </row>
        <row r="4753">
          <cell r="A4753" t="str">
            <v>220-000    สาขากิ่งแก้ว  Common</v>
          </cell>
        </row>
        <row r="4754">
          <cell r="A4754" t="str">
            <v>220-000    สาขากิ่งแก้ว  Common</v>
          </cell>
        </row>
        <row r="4755">
          <cell r="A4755" t="str">
            <v>220-000    สาขากิ่งแก้ว  Common</v>
          </cell>
        </row>
        <row r="4756">
          <cell r="A4756" t="str">
            <v>220-000    สาขากิ่งแก้ว  Common</v>
          </cell>
        </row>
        <row r="4757">
          <cell r="A4757" t="str">
            <v>220-000    สาขากิ่งแก้ว  Common</v>
          </cell>
        </row>
        <row r="4758">
          <cell r="A4758" t="str">
            <v>220-000    สาขากิ่งแก้ว  Common</v>
          </cell>
        </row>
        <row r="4759">
          <cell r="A4759" t="str">
            <v>220-000    สาขากิ่งแก้ว  Common</v>
          </cell>
        </row>
        <row r="4760">
          <cell r="A4760" t="str">
            <v>220-000    สาขากิ่งแก้ว  Common</v>
          </cell>
        </row>
        <row r="4761">
          <cell r="A4761" t="str">
            <v>220-000    สาขากิ่งแก้ว  Common</v>
          </cell>
        </row>
        <row r="4762">
          <cell r="A4762" t="str">
            <v>220-000    สาขากิ่งแก้ว  Common</v>
          </cell>
        </row>
        <row r="4763">
          <cell r="A4763" t="str">
            <v>220-000    สาขากิ่งแก้ว  Common</v>
          </cell>
        </row>
        <row r="4764">
          <cell r="A4764" t="str">
            <v>220-000    สาขากิ่งแก้ว  Common</v>
          </cell>
        </row>
        <row r="4765">
          <cell r="A4765" t="str">
            <v>220-000    สาขากิ่งแก้ว  Common</v>
          </cell>
        </row>
        <row r="4766">
          <cell r="A4766" t="str">
            <v>220-000    สาขากิ่งแก้ว  Common</v>
          </cell>
        </row>
        <row r="4767">
          <cell r="A4767" t="str">
            <v>220-000    สาขากิ่งแก้ว  Common</v>
          </cell>
        </row>
        <row r="4768">
          <cell r="A4768" t="str">
            <v>220-000    สาขากิ่งแก้ว  Common</v>
          </cell>
        </row>
        <row r="4769">
          <cell r="A4769" t="str">
            <v>220-000    สาขากิ่งแก้ว  Common</v>
          </cell>
        </row>
        <row r="4770">
          <cell r="A4770" t="str">
            <v>220-000    สาขากิ่งแก้ว  Common</v>
          </cell>
        </row>
        <row r="4771">
          <cell r="A4771" t="str">
            <v>220-000    สาขากิ่งแก้ว  Common</v>
          </cell>
        </row>
        <row r="4772">
          <cell r="A4772" t="str">
            <v>220-000    สาขากิ่งแก้ว  Common</v>
          </cell>
        </row>
        <row r="4773">
          <cell r="A4773" t="str">
            <v>220-000    สาขากิ่งแก้ว  Common</v>
          </cell>
        </row>
        <row r="4774">
          <cell r="A4774" t="str">
            <v>220-000    สาขากิ่งแก้ว  Common</v>
          </cell>
        </row>
        <row r="4775">
          <cell r="A4775" t="str">
            <v>220-000    สาขากิ่งแก้ว  Common</v>
          </cell>
        </row>
        <row r="4776">
          <cell r="A4776" t="str">
            <v>220-000    สาขากิ่งแก้ว  Common</v>
          </cell>
        </row>
        <row r="4777">
          <cell r="A4777" t="str">
            <v>220-000    สาขากิ่งแก้ว  Common</v>
          </cell>
        </row>
        <row r="4778">
          <cell r="A4778" t="str">
            <v>220-000    สาขากิ่งแก้ว  Common</v>
          </cell>
        </row>
        <row r="4779">
          <cell r="A4779" t="str">
            <v>220-000    สาขากิ่งแก้ว  Common</v>
          </cell>
        </row>
        <row r="4780">
          <cell r="A4780" t="str">
            <v>220-000    สาขากิ่งแก้ว  Common</v>
          </cell>
        </row>
        <row r="4781">
          <cell r="A4781" t="str">
            <v>220-000    สาขากิ่งแก้ว  Common</v>
          </cell>
        </row>
        <row r="4782">
          <cell r="A4782" t="str">
            <v>220-000    สาขากิ่งแก้ว  Common</v>
          </cell>
        </row>
        <row r="4783">
          <cell r="A4783" t="str">
            <v>220-000    สาขากิ่งแก้ว  Common</v>
          </cell>
        </row>
        <row r="4784">
          <cell r="A4784" t="str">
            <v>220-000    สาขากิ่งแก้ว  Common</v>
          </cell>
        </row>
        <row r="4785">
          <cell r="A4785" t="str">
            <v>220-000    สาขากิ่งแก้ว  Common</v>
          </cell>
        </row>
        <row r="4786">
          <cell r="A4786" t="str">
            <v>220-000    สาขากิ่งแก้ว  Common</v>
          </cell>
        </row>
        <row r="4787">
          <cell r="A4787" t="str">
            <v>220-000    สาขากิ่งแก้ว  Common</v>
          </cell>
        </row>
        <row r="4788">
          <cell r="A4788" t="str">
            <v>220-000    สาขากิ่งแก้ว  Common</v>
          </cell>
        </row>
        <row r="4789">
          <cell r="A4789" t="str">
            <v>220-000    สาขากิ่งแก้ว  Common</v>
          </cell>
        </row>
        <row r="4790">
          <cell r="A4790" t="str">
            <v>220-000    สาขากิ่งแก้ว  Common</v>
          </cell>
        </row>
        <row r="4791">
          <cell r="A4791" t="str">
            <v>220-000    สาขากิ่งแก้ว  Common</v>
          </cell>
        </row>
        <row r="4792">
          <cell r="A4792" t="str">
            <v>220-000    สาขากิ่งแก้ว  Common</v>
          </cell>
        </row>
        <row r="4793">
          <cell r="A4793" t="str">
            <v>220-000    สาขากิ่งแก้ว  Common</v>
          </cell>
        </row>
        <row r="4794">
          <cell r="A4794" t="str">
            <v>220-000    สาขากิ่งแก้ว  Common</v>
          </cell>
        </row>
        <row r="4795">
          <cell r="A4795" t="str">
            <v>220-000    สาขากิ่งแก้ว  Common</v>
          </cell>
        </row>
        <row r="4796">
          <cell r="A4796" t="str">
            <v>220-000    สาขากิ่งแก้ว  Common</v>
          </cell>
        </row>
        <row r="4797">
          <cell r="A4797" t="str">
            <v>220-000    สาขากิ่งแก้ว  Common</v>
          </cell>
        </row>
        <row r="4798">
          <cell r="A4798" t="str">
            <v>220-000    สาขากิ่งแก้ว  Common</v>
          </cell>
        </row>
        <row r="4799">
          <cell r="A4799" t="str">
            <v>220-000    สาขากิ่งแก้ว  Common</v>
          </cell>
        </row>
        <row r="4800">
          <cell r="A4800" t="str">
            <v>220-000    สาขากิ่งแก้ว  Common</v>
          </cell>
        </row>
        <row r="4801">
          <cell r="A4801" t="str">
            <v>220-000    สาขากิ่งแก้ว  Common</v>
          </cell>
        </row>
        <row r="4802">
          <cell r="A4802" t="str">
            <v>220-000    สาขากิ่งแก้ว  Common</v>
          </cell>
        </row>
        <row r="4803">
          <cell r="A4803" t="str">
            <v>220-000    สาขากิ่งแก้ว  Common</v>
          </cell>
        </row>
        <row r="4804">
          <cell r="A4804" t="str">
            <v>220-000    สาขากิ่งแก้ว  Common</v>
          </cell>
        </row>
        <row r="4805">
          <cell r="A4805" t="str">
            <v>220-000    สาขากิ่งแก้ว  Common</v>
          </cell>
        </row>
        <row r="4806">
          <cell r="A4806" t="str">
            <v>220-000    สาขากิ่งแก้ว  Common</v>
          </cell>
        </row>
        <row r="4807">
          <cell r="A4807" t="str">
            <v>220-000    สาขากิ่งแก้ว  Common</v>
          </cell>
        </row>
        <row r="4808">
          <cell r="A4808" t="str">
            <v>220-000    สาขากิ่งแก้ว  Common</v>
          </cell>
        </row>
        <row r="4809">
          <cell r="A4809" t="str">
            <v>220-000    สาขากิ่งแก้ว  Common</v>
          </cell>
        </row>
        <row r="4810">
          <cell r="A4810" t="str">
            <v>220-000    สาขากิ่งแก้ว  Common</v>
          </cell>
        </row>
        <row r="4811">
          <cell r="A4811" t="str">
            <v>220-000    สาขากิ่งแก้ว  Common</v>
          </cell>
        </row>
        <row r="4812">
          <cell r="A4812" t="str">
            <v>220-000    สาขากิ่งแก้ว  Common</v>
          </cell>
        </row>
        <row r="4813">
          <cell r="A4813" t="str">
            <v>220-000    สาขากิ่งแก้ว  Common</v>
          </cell>
        </row>
        <row r="4814">
          <cell r="A4814" t="str">
            <v>220-000    สาขากิ่งแก้ว  Common</v>
          </cell>
        </row>
        <row r="4815">
          <cell r="A4815" t="str">
            <v>220-000    สาขากิ่งแก้ว  Common</v>
          </cell>
        </row>
        <row r="4816">
          <cell r="A4816" t="str">
            <v>220-000    สาขากิ่งแก้ว  Common</v>
          </cell>
        </row>
        <row r="4817">
          <cell r="A4817" t="str">
            <v>220-000    สาขากิ่งแก้ว  Common</v>
          </cell>
        </row>
        <row r="4818">
          <cell r="A4818" t="str">
            <v>220-000    สาขากิ่งแก้ว  Common</v>
          </cell>
        </row>
        <row r="4819">
          <cell r="A4819" t="str">
            <v>220-000    สาขากิ่งแก้ว  Common</v>
          </cell>
        </row>
        <row r="4820">
          <cell r="A4820" t="str">
            <v>220-000    สาขากิ่งแก้ว  Common</v>
          </cell>
        </row>
        <row r="4821">
          <cell r="A4821" t="str">
            <v>220-000    สาขากิ่งแก้ว  Common</v>
          </cell>
        </row>
        <row r="4822">
          <cell r="A4822" t="str">
            <v>220-000    สาขากิ่งแก้ว  Common</v>
          </cell>
        </row>
        <row r="4823">
          <cell r="A4823" t="str">
            <v>220-000    สาขากิ่งแก้ว  Common</v>
          </cell>
        </row>
        <row r="4824">
          <cell r="A4824" t="str">
            <v>220-000    สาขากิ่งแก้ว  Common</v>
          </cell>
        </row>
        <row r="4825">
          <cell r="A4825" t="str">
            <v>220-000    สาขากิ่งแก้ว  Common</v>
          </cell>
        </row>
        <row r="4826">
          <cell r="A4826" t="str">
            <v>220-000    สาขากิ่งแก้ว  Common</v>
          </cell>
        </row>
        <row r="4827">
          <cell r="A4827" t="str">
            <v>220-000    สาขากิ่งแก้ว  Common</v>
          </cell>
        </row>
        <row r="4828">
          <cell r="A4828" t="str">
            <v>220-000    สาขากิ่งแก้ว  Common</v>
          </cell>
        </row>
        <row r="4829">
          <cell r="A4829" t="str">
            <v>220-000    สาขากิ่งแก้ว  Common</v>
          </cell>
        </row>
        <row r="4830">
          <cell r="A4830" t="str">
            <v>220-000    สาขากิ่งแก้ว  Common</v>
          </cell>
        </row>
        <row r="4831">
          <cell r="A4831" t="str">
            <v>220-000    สาขากิ่งแก้ว  Common</v>
          </cell>
        </row>
        <row r="4832">
          <cell r="A4832" t="str">
            <v>220-000    สาขากิ่งแก้ว  Common</v>
          </cell>
        </row>
        <row r="4833">
          <cell r="A4833" t="str">
            <v>220-000    สาขากิ่งแก้ว  Common</v>
          </cell>
        </row>
        <row r="4834">
          <cell r="A4834" t="str">
            <v>220-000    สาขากิ่งแก้ว  Common</v>
          </cell>
        </row>
        <row r="4835">
          <cell r="A4835" t="str">
            <v>220-000    สาขากิ่งแก้ว  Common</v>
          </cell>
        </row>
        <row r="4836">
          <cell r="A4836" t="str">
            <v>220-000    สาขากิ่งแก้ว  Common</v>
          </cell>
        </row>
        <row r="4837">
          <cell r="A4837" t="str">
            <v>220-000    สาขากิ่งแก้ว  Common</v>
          </cell>
        </row>
        <row r="4838">
          <cell r="A4838" t="str">
            <v>220-000    สาขากิ่งแก้ว  Common</v>
          </cell>
        </row>
        <row r="4839">
          <cell r="A4839" t="str">
            <v>220-000    สาขากิ่งแก้ว  Common</v>
          </cell>
        </row>
        <row r="4840">
          <cell r="A4840" t="str">
            <v>220-000    สาขากิ่งแก้ว  Common</v>
          </cell>
        </row>
        <row r="4841">
          <cell r="A4841" t="str">
            <v>220-000    สาขากิ่งแก้ว  Common</v>
          </cell>
        </row>
        <row r="4842">
          <cell r="A4842" t="str">
            <v>220-000    สาขากิ่งแก้ว  Common</v>
          </cell>
        </row>
        <row r="4843">
          <cell r="A4843" t="str">
            <v>220-000    สาขากิ่งแก้ว  Common</v>
          </cell>
        </row>
        <row r="4844">
          <cell r="A4844" t="str">
            <v>220-000    สาขากิ่งแก้ว  Common</v>
          </cell>
        </row>
        <row r="4845">
          <cell r="A4845" t="str">
            <v>220-000    สาขากิ่งแก้ว  Common</v>
          </cell>
        </row>
        <row r="4846">
          <cell r="A4846" t="str">
            <v>220-000    สาขากิ่งแก้ว  Common</v>
          </cell>
        </row>
        <row r="4847">
          <cell r="A4847" t="str">
            <v>220-000    สาขากิ่งแก้ว  Common</v>
          </cell>
        </row>
        <row r="4848">
          <cell r="A4848" t="str">
            <v>220-000    สาขากิ่งแก้ว  Common</v>
          </cell>
        </row>
        <row r="4849">
          <cell r="A4849" t="str">
            <v>220-000    สาขากิ่งแก้ว  Common</v>
          </cell>
        </row>
        <row r="4850">
          <cell r="A4850" t="str">
            <v>220-000    สาขากิ่งแก้ว  Common</v>
          </cell>
        </row>
        <row r="4851">
          <cell r="A4851" t="str">
            <v>220-000    สาขากิ่งแก้ว  Common</v>
          </cell>
        </row>
        <row r="4852">
          <cell r="A4852" t="str">
            <v>220-000    สาขากิ่งแก้ว  Common</v>
          </cell>
        </row>
        <row r="4853">
          <cell r="A4853" t="str">
            <v>220-000    สาขากิ่งแก้ว  Common</v>
          </cell>
        </row>
        <row r="4854">
          <cell r="A4854" t="str">
            <v>220-000    สาขากิ่งแก้ว  Common</v>
          </cell>
        </row>
        <row r="4855">
          <cell r="A4855" t="str">
            <v>220-000    สาขากิ่งแก้ว  Common</v>
          </cell>
        </row>
        <row r="4856">
          <cell r="A4856" t="str">
            <v>220-000    สาขากิ่งแก้ว  Common</v>
          </cell>
        </row>
        <row r="4857">
          <cell r="A4857" t="str">
            <v>220-000    สาขากิ่งแก้ว  Common</v>
          </cell>
        </row>
        <row r="4858">
          <cell r="A4858" t="str">
            <v>220-000    สาขากิ่งแก้ว  Common</v>
          </cell>
        </row>
        <row r="4859">
          <cell r="A4859" t="str">
            <v>220-000    สาขากิ่งแก้ว  Common</v>
          </cell>
        </row>
        <row r="4860">
          <cell r="A4860" t="str">
            <v>220-000    สาขากิ่งแก้ว  Common</v>
          </cell>
        </row>
        <row r="4861">
          <cell r="A4861" t="str">
            <v>220-000    สาขากิ่งแก้ว  Common</v>
          </cell>
        </row>
        <row r="4862">
          <cell r="A4862" t="str">
            <v>220-000    สาขากิ่งแก้ว  Common</v>
          </cell>
        </row>
        <row r="4863">
          <cell r="A4863" t="str">
            <v>220-000    สาขากิ่งแก้ว  Common</v>
          </cell>
        </row>
        <row r="4864">
          <cell r="A4864" t="str">
            <v>220-000    สาขากิ่งแก้ว  Common</v>
          </cell>
        </row>
        <row r="4865">
          <cell r="A4865" t="str">
            <v>220-000    สาขากิ่งแก้ว  Common</v>
          </cell>
        </row>
        <row r="4866">
          <cell r="A4866" t="str">
            <v>220-000    สาขากิ่งแก้ว  Common</v>
          </cell>
        </row>
        <row r="4867">
          <cell r="A4867" t="str">
            <v>220-000    สาขากิ่งแก้ว  Common</v>
          </cell>
        </row>
        <row r="4868">
          <cell r="A4868" t="str">
            <v>220-000    สาขากิ่งแก้ว  Common</v>
          </cell>
        </row>
        <row r="4869">
          <cell r="A4869" t="str">
            <v>220-000    สาขากิ่งแก้ว  Common</v>
          </cell>
        </row>
        <row r="4870">
          <cell r="A4870" t="str">
            <v>220-000    สาขากิ่งแก้ว  Common</v>
          </cell>
        </row>
        <row r="4871">
          <cell r="A4871" t="str">
            <v>220-000    สาขากิ่งแก้ว  Common</v>
          </cell>
        </row>
        <row r="4872">
          <cell r="A4872" t="str">
            <v>220-000    สาขากิ่งแก้ว  Common</v>
          </cell>
        </row>
        <row r="4873">
          <cell r="A4873" t="str">
            <v>220-000    สาขากิ่งแก้ว  Common</v>
          </cell>
        </row>
        <row r="4874">
          <cell r="A4874" t="str">
            <v>220-000    สาขากิ่งแก้ว  Common</v>
          </cell>
        </row>
        <row r="4875">
          <cell r="A4875" t="str">
            <v>220-000    สาขากิ่งแก้ว  Common</v>
          </cell>
        </row>
        <row r="4876">
          <cell r="A4876" t="str">
            <v>220-000    สาขากิ่งแก้ว  Common</v>
          </cell>
        </row>
        <row r="4877">
          <cell r="A4877" t="str">
            <v>220-000    สาขากิ่งแก้ว  Common</v>
          </cell>
        </row>
        <row r="4878">
          <cell r="A4878" t="str">
            <v>220-000    สาขากิ่งแก้ว  Common</v>
          </cell>
        </row>
        <row r="4879">
          <cell r="A4879" t="str">
            <v>220-000    สาขากิ่งแก้ว  Common</v>
          </cell>
        </row>
        <row r="4880">
          <cell r="A4880" t="str">
            <v>220-000    สาขากิ่งแก้ว  Common</v>
          </cell>
        </row>
        <row r="4881">
          <cell r="A4881" t="str">
            <v>220-000    สาขากิ่งแก้ว  Common</v>
          </cell>
        </row>
        <row r="4882">
          <cell r="A4882" t="str">
            <v>220-000    สาขากิ่งแก้ว  Common</v>
          </cell>
        </row>
        <row r="4883">
          <cell r="A4883" t="str">
            <v>220-000    สาขากิ่งแก้ว  Common</v>
          </cell>
        </row>
        <row r="4884">
          <cell r="A4884" t="str">
            <v>220-000    สาขากิ่งแก้ว  Common</v>
          </cell>
        </row>
        <row r="4885">
          <cell r="A4885" t="str">
            <v>220-000    สาขากิ่งแก้ว  Common</v>
          </cell>
        </row>
        <row r="4886">
          <cell r="A4886" t="str">
            <v>220-000    สาขากิ่งแก้ว  Common</v>
          </cell>
        </row>
        <row r="4887">
          <cell r="A4887" t="str">
            <v>220-000    สาขากิ่งแก้ว  Common</v>
          </cell>
        </row>
        <row r="4888">
          <cell r="A4888" t="str">
            <v>220-000    สาขากิ่งแก้ว  Common</v>
          </cell>
        </row>
        <row r="4889">
          <cell r="A4889" t="str">
            <v>220-000    สาขากิ่งแก้ว  Common</v>
          </cell>
        </row>
        <row r="4890">
          <cell r="A4890" t="str">
            <v>220-000    สาขากิ่งแก้ว  Common</v>
          </cell>
        </row>
        <row r="4891">
          <cell r="A4891" t="str">
            <v>220-000    สาขากิ่งแก้ว  Common</v>
          </cell>
        </row>
        <row r="4892">
          <cell r="A4892" t="str">
            <v>220-000    สาขากิ่งแก้ว  Common</v>
          </cell>
        </row>
        <row r="4893">
          <cell r="A4893" t="str">
            <v>220-000    สาขากิ่งแก้ว  Common</v>
          </cell>
        </row>
        <row r="4894">
          <cell r="A4894" t="str">
            <v>220-000    สาขากิ่งแก้ว  Common</v>
          </cell>
        </row>
        <row r="4895">
          <cell r="A4895" t="str">
            <v>220-000    สาขากิ่งแก้ว  Common</v>
          </cell>
        </row>
        <row r="4896">
          <cell r="A4896" t="str">
            <v>220-000    สาขากิ่งแก้ว  Common</v>
          </cell>
        </row>
        <row r="4897">
          <cell r="A4897" t="str">
            <v>220-000    สาขากิ่งแก้ว  Common</v>
          </cell>
        </row>
        <row r="4898">
          <cell r="A4898" t="str">
            <v>220-000    สาขากิ่งแก้ว  Common</v>
          </cell>
        </row>
        <row r="4899">
          <cell r="A4899" t="str">
            <v>220-000    สาขากิ่งแก้ว  Common</v>
          </cell>
        </row>
        <row r="4900">
          <cell r="A4900" t="str">
            <v>220-000    สาขากิ่งแก้ว  Common</v>
          </cell>
        </row>
        <row r="4901">
          <cell r="A4901" t="str">
            <v>220-000    สาขากิ่งแก้ว  Common</v>
          </cell>
        </row>
        <row r="4902">
          <cell r="A4902" t="str">
            <v>220-000    สาขากิ่งแก้ว  Common</v>
          </cell>
        </row>
        <row r="4903">
          <cell r="A4903" t="str">
            <v>220-000    สาขากิ่งแก้ว  Common</v>
          </cell>
        </row>
        <row r="4904">
          <cell r="A4904" t="str">
            <v>220-000    สาขากิ่งแก้ว  Common</v>
          </cell>
        </row>
        <row r="4905">
          <cell r="A4905" t="str">
            <v>220-000    สาขากิ่งแก้ว  Common</v>
          </cell>
        </row>
        <row r="4906">
          <cell r="A4906" t="str">
            <v>220-000    สาขากิ่งแก้ว  Common</v>
          </cell>
        </row>
        <row r="4907">
          <cell r="A4907" t="str">
            <v>220-000    สาขากิ่งแก้ว  Common</v>
          </cell>
        </row>
        <row r="4908">
          <cell r="A4908" t="str">
            <v>220-000    สาขากิ่งแก้ว  Common</v>
          </cell>
        </row>
        <row r="4909">
          <cell r="A4909" t="str">
            <v>220-000    สาขากิ่งแก้ว  Common</v>
          </cell>
        </row>
        <row r="4910">
          <cell r="A4910" t="str">
            <v>220-000    สาขากิ่งแก้ว  Common</v>
          </cell>
        </row>
        <row r="4911">
          <cell r="A4911" t="str">
            <v>220-000    สาขากิ่งแก้ว  Common</v>
          </cell>
        </row>
        <row r="4912">
          <cell r="A4912" t="str">
            <v>220-000    สาขากิ่งแก้ว  Common</v>
          </cell>
        </row>
        <row r="4913">
          <cell r="A4913" t="str">
            <v>220-000    สาขากิ่งแก้ว  Common</v>
          </cell>
        </row>
        <row r="4914">
          <cell r="A4914" t="str">
            <v>220-000    สาขากิ่งแก้ว  Common</v>
          </cell>
        </row>
        <row r="4915">
          <cell r="A4915" t="str">
            <v>220-000    สาขากิ่งแก้ว  Common</v>
          </cell>
        </row>
        <row r="4916">
          <cell r="A4916" t="str">
            <v>220-000    สาขากิ่งแก้ว  Common</v>
          </cell>
        </row>
        <row r="4917">
          <cell r="A4917" t="str">
            <v>220-000    สาขากิ่งแก้ว  Common</v>
          </cell>
        </row>
        <row r="4918">
          <cell r="A4918" t="str">
            <v>220-000    สาขากิ่งแก้ว  Common</v>
          </cell>
        </row>
        <row r="4919">
          <cell r="A4919" t="str">
            <v>220-000    สาขากิ่งแก้ว  Common</v>
          </cell>
        </row>
        <row r="4920">
          <cell r="A4920" t="str">
            <v>220-000    สาขากิ่งแก้ว  Common</v>
          </cell>
        </row>
        <row r="4921">
          <cell r="A4921" t="str">
            <v>220-000    สาขากิ่งแก้ว  Common</v>
          </cell>
        </row>
        <row r="4922">
          <cell r="A4922" t="str">
            <v>220-000    สาขากิ่งแก้ว  Common</v>
          </cell>
        </row>
        <row r="4923">
          <cell r="A4923" t="str">
            <v>220-000    สาขากิ่งแก้ว  Common</v>
          </cell>
        </row>
        <row r="4924">
          <cell r="A4924" t="str">
            <v>220-000    สาขากิ่งแก้ว  Common</v>
          </cell>
        </row>
        <row r="4925">
          <cell r="A4925" t="str">
            <v>220-000    สาขากิ่งแก้ว  Common</v>
          </cell>
        </row>
        <row r="4926">
          <cell r="A4926" t="str">
            <v>220-000    สาขากิ่งแก้ว  Common</v>
          </cell>
        </row>
        <row r="4927">
          <cell r="A4927" t="str">
            <v>220-000    สาขากิ่งแก้ว  Common</v>
          </cell>
        </row>
        <row r="4928">
          <cell r="A4928" t="str">
            <v>220-000    สาขากิ่งแก้ว  Common</v>
          </cell>
        </row>
        <row r="4929">
          <cell r="A4929" t="str">
            <v>220-000    สาขากิ่งแก้ว  Common</v>
          </cell>
        </row>
        <row r="4930">
          <cell r="A4930" t="str">
            <v>220-000    สาขากิ่งแก้ว  Common</v>
          </cell>
        </row>
        <row r="4931">
          <cell r="A4931" t="str">
            <v>220-000    สาขากิ่งแก้ว  Common</v>
          </cell>
        </row>
        <row r="4932">
          <cell r="A4932" t="str">
            <v>220-000    สาขากิ่งแก้ว  Common</v>
          </cell>
        </row>
        <row r="4933">
          <cell r="A4933" t="str">
            <v>220-000    สาขากิ่งแก้ว  Common</v>
          </cell>
        </row>
        <row r="4934">
          <cell r="A4934" t="str">
            <v>220-000    สาขากิ่งแก้ว  Common</v>
          </cell>
        </row>
        <row r="4935">
          <cell r="A4935" t="str">
            <v>220-000    สาขากิ่งแก้ว  Common</v>
          </cell>
        </row>
        <row r="4936">
          <cell r="A4936" t="str">
            <v>220-000    สาขากิ่งแก้ว  Common</v>
          </cell>
        </row>
        <row r="4937">
          <cell r="A4937" t="str">
            <v>220-000    สาขากิ่งแก้ว  Common</v>
          </cell>
        </row>
        <row r="4938">
          <cell r="A4938" t="str">
            <v>220-000    สาขากิ่งแก้ว  Common</v>
          </cell>
        </row>
        <row r="4939">
          <cell r="A4939" t="str">
            <v>220-000    สาขากิ่งแก้ว  Common</v>
          </cell>
        </row>
        <row r="4940">
          <cell r="A4940" t="str">
            <v>220-000    สาขากิ่งแก้ว  Common</v>
          </cell>
        </row>
        <row r="4941">
          <cell r="A4941" t="str">
            <v>220-000    สาขากิ่งแก้ว  Common</v>
          </cell>
        </row>
        <row r="4942">
          <cell r="A4942" t="str">
            <v>220-000    สาขากิ่งแก้ว  Common</v>
          </cell>
        </row>
        <row r="4943">
          <cell r="A4943" t="str">
            <v>220-000    สาขากิ่งแก้ว  Common</v>
          </cell>
        </row>
        <row r="4944">
          <cell r="A4944" t="str">
            <v>220-000    สาขากิ่งแก้ว  Common</v>
          </cell>
        </row>
        <row r="4945">
          <cell r="A4945" t="str">
            <v>220-000    สาขากิ่งแก้ว  Common</v>
          </cell>
        </row>
        <row r="4946">
          <cell r="A4946" t="str">
            <v>220-000    สาขากิ่งแก้ว  Common</v>
          </cell>
        </row>
        <row r="4947">
          <cell r="A4947" t="str">
            <v>220-000    สาขากิ่งแก้ว  Common</v>
          </cell>
        </row>
        <row r="4948">
          <cell r="A4948" t="str">
            <v>220-000    สาขากิ่งแก้ว  Common</v>
          </cell>
        </row>
        <row r="4949">
          <cell r="A4949" t="str">
            <v>220-000    สาขากิ่งแก้ว  Common</v>
          </cell>
        </row>
        <row r="4950">
          <cell r="A4950" t="str">
            <v>220-000    สาขากิ่งแก้ว  Common</v>
          </cell>
        </row>
        <row r="4951">
          <cell r="A4951" t="str">
            <v>220-000    สาขากิ่งแก้ว  Common</v>
          </cell>
        </row>
        <row r="4952">
          <cell r="A4952" t="str">
            <v>220-000    สาขากิ่งแก้ว  Common</v>
          </cell>
        </row>
        <row r="4953">
          <cell r="A4953" t="str">
            <v>220-000    สาขากิ่งแก้ว  Common</v>
          </cell>
        </row>
        <row r="4954">
          <cell r="A4954" t="str">
            <v>220-000    สาขากิ่งแก้ว  Common</v>
          </cell>
        </row>
        <row r="4955">
          <cell r="A4955" t="str">
            <v>220-000    สาขากิ่งแก้ว  Common</v>
          </cell>
        </row>
        <row r="4956">
          <cell r="A4956" t="str">
            <v>220-000    สาขากิ่งแก้ว  Common</v>
          </cell>
        </row>
        <row r="4957">
          <cell r="A4957" t="str">
            <v>220-000    สาขากิ่งแก้ว  Common</v>
          </cell>
        </row>
        <row r="4958">
          <cell r="A4958" t="str">
            <v>220-000    สาขากิ่งแก้ว  Common</v>
          </cell>
        </row>
        <row r="4959">
          <cell r="A4959" t="str">
            <v>220-000    สาขากิ่งแก้ว  Common</v>
          </cell>
        </row>
        <row r="4960">
          <cell r="A4960" t="str">
            <v>220-000    สาขากิ่งแก้ว  Common</v>
          </cell>
        </row>
        <row r="4961">
          <cell r="A4961" t="str">
            <v>220-000    สาขากิ่งแก้ว  Common</v>
          </cell>
        </row>
        <row r="4962">
          <cell r="A4962" t="str">
            <v>220-000    สาขากิ่งแก้ว  Common</v>
          </cell>
        </row>
        <row r="4963">
          <cell r="A4963" t="str">
            <v>220-000    สาขากิ่งแก้ว  Common</v>
          </cell>
        </row>
        <row r="4964">
          <cell r="A4964" t="str">
            <v>220-000    สาขากิ่งแก้ว  Common</v>
          </cell>
        </row>
        <row r="4965">
          <cell r="A4965" t="str">
            <v>220-000    สาขากิ่งแก้ว  Common</v>
          </cell>
        </row>
        <row r="4966">
          <cell r="A4966" t="str">
            <v>220-000    สาขากิ่งแก้ว  Common</v>
          </cell>
        </row>
        <row r="4967">
          <cell r="A4967" t="str">
            <v>220-301    Direct Salesกิ่งแก้ว</v>
          </cell>
        </row>
        <row r="4968">
          <cell r="A4968" t="str">
            <v>220-301    Direct Salesกิ่งแก้ว</v>
          </cell>
        </row>
        <row r="4969">
          <cell r="A4969" t="str">
            <v>220-301    Direct Salesกิ่งแก้ว</v>
          </cell>
        </row>
        <row r="4970">
          <cell r="A4970" t="str">
            <v>220-301    Direct Salesกิ่งแก้ว</v>
          </cell>
        </row>
        <row r="4971">
          <cell r="A4971" t="str">
            <v>220-301    Direct Salesกิ่งแก้ว</v>
          </cell>
        </row>
        <row r="4972">
          <cell r="A4972" t="str">
            <v>220-301    Direct Salesกิ่งแก้ว</v>
          </cell>
        </row>
        <row r="4973">
          <cell r="A4973" t="str">
            <v>220-301    Direct Salesกิ่งแก้ว</v>
          </cell>
        </row>
        <row r="4974">
          <cell r="A4974" t="str">
            <v>220-301    Direct Salesกิ่งแก้ว</v>
          </cell>
        </row>
        <row r="4975">
          <cell r="A4975" t="str">
            <v>220-301    Direct Salesกิ่งแก้ว</v>
          </cell>
        </row>
        <row r="4976">
          <cell r="A4976" t="str">
            <v>220-301    Direct Salesกิ่งแก้ว</v>
          </cell>
        </row>
        <row r="4977">
          <cell r="A4977" t="str">
            <v>220-301    Direct Salesกิ่งแก้ว</v>
          </cell>
        </row>
        <row r="4978">
          <cell r="A4978" t="str">
            <v>220-301    Direct Salesกิ่งแก้ว</v>
          </cell>
        </row>
        <row r="4979">
          <cell r="A4979" t="str">
            <v>220-301    Direct Salesกิ่งแก้ว</v>
          </cell>
        </row>
        <row r="4980">
          <cell r="A4980" t="str">
            <v>220-301    Direct Salesกิ่งแก้ว</v>
          </cell>
        </row>
        <row r="4981">
          <cell r="A4981" t="str">
            <v>220-301    Direct Salesกิ่งแก้ว</v>
          </cell>
        </row>
        <row r="4982">
          <cell r="A4982" t="str">
            <v>220-301    Direct Salesกิ่งแก้ว</v>
          </cell>
        </row>
        <row r="4983">
          <cell r="A4983" t="str">
            <v>220-301    Direct Salesกิ่งแก้ว</v>
          </cell>
        </row>
        <row r="4984">
          <cell r="A4984" t="str">
            <v>220-301    Direct Salesกิ่งแก้ว</v>
          </cell>
        </row>
        <row r="4985">
          <cell r="A4985" t="str">
            <v>220-301    Direct Salesกิ่งแก้ว</v>
          </cell>
        </row>
        <row r="4986">
          <cell r="A4986" t="str">
            <v>220-301    Direct Salesกิ่งแก้ว</v>
          </cell>
        </row>
        <row r="4987">
          <cell r="A4987" t="str">
            <v>220-301    Direct Salesกิ่งแก้ว</v>
          </cell>
        </row>
        <row r="4988">
          <cell r="A4988" t="str">
            <v>220-301    Direct Salesกิ่งแก้ว</v>
          </cell>
        </row>
        <row r="4989">
          <cell r="A4989" t="str">
            <v>220-301    Direct Salesกิ่งแก้ว</v>
          </cell>
        </row>
        <row r="4990">
          <cell r="A4990" t="str">
            <v>220-301    Direct Salesกิ่งแก้ว</v>
          </cell>
        </row>
        <row r="4991">
          <cell r="A4991" t="str">
            <v>220-301    Direct Salesกิ่งแก้ว</v>
          </cell>
        </row>
        <row r="4992">
          <cell r="A4992" t="str">
            <v>220-301    Direct Salesกิ่งแก้ว</v>
          </cell>
        </row>
        <row r="4993">
          <cell r="A4993" t="str">
            <v>220-301    Direct Salesกิ่งแก้ว</v>
          </cell>
        </row>
        <row r="4994">
          <cell r="A4994" t="str">
            <v>220-301    Direct Salesกิ่งแก้ว</v>
          </cell>
        </row>
        <row r="4995">
          <cell r="A4995" t="str">
            <v>220-301    Direct Salesกิ่งแก้ว</v>
          </cell>
        </row>
        <row r="4996">
          <cell r="A4996" t="str">
            <v>220-301    Direct Salesกิ่งแก้ว</v>
          </cell>
        </row>
        <row r="4997">
          <cell r="A4997" t="str">
            <v>220-301    Direct Salesกิ่งแก้ว</v>
          </cell>
        </row>
        <row r="4998">
          <cell r="A4998" t="str">
            <v>220-301    Direct Salesกิ่งแก้ว</v>
          </cell>
        </row>
        <row r="4999">
          <cell r="A4999" t="str">
            <v>220-301    Direct Salesกิ่งแก้ว</v>
          </cell>
        </row>
        <row r="5000">
          <cell r="A5000" t="str">
            <v>220-301    Direct Salesกิ่งแก้ว</v>
          </cell>
        </row>
        <row r="5001">
          <cell r="A5001" t="str">
            <v>220-301    Direct Salesกิ่งแก้ว</v>
          </cell>
        </row>
        <row r="5002">
          <cell r="A5002" t="str">
            <v>220-301    Direct Salesกิ่งแก้ว</v>
          </cell>
        </row>
        <row r="5003">
          <cell r="A5003" t="str">
            <v>220-301    Direct Salesกิ่งแก้ว</v>
          </cell>
        </row>
        <row r="5004">
          <cell r="A5004" t="str">
            <v>220-301    Direct Salesกิ่งแก้ว</v>
          </cell>
        </row>
        <row r="5005">
          <cell r="A5005" t="str">
            <v>220-301    Direct Salesกิ่งแก้ว</v>
          </cell>
        </row>
        <row r="5006">
          <cell r="A5006" t="str">
            <v>220-301    Direct Salesกิ่งแก้ว</v>
          </cell>
        </row>
        <row r="5007">
          <cell r="A5007" t="str">
            <v>220-301    Direct Salesกิ่งแก้ว</v>
          </cell>
        </row>
        <row r="5008">
          <cell r="A5008" t="str">
            <v>220-301    Direct Salesกิ่งแก้ว</v>
          </cell>
        </row>
        <row r="5009">
          <cell r="A5009" t="str">
            <v>220-301    Direct Salesกิ่งแก้ว</v>
          </cell>
        </row>
        <row r="5010">
          <cell r="A5010" t="str">
            <v>220-301    Direct Salesกิ่งแก้ว</v>
          </cell>
        </row>
        <row r="5011">
          <cell r="A5011" t="str">
            <v>220-301    Direct Salesกิ่งแก้ว</v>
          </cell>
        </row>
        <row r="5012">
          <cell r="A5012" t="str">
            <v>220-301    Direct Salesกิ่งแก้ว</v>
          </cell>
        </row>
        <row r="5013">
          <cell r="A5013" t="str">
            <v>220-301    Direct Salesกิ่งแก้ว</v>
          </cell>
        </row>
        <row r="5014">
          <cell r="A5014" t="str">
            <v>220-301    Direct Salesกิ่งแก้ว</v>
          </cell>
        </row>
        <row r="5015">
          <cell r="A5015" t="str">
            <v>222-000    สาขานนทบุรี-common</v>
          </cell>
        </row>
        <row r="5016">
          <cell r="A5016" t="str">
            <v>222-000    สาขานนทบุรี-common</v>
          </cell>
        </row>
        <row r="5017">
          <cell r="A5017" t="str">
            <v>222-000    สาขานนทบุรี-common</v>
          </cell>
        </row>
        <row r="5018">
          <cell r="A5018" t="str">
            <v>222-000    สาขานนทบุรี-common</v>
          </cell>
        </row>
        <row r="5019">
          <cell r="A5019" t="str">
            <v>222-000    สาขานนทบุรี-common</v>
          </cell>
        </row>
        <row r="5020">
          <cell r="A5020" t="str">
            <v>222-000    สาขานนทบุรี-common</v>
          </cell>
        </row>
        <row r="5021">
          <cell r="A5021" t="str">
            <v>222-000    สาขานนทบุรี-common</v>
          </cell>
        </row>
        <row r="5022">
          <cell r="A5022" t="str">
            <v>222-000    สาขานนทบุรี-common</v>
          </cell>
        </row>
        <row r="5023">
          <cell r="A5023" t="str">
            <v>222-000    สาขานนทบุรี-common</v>
          </cell>
        </row>
        <row r="5024">
          <cell r="A5024" t="str">
            <v>222-000    สาขานนทบุรี-common</v>
          </cell>
        </row>
        <row r="5025">
          <cell r="A5025" t="str">
            <v>222-000    สาขานนทบุรี-common</v>
          </cell>
        </row>
        <row r="5026">
          <cell r="A5026" t="str">
            <v>222-000    สาขานนทบุรี-common</v>
          </cell>
        </row>
        <row r="5027">
          <cell r="A5027" t="str">
            <v>222-000    สาขานนทบุรี-common</v>
          </cell>
        </row>
        <row r="5028">
          <cell r="A5028" t="str">
            <v>222-000    สาขานนทบุรี-common</v>
          </cell>
        </row>
        <row r="5029">
          <cell r="A5029" t="str">
            <v>222-000    สาขานนทบุรี-common</v>
          </cell>
        </row>
        <row r="5030">
          <cell r="A5030" t="str">
            <v>222-000    สาขานนทบุรี-common</v>
          </cell>
        </row>
        <row r="5031">
          <cell r="A5031" t="str">
            <v>222-000    สาขานนทบุรี-common</v>
          </cell>
        </row>
        <row r="5032">
          <cell r="A5032" t="str">
            <v>222-000    สาขานนทบุรี-common</v>
          </cell>
        </row>
        <row r="5033">
          <cell r="A5033" t="str">
            <v>222-000    สาขานนทบุรี-common</v>
          </cell>
        </row>
        <row r="5034">
          <cell r="A5034" t="str">
            <v>222-000    สาขานนทบุรี-common</v>
          </cell>
        </row>
        <row r="5035">
          <cell r="A5035" t="str">
            <v>222-000    สาขานนทบุรี-common</v>
          </cell>
        </row>
        <row r="5036">
          <cell r="A5036" t="str">
            <v>222-000    สาขานนทบุรี-common</v>
          </cell>
        </row>
        <row r="5037">
          <cell r="A5037" t="str">
            <v>222-000    สาขานนทบุรี-common</v>
          </cell>
        </row>
        <row r="5038">
          <cell r="A5038" t="str">
            <v>222-000    สาขานนทบุรี-common</v>
          </cell>
        </row>
        <row r="5039">
          <cell r="A5039" t="str">
            <v>222-000    สาขานนทบุรี-common</v>
          </cell>
        </row>
        <row r="5040">
          <cell r="A5040" t="str">
            <v>222-000    สาขานนทบุรี-common</v>
          </cell>
        </row>
        <row r="5041">
          <cell r="A5041" t="str">
            <v>222-000    สาขานนทบุรี-common</v>
          </cell>
        </row>
        <row r="5042">
          <cell r="A5042" t="str">
            <v>222-000    สาขานนทบุรี-common</v>
          </cell>
        </row>
        <row r="5043">
          <cell r="A5043" t="str">
            <v>222-000    สาขานนทบุรี-common</v>
          </cell>
        </row>
        <row r="5044">
          <cell r="A5044" t="str">
            <v>222-000    สาขานนทบุรี-common</v>
          </cell>
        </row>
        <row r="5045">
          <cell r="A5045" t="str">
            <v>222-000    สาขานนทบุรี-common</v>
          </cell>
        </row>
        <row r="5046">
          <cell r="A5046" t="str">
            <v>222-000    สาขานนทบุรี-common</v>
          </cell>
        </row>
        <row r="5047">
          <cell r="A5047" t="str">
            <v>222-000    สาขานนทบุรี-common</v>
          </cell>
        </row>
        <row r="5048">
          <cell r="A5048" t="str">
            <v>222-000    สาขานนทบุรี-common</v>
          </cell>
        </row>
        <row r="5049">
          <cell r="A5049" t="str">
            <v>222-000    สาขานนทบุรี-common</v>
          </cell>
        </row>
        <row r="5050">
          <cell r="A5050" t="str">
            <v>222-000    สาขานนทบุรี-common</v>
          </cell>
        </row>
        <row r="5051">
          <cell r="A5051" t="str">
            <v>222-000    สาขานนทบุรี-common</v>
          </cell>
        </row>
        <row r="5052">
          <cell r="A5052" t="str">
            <v>222-000    สาขานนทบุรี-common</v>
          </cell>
        </row>
        <row r="5053">
          <cell r="A5053" t="str">
            <v>222-000    สาขานนทบุรี-common</v>
          </cell>
        </row>
        <row r="5054">
          <cell r="A5054" t="str">
            <v>222-000    สาขานนทบุรี-common</v>
          </cell>
        </row>
        <row r="5055">
          <cell r="A5055" t="str">
            <v>222-000    สาขานนทบุรี-common</v>
          </cell>
        </row>
        <row r="5056">
          <cell r="A5056" t="str">
            <v>222-000    สาขานนทบุรี-common</v>
          </cell>
        </row>
        <row r="5057">
          <cell r="A5057" t="str">
            <v>222-000    สาขานนทบุรี-common</v>
          </cell>
        </row>
        <row r="5058">
          <cell r="A5058" t="str">
            <v>222-000    สาขานนทบุรี-common</v>
          </cell>
        </row>
        <row r="5059">
          <cell r="A5059" t="str">
            <v>222-000    สาขานนทบุรี-common</v>
          </cell>
        </row>
        <row r="5060">
          <cell r="A5060" t="str">
            <v>222-000    สาขานนทบุรี-common</v>
          </cell>
        </row>
        <row r="5061">
          <cell r="A5061" t="str">
            <v>222-000    สาขานนทบุรี-common</v>
          </cell>
        </row>
        <row r="5062">
          <cell r="A5062" t="str">
            <v>222-000    สาขานนทบุรี-common</v>
          </cell>
        </row>
        <row r="5063">
          <cell r="A5063" t="str">
            <v>222-000    สาขานนทบุรี-common</v>
          </cell>
        </row>
        <row r="5064">
          <cell r="A5064" t="str">
            <v>222-000    สาขานนทบุรี-common</v>
          </cell>
        </row>
        <row r="5065">
          <cell r="A5065" t="str">
            <v>222-000    สาขานนทบุรี-common</v>
          </cell>
        </row>
        <row r="5066">
          <cell r="A5066" t="str">
            <v>222-000    สาขานนทบุรี-common</v>
          </cell>
        </row>
        <row r="5067">
          <cell r="A5067" t="str">
            <v>222-000    สาขานนทบุรี-common</v>
          </cell>
        </row>
        <row r="5068">
          <cell r="A5068" t="str">
            <v>222-000    สาขานนทบุรี-common</v>
          </cell>
        </row>
        <row r="5069">
          <cell r="A5069" t="str">
            <v>222-000    สาขานนทบุรี-common</v>
          </cell>
        </row>
        <row r="5070">
          <cell r="A5070" t="str">
            <v>222-000    สาขานนทบุรี-common</v>
          </cell>
        </row>
        <row r="5071">
          <cell r="A5071" t="str">
            <v>222-000    สาขานนทบุรี-common</v>
          </cell>
        </row>
        <row r="5072">
          <cell r="A5072" t="str">
            <v>222-000    สาขานนทบุรี-common</v>
          </cell>
        </row>
        <row r="5073">
          <cell r="A5073" t="str">
            <v>222-000    สาขานนทบุรี-common</v>
          </cell>
        </row>
        <row r="5074">
          <cell r="A5074" t="str">
            <v>222-000    สาขานนทบุรี-common</v>
          </cell>
        </row>
        <row r="5075">
          <cell r="A5075" t="str">
            <v>222-000    สาขานนทบุรี-common</v>
          </cell>
        </row>
        <row r="5076">
          <cell r="A5076" t="str">
            <v>222-000    สาขานนทบุรี-common</v>
          </cell>
        </row>
        <row r="5077">
          <cell r="A5077" t="str">
            <v>222-000    สาขานนทบุรี-common</v>
          </cell>
        </row>
        <row r="5078">
          <cell r="A5078" t="str">
            <v>222-000    สาขานนทบุรี-common</v>
          </cell>
        </row>
        <row r="5079">
          <cell r="A5079" t="str">
            <v>222-000    สาขานนทบุรี-common</v>
          </cell>
        </row>
        <row r="5080">
          <cell r="A5080" t="str">
            <v>222-000    สาขานนทบุรี-common</v>
          </cell>
        </row>
        <row r="5081">
          <cell r="A5081" t="str">
            <v>222-000    สาขานนทบุรี-common</v>
          </cell>
        </row>
        <row r="5082">
          <cell r="A5082" t="str">
            <v>222-000    สาขานนทบุรี-common</v>
          </cell>
        </row>
        <row r="5083">
          <cell r="A5083" t="str">
            <v>222-000    สาขานนทบุรี-common</v>
          </cell>
        </row>
        <row r="5084">
          <cell r="A5084" t="str">
            <v>222-000    สาขานนทบุรี-common</v>
          </cell>
        </row>
        <row r="5085">
          <cell r="A5085" t="str">
            <v>222-000    สาขานนทบุรี-common</v>
          </cell>
        </row>
        <row r="5086">
          <cell r="A5086" t="str">
            <v>222-000    สาขานนทบุรี-common</v>
          </cell>
        </row>
        <row r="5087">
          <cell r="A5087" t="str">
            <v>222-000    สาขานนทบุรี-common</v>
          </cell>
        </row>
        <row r="5088">
          <cell r="A5088" t="str">
            <v>222-000    สาขานนทบุรี-common</v>
          </cell>
        </row>
        <row r="5089">
          <cell r="A5089" t="str">
            <v>222-000    สาขานนทบุรี-common</v>
          </cell>
        </row>
        <row r="5090">
          <cell r="A5090" t="str">
            <v>222-000    สาขานนทบุรี-common</v>
          </cell>
        </row>
        <row r="5091">
          <cell r="A5091" t="str">
            <v>222-000    สาขานนทบุรี-common</v>
          </cell>
        </row>
        <row r="5092">
          <cell r="A5092" t="str">
            <v>222-000    สาขานนทบุรี-common</v>
          </cell>
        </row>
        <row r="5093">
          <cell r="A5093" t="str">
            <v>222-000    สาขานนทบุรี-common</v>
          </cell>
        </row>
        <row r="5094">
          <cell r="A5094" t="str">
            <v>222-000    สาขานนทบุรี-common</v>
          </cell>
        </row>
        <row r="5095">
          <cell r="A5095" t="str">
            <v>222-000    สาขานนทบุรี-common</v>
          </cell>
        </row>
        <row r="5096">
          <cell r="A5096" t="str">
            <v>222-000    สาขานนทบุรี-common</v>
          </cell>
        </row>
        <row r="5097">
          <cell r="A5097" t="str">
            <v>222-000    สาขานนทบุรี-common</v>
          </cell>
        </row>
        <row r="5098">
          <cell r="A5098" t="str">
            <v>222-000    สาขานนทบุรี-common</v>
          </cell>
        </row>
        <row r="5099">
          <cell r="A5099" t="str">
            <v>222-000    สาขานนทบุรี-common</v>
          </cell>
        </row>
        <row r="5100">
          <cell r="A5100" t="str">
            <v>222-000    สาขานนทบุรี-common</v>
          </cell>
        </row>
        <row r="5101">
          <cell r="A5101" t="str">
            <v>222-000    สาขานนทบุรี-common</v>
          </cell>
        </row>
        <row r="5102">
          <cell r="A5102" t="str">
            <v>222-000    สาขานนทบุรี-common</v>
          </cell>
        </row>
        <row r="5103">
          <cell r="A5103" t="str">
            <v>222-000    สาขานนทบุรี-common</v>
          </cell>
        </row>
        <row r="5104">
          <cell r="A5104" t="str">
            <v>222-000    สาขานนทบุรี-common</v>
          </cell>
        </row>
        <row r="5105">
          <cell r="A5105" t="str">
            <v>222-000    สาขานนทบุรี-common</v>
          </cell>
        </row>
        <row r="5106">
          <cell r="A5106" t="str">
            <v>222-000    สาขานนทบุรี-common</v>
          </cell>
        </row>
        <row r="5107">
          <cell r="A5107" t="str">
            <v>222-000    สาขานนทบุรี-common</v>
          </cell>
        </row>
        <row r="5108">
          <cell r="A5108" t="str">
            <v>222-000    สาขานนทบุรี-common</v>
          </cell>
        </row>
        <row r="5109">
          <cell r="A5109" t="str">
            <v>222-000    สาขานนทบุรี-common</v>
          </cell>
        </row>
        <row r="5110">
          <cell r="A5110" t="str">
            <v>222-000    สาขานนทบุรี-common</v>
          </cell>
        </row>
        <row r="5111">
          <cell r="A5111" t="str">
            <v>222-000    สาขานนทบุรี-common</v>
          </cell>
        </row>
        <row r="5112">
          <cell r="A5112" t="str">
            <v>222-000    สาขานนทบุรี-common</v>
          </cell>
        </row>
        <row r="5113">
          <cell r="A5113" t="str">
            <v>222-000    สาขานนทบุรี-common</v>
          </cell>
        </row>
        <row r="5114">
          <cell r="A5114" t="str">
            <v>222-000    สาขานนทบุรี-common</v>
          </cell>
        </row>
        <row r="5115">
          <cell r="A5115" t="str">
            <v>222-000    สาขานนทบุรี-common</v>
          </cell>
        </row>
        <row r="5116">
          <cell r="A5116" t="str">
            <v>222-000    สาขานนทบุรี-common</v>
          </cell>
        </row>
        <row r="5117">
          <cell r="A5117" t="str">
            <v>222-000    สาขานนทบุรี-common</v>
          </cell>
        </row>
        <row r="5118">
          <cell r="A5118" t="str">
            <v>222-000    สาขานนทบุรี-common</v>
          </cell>
        </row>
        <row r="5119">
          <cell r="A5119" t="str">
            <v>222-000    สาขานนทบุรี-common</v>
          </cell>
        </row>
        <row r="5120">
          <cell r="A5120" t="str">
            <v>222-000    สาขานนทบุรี-common</v>
          </cell>
        </row>
        <row r="5121">
          <cell r="A5121" t="str">
            <v>222-000    สาขานนทบุรี-common</v>
          </cell>
        </row>
        <row r="5122">
          <cell r="A5122" t="str">
            <v>222-000    สาขานนทบุรี-common</v>
          </cell>
        </row>
        <row r="5123">
          <cell r="A5123" t="str">
            <v>222-000    สาขานนทบุรี-common</v>
          </cell>
        </row>
        <row r="5124">
          <cell r="A5124" t="str">
            <v>222-000    สาขานนทบุรี-common</v>
          </cell>
        </row>
        <row r="5125">
          <cell r="A5125" t="str">
            <v>222-000    สาขานนทบุรี-common</v>
          </cell>
        </row>
        <row r="5126">
          <cell r="A5126" t="str">
            <v>222-000    สาขานนทบุรี-common</v>
          </cell>
        </row>
        <row r="5127">
          <cell r="A5127" t="str">
            <v>222-000    สาขานนทบุรี-common</v>
          </cell>
        </row>
        <row r="5128">
          <cell r="A5128" t="str">
            <v>222-000    สาขานนทบุรี-common</v>
          </cell>
        </row>
        <row r="5129">
          <cell r="A5129" t="str">
            <v>222-000    สาขานนทบุรี-common</v>
          </cell>
        </row>
        <row r="5130">
          <cell r="A5130" t="str">
            <v>222-000    สาขานนทบุรี-common</v>
          </cell>
        </row>
        <row r="5131">
          <cell r="A5131" t="str">
            <v>222-000    สาขานนทบุรี-common</v>
          </cell>
        </row>
        <row r="5132">
          <cell r="A5132" t="str">
            <v>222-000    สาขานนทบุรี-common</v>
          </cell>
        </row>
        <row r="5133">
          <cell r="A5133" t="str">
            <v>222-000    สาขานนทบุรี-common</v>
          </cell>
        </row>
        <row r="5134">
          <cell r="A5134" t="str">
            <v>222-000    สาขานนทบุรี-common</v>
          </cell>
        </row>
        <row r="5135">
          <cell r="A5135" t="str">
            <v>222-000    สาขานนทบุรี-common</v>
          </cell>
        </row>
        <row r="5136">
          <cell r="A5136" t="str">
            <v>222-000    สาขานนทบุรี-common</v>
          </cell>
        </row>
        <row r="5137">
          <cell r="A5137" t="str">
            <v>222-000    สาขานนทบุรี-common</v>
          </cell>
        </row>
        <row r="5138">
          <cell r="A5138" t="str">
            <v>222-000    สาขานนทบุรี-common</v>
          </cell>
        </row>
        <row r="5139">
          <cell r="A5139" t="str">
            <v>222-000    สาขานนทบุรี-common</v>
          </cell>
        </row>
        <row r="5140">
          <cell r="A5140" t="str">
            <v>222-000    สาขานนทบุรี-common</v>
          </cell>
        </row>
        <row r="5141">
          <cell r="A5141" t="str">
            <v>222-000    สาขานนทบุรี-common</v>
          </cell>
        </row>
        <row r="5142">
          <cell r="A5142" t="str">
            <v>222-000    สาขานนทบุรี-common</v>
          </cell>
        </row>
        <row r="5143">
          <cell r="A5143" t="str">
            <v>222-000    สาขานนทบุรี-common</v>
          </cell>
        </row>
        <row r="5144">
          <cell r="A5144" t="str">
            <v>222-000    สาขานนทบุรี-common</v>
          </cell>
        </row>
        <row r="5145">
          <cell r="A5145" t="str">
            <v>222-000    สาขานนทบุรี-common</v>
          </cell>
        </row>
        <row r="5146">
          <cell r="A5146" t="str">
            <v>222-000    สาขานนทบุรี-common</v>
          </cell>
        </row>
        <row r="5147">
          <cell r="A5147" t="str">
            <v>222-000    สาขานนทบุรี-common</v>
          </cell>
        </row>
        <row r="5148">
          <cell r="A5148" t="str">
            <v>222-000    สาขานนทบุรี-common</v>
          </cell>
        </row>
        <row r="5149">
          <cell r="A5149" t="str">
            <v>222-000    สาขานนทบุรี-common</v>
          </cell>
        </row>
        <row r="5150">
          <cell r="A5150" t="str">
            <v>222-000    สาขานนทบุรี-common</v>
          </cell>
        </row>
        <row r="5151">
          <cell r="A5151" t="str">
            <v>222-000    สาขานนทบุรี-common</v>
          </cell>
        </row>
        <row r="5152">
          <cell r="A5152" t="str">
            <v>222-000    สาขานนทบุรี-common</v>
          </cell>
        </row>
        <row r="5153">
          <cell r="A5153" t="str">
            <v>222-000    สาขานนทบุรี-common</v>
          </cell>
        </row>
        <row r="5154">
          <cell r="A5154" t="str">
            <v>222-000    สาขานนทบุรี-common</v>
          </cell>
        </row>
        <row r="5155">
          <cell r="A5155" t="str">
            <v>222-000    สาขานนทบุรี-common</v>
          </cell>
        </row>
        <row r="5156">
          <cell r="A5156" t="str">
            <v>222-000    สาขานนทบุรี-common</v>
          </cell>
        </row>
        <row r="5157">
          <cell r="A5157" t="str">
            <v>222-000    สาขานนทบุรี-common</v>
          </cell>
        </row>
        <row r="5158">
          <cell r="A5158" t="str">
            <v>222-000    สาขานนทบุรี-common</v>
          </cell>
        </row>
        <row r="5159">
          <cell r="A5159" t="str">
            <v>222-000    สาขานนทบุรี-common</v>
          </cell>
        </row>
        <row r="5160">
          <cell r="A5160" t="str">
            <v>222-000    สาขานนทบุรี-common</v>
          </cell>
        </row>
        <row r="5161">
          <cell r="A5161" t="str">
            <v>222-000    สาขานนทบุรี-common</v>
          </cell>
        </row>
        <row r="5162">
          <cell r="A5162" t="str">
            <v>222-000    สาขานนทบุรี-common</v>
          </cell>
        </row>
        <row r="5163">
          <cell r="A5163" t="str">
            <v>222-000    สาขานนทบุรี-common</v>
          </cell>
        </row>
        <row r="5164">
          <cell r="A5164" t="str">
            <v>222-000    สาขานนทบุรี-common</v>
          </cell>
        </row>
        <row r="5165">
          <cell r="A5165" t="str">
            <v>222-000    สาขานนทบุรี-common</v>
          </cell>
        </row>
        <row r="5166">
          <cell r="A5166" t="str">
            <v>222-000    สาขานนทบุรี-common</v>
          </cell>
        </row>
        <row r="5167">
          <cell r="A5167" t="str">
            <v>222-000    สาขานนทบุรี-common</v>
          </cell>
        </row>
        <row r="5168">
          <cell r="A5168" t="str">
            <v>222-000    สาขานนทบุรี-common</v>
          </cell>
        </row>
        <row r="5169">
          <cell r="A5169" t="str">
            <v>222-000    สาขานนทบุรี-common</v>
          </cell>
        </row>
        <row r="5170">
          <cell r="A5170" t="str">
            <v>222-000    สาขานนทบุรี-common</v>
          </cell>
        </row>
        <row r="5171">
          <cell r="A5171" t="str">
            <v>222-000    สาขานนทบุรี-common</v>
          </cell>
        </row>
        <row r="5172">
          <cell r="A5172" t="str">
            <v>222-000    สาขานนทบุรี-common</v>
          </cell>
        </row>
        <row r="5173">
          <cell r="A5173" t="str">
            <v>222-000    สาขานนทบุรี-common</v>
          </cell>
        </row>
        <row r="5174">
          <cell r="A5174" t="str">
            <v>222-000    สาขานนทบุรี-common</v>
          </cell>
        </row>
        <row r="5175">
          <cell r="A5175" t="str">
            <v>222-000    สาขานนทบุรี-common</v>
          </cell>
        </row>
        <row r="5176">
          <cell r="A5176" t="str">
            <v>222-000    สาขานนทบุรี-common</v>
          </cell>
        </row>
        <row r="5177">
          <cell r="A5177" t="str">
            <v>222-000    สาขานนทบุรี-common</v>
          </cell>
        </row>
        <row r="5178">
          <cell r="A5178" t="str">
            <v>222-000    สาขานนทบุรี-common</v>
          </cell>
        </row>
        <row r="5179">
          <cell r="A5179" t="str">
            <v>222-000    สาขานนทบุรี-common</v>
          </cell>
        </row>
        <row r="5180">
          <cell r="A5180" t="str">
            <v>222-000    สาขานนทบุรี-common</v>
          </cell>
        </row>
        <row r="5181">
          <cell r="A5181" t="str">
            <v>222-000    สาขานนทบุรี-common</v>
          </cell>
        </row>
        <row r="5182">
          <cell r="A5182" t="str">
            <v>222-000    สาขานนทบุรี-common</v>
          </cell>
        </row>
        <row r="5183">
          <cell r="A5183" t="str">
            <v>222-000    สาขานนทบุรี-common</v>
          </cell>
        </row>
        <row r="5184">
          <cell r="A5184" t="str">
            <v>222-000    สาขานนทบุรี-common</v>
          </cell>
        </row>
        <row r="5185">
          <cell r="A5185" t="str">
            <v>222-000    สาขานนทบุรี-common</v>
          </cell>
        </row>
        <row r="5186">
          <cell r="A5186" t="str">
            <v>222-000    สาขานนทบุรี-common</v>
          </cell>
        </row>
        <row r="5187">
          <cell r="A5187" t="str">
            <v>222-000    สาขานนทบุรี-common</v>
          </cell>
        </row>
        <row r="5188">
          <cell r="A5188" t="str">
            <v>222-000    สาขานนทบุรี-common</v>
          </cell>
        </row>
        <row r="5189">
          <cell r="A5189" t="str">
            <v>222-000    สาขานนทบุรี-common</v>
          </cell>
        </row>
        <row r="5190">
          <cell r="A5190" t="str">
            <v>222-000    สาขานนทบุรี-common</v>
          </cell>
        </row>
        <row r="5191">
          <cell r="A5191" t="str">
            <v>222-000    สาขานนทบุรี-common</v>
          </cell>
        </row>
        <row r="5192">
          <cell r="A5192" t="str">
            <v>222-000    สาขานนทบุรี-common</v>
          </cell>
        </row>
        <row r="5193">
          <cell r="A5193" t="str">
            <v>222-000    สาขานนทบุรี-common</v>
          </cell>
        </row>
        <row r="5194">
          <cell r="A5194" t="str">
            <v>222-000    สาขานนทบุรี-common</v>
          </cell>
        </row>
        <row r="5195">
          <cell r="A5195" t="str">
            <v>222-000    สาขานนทบุรี-common</v>
          </cell>
        </row>
        <row r="5196">
          <cell r="A5196" t="str">
            <v>222-000    สาขานนทบุรี-common</v>
          </cell>
        </row>
        <row r="5197">
          <cell r="A5197" t="str">
            <v>222-000    สาขานนทบุรี-common</v>
          </cell>
        </row>
        <row r="5198">
          <cell r="A5198" t="str">
            <v>222-000    สาขานนทบุรี-common</v>
          </cell>
        </row>
        <row r="5199">
          <cell r="A5199" t="str">
            <v>222-000    สาขานนทบุรี-common</v>
          </cell>
        </row>
        <row r="5200">
          <cell r="A5200" t="str">
            <v>222-000    สาขานนทบุรี-common</v>
          </cell>
        </row>
        <row r="5201">
          <cell r="A5201" t="str">
            <v>222-000    สาขานนทบุรี-common</v>
          </cell>
        </row>
        <row r="5202">
          <cell r="A5202" t="str">
            <v>222-000    สาขานนทบุรี-common</v>
          </cell>
        </row>
        <row r="5203">
          <cell r="A5203" t="str">
            <v>222-000    สาขานนทบุรี-common</v>
          </cell>
        </row>
        <row r="5204">
          <cell r="A5204" t="str">
            <v>222-000    สาขานนทบุรี-common</v>
          </cell>
        </row>
        <row r="5205">
          <cell r="A5205" t="str">
            <v>222-000    สาขานนทบุรี-common</v>
          </cell>
        </row>
        <row r="5206">
          <cell r="A5206" t="str">
            <v>222-000    สาขานนทบุรี-common</v>
          </cell>
        </row>
        <row r="5207">
          <cell r="A5207" t="str">
            <v>222-000    สาขานนทบุรี-common</v>
          </cell>
        </row>
        <row r="5208">
          <cell r="A5208" t="str">
            <v>222-000    สาขานนทบุรี-common</v>
          </cell>
        </row>
        <row r="5209">
          <cell r="A5209" t="str">
            <v>222-000    สาขานนทบุรี-common</v>
          </cell>
        </row>
        <row r="5210">
          <cell r="A5210" t="str">
            <v>222-000    สาขานนทบุรี-common</v>
          </cell>
        </row>
        <row r="5211">
          <cell r="A5211" t="str">
            <v>222-000    สาขานนทบุรี-common</v>
          </cell>
        </row>
        <row r="5212">
          <cell r="A5212" t="str">
            <v>222-000    สาขานนทบุรี-common</v>
          </cell>
        </row>
        <row r="5213">
          <cell r="A5213" t="str">
            <v>222-000    สาขานนทบุรี-common</v>
          </cell>
        </row>
        <row r="5214">
          <cell r="A5214" t="str">
            <v>222-000    สาขานนทบุรี-common</v>
          </cell>
        </row>
        <row r="5215">
          <cell r="A5215" t="str">
            <v>222-301    Direct sales นนทบุรี</v>
          </cell>
        </row>
        <row r="5216">
          <cell r="A5216" t="str">
            <v>222-301    Direct sales นนทบุรี</v>
          </cell>
        </row>
        <row r="5217">
          <cell r="A5217" t="str">
            <v>222-301    Direct sales นนทบุรี</v>
          </cell>
        </row>
        <row r="5218">
          <cell r="A5218" t="str">
            <v>222-301    Direct sales นนทบุรี</v>
          </cell>
        </row>
        <row r="5219">
          <cell r="A5219" t="str">
            <v>222-301    Direct sales นนทบุรี</v>
          </cell>
        </row>
        <row r="5220">
          <cell r="A5220" t="str">
            <v>222-301    Direct sales นนทบุรี</v>
          </cell>
        </row>
        <row r="5221">
          <cell r="A5221" t="str">
            <v>222-301    Direct sales นนทบุรี</v>
          </cell>
        </row>
        <row r="5222">
          <cell r="A5222" t="str">
            <v>222-301    Direct sales นนทบุรี</v>
          </cell>
        </row>
        <row r="5223">
          <cell r="A5223" t="str">
            <v>222-301    Direct sales นนทบุรี</v>
          </cell>
        </row>
        <row r="5224">
          <cell r="A5224" t="str">
            <v>222-301    Direct sales นนทบุรี</v>
          </cell>
        </row>
        <row r="5225">
          <cell r="A5225" t="str">
            <v>222-301    Direct sales นนทบุรี</v>
          </cell>
        </row>
        <row r="5226">
          <cell r="A5226" t="str">
            <v>222-301    Direct sales นนทบุรี</v>
          </cell>
        </row>
        <row r="5227">
          <cell r="A5227" t="str">
            <v>222-301    Direct sales นนทบุรี</v>
          </cell>
        </row>
        <row r="5228">
          <cell r="A5228" t="str">
            <v>222-301    Direct sales นนทบุรี</v>
          </cell>
        </row>
        <row r="5229">
          <cell r="A5229" t="str">
            <v>222-301    Direct sales นนทบุรี</v>
          </cell>
        </row>
        <row r="5230">
          <cell r="A5230" t="str">
            <v>222-301    Direct sales นนทบุรี</v>
          </cell>
        </row>
        <row r="5231">
          <cell r="A5231" t="str">
            <v>222-301    Direct sales นนทบุรี</v>
          </cell>
        </row>
        <row r="5232">
          <cell r="A5232" t="str">
            <v>222-301    Direct sales นนทบุรี</v>
          </cell>
        </row>
        <row r="5233">
          <cell r="A5233" t="str">
            <v>222-301    Direct sales นนทบุรี</v>
          </cell>
        </row>
        <row r="5234">
          <cell r="A5234" t="str">
            <v>222-301    Direct sales นนทบุรี</v>
          </cell>
        </row>
        <row r="5235">
          <cell r="A5235" t="str">
            <v>222-301    Direct sales นนทบุรี</v>
          </cell>
        </row>
        <row r="5236">
          <cell r="A5236" t="str">
            <v>222-301    Direct sales นนทบุรี</v>
          </cell>
        </row>
        <row r="5237">
          <cell r="A5237" t="str">
            <v>222-301    Direct sales นนทบุรี</v>
          </cell>
        </row>
        <row r="5238">
          <cell r="A5238" t="str">
            <v>222-301    Direct sales นนทบุรี</v>
          </cell>
        </row>
        <row r="5239">
          <cell r="A5239" t="str">
            <v>222-301    Direct sales นนทบุรี</v>
          </cell>
        </row>
        <row r="5240">
          <cell r="A5240" t="str">
            <v>222-301    Direct sales นนทบุรี</v>
          </cell>
        </row>
        <row r="5241">
          <cell r="A5241" t="str">
            <v>222-301    Direct sales นนทบุรี</v>
          </cell>
        </row>
        <row r="5242">
          <cell r="A5242" t="str">
            <v>222-301    Direct sales นนทบุรี</v>
          </cell>
        </row>
        <row r="5243">
          <cell r="A5243" t="str">
            <v>222-301    Direct sales นนทบุรี</v>
          </cell>
        </row>
        <row r="5244">
          <cell r="A5244" t="str">
            <v>222-301    Direct sales นนทบุรี</v>
          </cell>
        </row>
        <row r="5245">
          <cell r="A5245" t="str">
            <v>222-301    Direct sales นนทบุรี</v>
          </cell>
        </row>
        <row r="5246">
          <cell r="A5246" t="str">
            <v>222-301    Direct sales นนทบุรี</v>
          </cell>
        </row>
        <row r="5247">
          <cell r="A5247" t="str">
            <v>300-000    รง.นครราชสีมา (com)</v>
          </cell>
        </row>
        <row r="5248">
          <cell r="A5248" t="str">
            <v>300-000    รง.นครราชสีมา (com)</v>
          </cell>
        </row>
        <row r="5249">
          <cell r="A5249" t="str">
            <v>300-000    รง.นครราชสีมา (com)</v>
          </cell>
        </row>
        <row r="5250">
          <cell r="A5250" t="str">
            <v>300-000    รง.นครราชสีมา (com)</v>
          </cell>
        </row>
        <row r="5251">
          <cell r="A5251" t="str">
            <v>300-000    รง.นครราชสีมา (com)</v>
          </cell>
        </row>
        <row r="5252">
          <cell r="A5252" t="str">
            <v>300-000    รง.นครราชสีมา (com)</v>
          </cell>
        </row>
        <row r="5253">
          <cell r="A5253" t="str">
            <v>300-000    รง.นครราชสีมา (com)</v>
          </cell>
        </row>
        <row r="5254">
          <cell r="A5254" t="str">
            <v>300-000    รง.นครราชสีมา (com)</v>
          </cell>
        </row>
        <row r="5255">
          <cell r="A5255" t="str">
            <v>300-000    รง.นครราชสีมา (com)</v>
          </cell>
        </row>
        <row r="5256">
          <cell r="A5256" t="str">
            <v>300-000    รง.นครราชสีมา (com)</v>
          </cell>
        </row>
        <row r="5257">
          <cell r="A5257" t="str">
            <v>300-000    รง.นครราชสีมา (com)</v>
          </cell>
        </row>
        <row r="5258">
          <cell r="A5258" t="str">
            <v>300-000    รง.นครราชสีมา (com)</v>
          </cell>
        </row>
        <row r="5259">
          <cell r="A5259" t="str">
            <v>300-000    รง.นครราชสีมา (com)</v>
          </cell>
        </row>
        <row r="5260">
          <cell r="A5260" t="str">
            <v>300-000    รง.นครราชสีมา (com)</v>
          </cell>
        </row>
        <row r="5261">
          <cell r="A5261" t="str">
            <v>300-000    รง.นครราชสีมา (com)</v>
          </cell>
        </row>
        <row r="5262">
          <cell r="A5262" t="str">
            <v>300-000    รง.นครราชสีมา (com)</v>
          </cell>
        </row>
        <row r="5263">
          <cell r="A5263" t="str">
            <v>300-000    รง.นครราชสีมา (com)</v>
          </cell>
        </row>
        <row r="5264">
          <cell r="A5264" t="str">
            <v>300-000    รง.นครราชสีมา (com)</v>
          </cell>
        </row>
        <row r="5265">
          <cell r="A5265" t="str">
            <v>300-000    รง.นครราชสีมา (com)</v>
          </cell>
        </row>
        <row r="5266">
          <cell r="A5266" t="str">
            <v>300-000    รง.นครราชสีมา (com)</v>
          </cell>
        </row>
        <row r="5267">
          <cell r="A5267" t="str">
            <v>300-000    รง.นครราชสีมา (com)</v>
          </cell>
        </row>
        <row r="5268">
          <cell r="A5268" t="str">
            <v>300-000    รง.นครราชสีมา (com)</v>
          </cell>
        </row>
        <row r="5269">
          <cell r="A5269" t="str">
            <v>300-000    รง.นครราชสีมา (com)</v>
          </cell>
        </row>
        <row r="5270">
          <cell r="A5270" t="str">
            <v>300-000    รง.นครราชสีมา (com)</v>
          </cell>
        </row>
        <row r="5271">
          <cell r="A5271" t="str">
            <v>300-000    รง.นครราชสีมา (com)</v>
          </cell>
        </row>
        <row r="5272">
          <cell r="A5272" t="str">
            <v>300-000    รง.นครราชสีมา (com)</v>
          </cell>
        </row>
        <row r="5273">
          <cell r="A5273" t="str">
            <v>300-000    รง.นครราชสีมา (com)</v>
          </cell>
        </row>
        <row r="5274">
          <cell r="A5274" t="str">
            <v>300-000    รง.นครราชสีมา (com)</v>
          </cell>
        </row>
        <row r="5275">
          <cell r="A5275" t="str">
            <v>300-000    รง.นครราชสีมา (com)</v>
          </cell>
        </row>
        <row r="5276">
          <cell r="A5276" t="str">
            <v>300-000    รง.นครราชสีมา (com)</v>
          </cell>
        </row>
        <row r="5277">
          <cell r="A5277" t="str">
            <v>300-000    รง.นครราชสีมา (com)</v>
          </cell>
        </row>
        <row r="5278">
          <cell r="A5278" t="str">
            <v>300-000    รง.นครราชสีมา (com)</v>
          </cell>
        </row>
        <row r="5279">
          <cell r="A5279" t="str">
            <v>300-000    รง.นครราชสีมา (com)</v>
          </cell>
        </row>
        <row r="5280">
          <cell r="A5280" t="str">
            <v>300-000    รง.นครราชสีมา (com)</v>
          </cell>
        </row>
        <row r="5281">
          <cell r="A5281" t="str">
            <v>300-000    รง.นครราชสีมา (com)</v>
          </cell>
        </row>
        <row r="5282">
          <cell r="A5282" t="str">
            <v>300-000    รง.นครราชสีมา (com)</v>
          </cell>
        </row>
        <row r="5283">
          <cell r="A5283" t="str">
            <v>300-000    รง.นครราชสีมา (com)</v>
          </cell>
        </row>
        <row r="5284">
          <cell r="A5284" t="str">
            <v>300-000    รง.นครราชสีมา (com)</v>
          </cell>
        </row>
        <row r="5285">
          <cell r="A5285" t="str">
            <v>300-000    รง.นครราชสีมา (com)</v>
          </cell>
        </row>
        <row r="5286">
          <cell r="A5286" t="str">
            <v>300-000    รง.นครราชสีมา (com)</v>
          </cell>
        </row>
        <row r="5287">
          <cell r="A5287" t="str">
            <v>300-000    รง.นครราชสีมา (com)</v>
          </cell>
        </row>
        <row r="5288">
          <cell r="A5288" t="str">
            <v>300-000    รง.นครราชสีมา (com)</v>
          </cell>
        </row>
        <row r="5289">
          <cell r="A5289" t="str">
            <v>300-000    รง.นครราชสีมา (com)</v>
          </cell>
        </row>
        <row r="5290">
          <cell r="A5290" t="str">
            <v>300-000    รง.นครราชสีมา (com)</v>
          </cell>
        </row>
        <row r="5291">
          <cell r="A5291" t="str">
            <v>300-000    รง.นครราชสีมา (com)</v>
          </cell>
        </row>
        <row r="5292">
          <cell r="A5292" t="str">
            <v>300-000    รง.นครราชสีมา (com)</v>
          </cell>
        </row>
        <row r="5293">
          <cell r="A5293" t="str">
            <v>300-000    รง.นครราชสีมา (com)</v>
          </cell>
        </row>
        <row r="5294">
          <cell r="A5294" t="str">
            <v>300-000    รง.นครราชสีมา (com)</v>
          </cell>
        </row>
        <row r="5295">
          <cell r="A5295" t="str">
            <v>300-000    รง.นครราชสีมา (com)</v>
          </cell>
        </row>
        <row r="5296">
          <cell r="A5296" t="str">
            <v>300-000    รง.นครราชสีมา (com)</v>
          </cell>
        </row>
        <row r="5297">
          <cell r="A5297" t="str">
            <v>300-000    รง.นครราชสีมา (com)</v>
          </cell>
        </row>
        <row r="5298">
          <cell r="A5298" t="str">
            <v>300-000    รง.นครราชสีมา (com)</v>
          </cell>
        </row>
        <row r="5299">
          <cell r="A5299" t="str">
            <v>300-000    รง.นครราชสีมา (com)</v>
          </cell>
        </row>
        <row r="5300">
          <cell r="A5300" t="str">
            <v>300-000    รง.นครราชสีมา (com)</v>
          </cell>
        </row>
        <row r="5301">
          <cell r="A5301" t="str">
            <v>300-000    รง.นครราชสีมา (com)</v>
          </cell>
        </row>
        <row r="5302">
          <cell r="A5302" t="str">
            <v>300-000    รง.นครราชสีมา (com)</v>
          </cell>
        </row>
        <row r="5303">
          <cell r="A5303" t="str">
            <v>300-000    รง.นครราชสีมา (com)</v>
          </cell>
        </row>
        <row r="5304">
          <cell r="A5304" t="str">
            <v>300-000    รง.นครราชสีมา (com)</v>
          </cell>
        </row>
        <row r="5305">
          <cell r="A5305" t="str">
            <v>300-000    รง.นครราชสีมา (com)</v>
          </cell>
        </row>
        <row r="5306">
          <cell r="A5306" t="str">
            <v>300-000    รง.นครราชสีมา (com)</v>
          </cell>
        </row>
        <row r="5307">
          <cell r="A5307" t="str">
            <v>300-000    รง.นครราชสีมา (com)</v>
          </cell>
        </row>
        <row r="5308">
          <cell r="A5308" t="str">
            <v>300-000    รง.นครราชสีมา (com)</v>
          </cell>
        </row>
        <row r="5309">
          <cell r="A5309" t="str">
            <v>300-000    รง.นครราชสีมา (com)</v>
          </cell>
        </row>
        <row r="5310">
          <cell r="A5310" t="str">
            <v>300-000    รง.นครราชสีมา (com)</v>
          </cell>
        </row>
        <row r="5311">
          <cell r="A5311" t="str">
            <v>300-000    รง.นครราชสีมา (com)</v>
          </cell>
        </row>
        <row r="5312">
          <cell r="A5312" t="str">
            <v>300-000    รง.นครราชสีมา (com)</v>
          </cell>
        </row>
        <row r="5313">
          <cell r="A5313" t="str">
            <v>300-000    รง.นครราชสีมา (com)</v>
          </cell>
        </row>
        <row r="5314">
          <cell r="A5314" t="str">
            <v>300-000    รง.นครราชสีมา (com)</v>
          </cell>
        </row>
        <row r="5315">
          <cell r="A5315" t="str">
            <v>300-000    รง.นครราชสีมา (com)</v>
          </cell>
        </row>
        <row r="5316">
          <cell r="A5316" t="str">
            <v>300-000    รง.นครราชสีมา (com)</v>
          </cell>
        </row>
        <row r="5317">
          <cell r="A5317" t="str">
            <v>300-000    รง.นครราชสีมา (com)</v>
          </cell>
        </row>
        <row r="5318">
          <cell r="A5318" t="str">
            <v>300-000    รง.นครราชสีมา (com)</v>
          </cell>
        </row>
        <row r="5319">
          <cell r="A5319" t="str">
            <v>300-000    รง.นครราชสีมา (com)</v>
          </cell>
        </row>
        <row r="5320">
          <cell r="A5320" t="str">
            <v>300-000    รง.นครราชสีมา (com)</v>
          </cell>
        </row>
        <row r="5321">
          <cell r="A5321" t="str">
            <v>300-000    รง.นครราชสีมา (com)</v>
          </cell>
        </row>
        <row r="5322">
          <cell r="A5322" t="str">
            <v>300-000    รง.นครราชสีมา (com)</v>
          </cell>
        </row>
        <row r="5323">
          <cell r="A5323" t="str">
            <v>300-000    รง.นครราชสีมา (com)</v>
          </cell>
        </row>
        <row r="5324">
          <cell r="A5324" t="str">
            <v>300-000    รง.นครราชสีมา (com)</v>
          </cell>
        </row>
        <row r="5325">
          <cell r="A5325" t="str">
            <v>300-000    รง.นครราชสีมา (com)</v>
          </cell>
        </row>
        <row r="5326">
          <cell r="A5326" t="str">
            <v>300-000    รง.นครราชสีมา (com)</v>
          </cell>
        </row>
        <row r="5327">
          <cell r="A5327" t="str">
            <v>300-000    รง.นครราชสีมา (com)</v>
          </cell>
        </row>
        <row r="5328">
          <cell r="A5328" t="str">
            <v>300-000    รง.นครราชสีมา (com)</v>
          </cell>
        </row>
        <row r="5329">
          <cell r="A5329" t="str">
            <v>300-000    รง.นครราชสีมา (com)</v>
          </cell>
        </row>
        <row r="5330">
          <cell r="A5330" t="str">
            <v>300-000    รง.นครราชสีมา (com)</v>
          </cell>
        </row>
        <row r="5331">
          <cell r="A5331" t="str">
            <v>300-000    รง.นครราชสีมา (com)</v>
          </cell>
        </row>
        <row r="5332">
          <cell r="A5332" t="str">
            <v>300-000    รง.นครราชสีมา (com)</v>
          </cell>
        </row>
        <row r="5333">
          <cell r="A5333" t="str">
            <v>300-000    รง.นครราชสีมา (com)</v>
          </cell>
        </row>
        <row r="5334">
          <cell r="A5334" t="str">
            <v>300-000    รง.นครราชสีมา (com)</v>
          </cell>
        </row>
        <row r="5335">
          <cell r="A5335" t="str">
            <v>300-000    รง.นครราชสีมา (com)</v>
          </cell>
        </row>
        <row r="5336">
          <cell r="A5336" t="str">
            <v>300-000    รง.นครราชสีมา (com)</v>
          </cell>
        </row>
        <row r="5337">
          <cell r="A5337" t="str">
            <v>300-000    รง.นครราชสีมา (com)</v>
          </cell>
        </row>
        <row r="5338">
          <cell r="A5338" t="str">
            <v>300-000    รง.นครราชสีมา (com)</v>
          </cell>
        </row>
        <row r="5339">
          <cell r="A5339" t="str">
            <v>300-000    รง.นครราชสีมา (com)</v>
          </cell>
        </row>
        <row r="5340">
          <cell r="A5340" t="str">
            <v>300-000    รง.นครราชสีมา (com)</v>
          </cell>
        </row>
        <row r="5341">
          <cell r="A5341" t="str">
            <v>300-000    รง.นครราชสีมา (com)</v>
          </cell>
        </row>
        <row r="5342">
          <cell r="A5342" t="str">
            <v>300-000    รง.นครราชสีมา (com)</v>
          </cell>
        </row>
        <row r="5343">
          <cell r="A5343" t="str">
            <v>300-000    รง.นครราชสีมา (com)</v>
          </cell>
        </row>
        <row r="5344">
          <cell r="A5344" t="str">
            <v>300-000    รง.นครราชสีมา (com)</v>
          </cell>
        </row>
        <row r="5345">
          <cell r="A5345" t="str">
            <v>300-000    รง.นครราชสีมา (com)</v>
          </cell>
        </row>
        <row r="5346">
          <cell r="A5346" t="str">
            <v>300-000    รง.นครราชสีมา (com)</v>
          </cell>
        </row>
        <row r="5347">
          <cell r="A5347" t="str">
            <v>300-000    รง.นครราชสีมา (com)</v>
          </cell>
        </row>
        <row r="5348">
          <cell r="A5348" t="str">
            <v>300-000    รง.นครราชสีมา (com)</v>
          </cell>
        </row>
        <row r="5349">
          <cell r="A5349" t="str">
            <v>300-000    รง.นครราชสีมา (com)</v>
          </cell>
        </row>
        <row r="5350">
          <cell r="A5350" t="str">
            <v>300-000    รง.นครราชสีมา (com)</v>
          </cell>
        </row>
        <row r="5351">
          <cell r="A5351" t="str">
            <v>300-000    รง.นครราชสีมา (com)</v>
          </cell>
        </row>
        <row r="5352">
          <cell r="A5352" t="str">
            <v>300-000    รง.นครราชสีมา (com)</v>
          </cell>
        </row>
        <row r="5353">
          <cell r="A5353" t="str">
            <v>300-000    รง.นครราชสีมา (com)</v>
          </cell>
        </row>
        <row r="5354">
          <cell r="A5354" t="str">
            <v>300-000    รง.นครราชสีมา (com)</v>
          </cell>
        </row>
        <row r="5355">
          <cell r="A5355" t="str">
            <v>300-000    รง.นครราชสีมา (com)</v>
          </cell>
        </row>
        <row r="5356">
          <cell r="A5356" t="str">
            <v>300-000    รง.นครราชสีมา (com)</v>
          </cell>
        </row>
        <row r="5357">
          <cell r="A5357" t="str">
            <v>300-000    รง.นครราชสีมา (com)</v>
          </cell>
        </row>
        <row r="5358">
          <cell r="A5358" t="str">
            <v>300-000    รง.นครราชสีมา (com)</v>
          </cell>
        </row>
        <row r="5359">
          <cell r="A5359" t="str">
            <v>300-000    รง.นครราชสีมา (com)</v>
          </cell>
        </row>
        <row r="5360">
          <cell r="A5360" t="str">
            <v>300-000    รง.นครราชสีมา (com)</v>
          </cell>
        </row>
        <row r="5361">
          <cell r="A5361" t="str">
            <v>300-000    รง.นครราชสีมา (com)</v>
          </cell>
        </row>
        <row r="5362">
          <cell r="A5362" t="str">
            <v>300-000    รง.นครราชสีมา (com)</v>
          </cell>
        </row>
        <row r="5363">
          <cell r="A5363" t="str">
            <v>300-000    รง.นครราชสีมา (com)</v>
          </cell>
        </row>
        <row r="5364">
          <cell r="A5364" t="str">
            <v>300-000    รง.นครราชสีมา (com)</v>
          </cell>
        </row>
        <row r="5365">
          <cell r="A5365" t="str">
            <v>300-000    รง.นครราชสีมา (com)</v>
          </cell>
        </row>
        <row r="5366">
          <cell r="A5366" t="str">
            <v>300-000    รง.นครราชสีมา (com)</v>
          </cell>
        </row>
        <row r="5367">
          <cell r="A5367" t="str">
            <v>300-000    รง.นครราชสีมา (com)</v>
          </cell>
        </row>
        <row r="5368">
          <cell r="A5368" t="str">
            <v>300-000    รง.นครราชสีมา (com)</v>
          </cell>
        </row>
        <row r="5369">
          <cell r="A5369" t="str">
            <v>300-000    รง.นครราชสีมา (com)</v>
          </cell>
        </row>
        <row r="5370">
          <cell r="A5370" t="str">
            <v>300-000    รง.นครราชสีมา (com)</v>
          </cell>
        </row>
        <row r="5371">
          <cell r="A5371" t="str">
            <v>300-000    รง.นครราชสีมา (com)</v>
          </cell>
        </row>
        <row r="5372">
          <cell r="A5372" t="str">
            <v>300-000    รง.นครราชสีมา (com)</v>
          </cell>
        </row>
        <row r="5373">
          <cell r="A5373" t="str">
            <v>300-000    รง.นครราชสีมา (com)</v>
          </cell>
        </row>
        <row r="5374">
          <cell r="A5374" t="str">
            <v>300-000    รง.นครราชสีมา (com)</v>
          </cell>
        </row>
        <row r="5375">
          <cell r="A5375" t="str">
            <v>300-000    รง.นครราชสีมา (com)</v>
          </cell>
        </row>
        <row r="5376">
          <cell r="A5376" t="str">
            <v>300-000    รง.นครราชสีมา (com)</v>
          </cell>
        </row>
        <row r="5377">
          <cell r="A5377" t="str">
            <v>300-000    รง.นครราชสีมา (com)</v>
          </cell>
        </row>
        <row r="5378">
          <cell r="A5378" t="str">
            <v>300-000    รง.นครราชสีมา (com)</v>
          </cell>
        </row>
        <row r="5379">
          <cell r="A5379" t="str">
            <v>300-000    รง.นครราชสีมา (com)</v>
          </cell>
        </row>
        <row r="5380">
          <cell r="A5380" t="str">
            <v>300-000    รง.นครราชสีมา (com)</v>
          </cell>
        </row>
        <row r="5381">
          <cell r="A5381" t="str">
            <v>300-000    รง.นครราชสีมา (com)</v>
          </cell>
        </row>
        <row r="5382">
          <cell r="A5382" t="str">
            <v>300-000    รง.นครราชสีมา (com)</v>
          </cell>
        </row>
        <row r="5383">
          <cell r="A5383" t="str">
            <v>300-000    รง.นครราชสีมา (com)</v>
          </cell>
        </row>
        <row r="5384">
          <cell r="A5384" t="str">
            <v>300-000    รง.นครราชสีมา (com)</v>
          </cell>
        </row>
        <row r="5385">
          <cell r="A5385" t="str">
            <v>300-000    รง.นครราชสีมา (com)</v>
          </cell>
        </row>
        <row r="5386">
          <cell r="A5386" t="str">
            <v>300-000    รง.นครราชสีมา (com)</v>
          </cell>
        </row>
        <row r="5387">
          <cell r="A5387" t="str">
            <v>300-000    รง.นครราชสีมา (com)</v>
          </cell>
        </row>
        <row r="5388">
          <cell r="A5388" t="str">
            <v>300-000    รง.นครราชสีมา (com)</v>
          </cell>
        </row>
        <row r="5389">
          <cell r="A5389" t="str">
            <v>300-000    รง.นครราชสีมา (com)</v>
          </cell>
        </row>
        <row r="5390">
          <cell r="A5390" t="str">
            <v>300-000    รง.นครราชสีมา (com)</v>
          </cell>
        </row>
        <row r="5391">
          <cell r="A5391" t="str">
            <v>300-000    รง.นครราชสีมา (com)</v>
          </cell>
        </row>
        <row r="5392">
          <cell r="A5392" t="str">
            <v>300-000    รง.นครราชสีมา (com)</v>
          </cell>
        </row>
        <row r="5393">
          <cell r="A5393" t="str">
            <v>300-000    รง.นครราชสีมา (com)</v>
          </cell>
        </row>
        <row r="5394">
          <cell r="A5394" t="str">
            <v>300-000    รง.นครราชสีมา (com)</v>
          </cell>
        </row>
        <row r="5395">
          <cell r="A5395" t="str">
            <v>300-000    รง.นครราชสีมา (com)</v>
          </cell>
        </row>
        <row r="5396">
          <cell r="A5396" t="str">
            <v>300-000    รง.นครราชสีมา (com)</v>
          </cell>
        </row>
        <row r="5397">
          <cell r="A5397" t="str">
            <v>300-000    รง.นครราชสีมา (com)</v>
          </cell>
        </row>
        <row r="5398">
          <cell r="A5398" t="str">
            <v>300-000    รง.นครราชสีมา (com)</v>
          </cell>
        </row>
        <row r="5399">
          <cell r="A5399" t="str">
            <v>300-000    รง.นครราชสีมา (com)</v>
          </cell>
        </row>
        <row r="5400">
          <cell r="A5400" t="str">
            <v>300-000    รง.นครราชสีมา (com)</v>
          </cell>
        </row>
        <row r="5401">
          <cell r="A5401" t="str">
            <v>300-000    รง.นครราชสีมา (com)</v>
          </cell>
        </row>
        <row r="5402">
          <cell r="A5402" t="str">
            <v>300-000    รง.นครราชสีมา (com)</v>
          </cell>
        </row>
        <row r="5403">
          <cell r="A5403" t="str">
            <v>300-000    รง.นครราชสีมา (com)</v>
          </cell>
        </row>
        <row r="5404">
          <cell r="A5404" t="str">
            <v>300-000    รง.นครราชสีมา (com)</v>
          </cell>
        </row>
        <row r="5405">
          <cell r="A5405" t="str">
            <v>300-000    รง.นครราชสีมา (com)</v>
          </cell>
        </row>
        <row r="5406">
          <cell r="A5406" t="str">
            <v>300-000    รง.นครราชสีมา (com)</v>
          </cell>
        </row>
        <row r="5407">
          <cell r="A5407" t="str">
            <v>300-000    รง.นครราชสีมา (com)</v>
          </cell>
        </row>
        <row r="5408">
          <cell r="A5408" t="str">
            <v>300-000    รง.นครราชสีมา (com)</v>
          </cell>
        </row>
        <row r="5409">
          <cell r="A5409" t="str">
            <v>300-000    รง.นครราชสีมา (com)</v>
          </cell>
        </row>
        <row r="5410">
          <cell r="A5410" t="str">
            <v>300-000    รง.นครราชสีมา (com)</v>
          </cell>
        </row>
        <row r="5411">
          <cell r="A5411" t="str">
            <v>300-000    รง.นครราชสีมา (com)</v>
          </cell>
        </row>
        <row r="5412">
          <cell r="A5412" t="str">
            <v>300-000    รง.นครราชสีมา (com)</v>
          </cell>
        </row>
        <row r="5413">
          <cell r="A5413" t="str">
            <v>300-000    รง.นครราชสีมา (com)</v>
          </cell>
        </row>
        <row r="5414">
          <cell r="A5414" t="str">
            <v>300-000    รง.นครราชสีมา (com)</v>
          </cell>
        </row>
        <row r="5415">
          <cell r="A5415" t="str">
            <v>300-000    รง.นครราชสีมา (com)</v>
          </cell>
        </row>
        <row r="5416">
          <cell r="A5416" t="str">
            <v>300-000    รง.นครราชสีมา (com)</v>
          </cell>
        </row>
        <row r="5417">
          <cell r="A5417" t="str">
            <v>300-000    รง.นครราชสีมา (com)</v>
          </cell>
        </row>
        <row r="5418">
          <cell r="A5418" t="str">
            <v>300-000    รง.นครราชสีมา (com)</v>
          </cell>
        </row>
        <row r="5419">
          <cell r="A5419" t="str">
            <v>300-000    รง.นครราชสีมา (com)</v>
          </cell>
        </row>
        <row r="5420">
          <cell r="A5420" t="str">
            <v>300-000    รง.นครราชสีมา (com)</v>
          </cell>
        </row>
        <row r="5421">
          <cell r="A5421" t="str">
            <v>300-000    รง.นครราชสีมา (com)</v>
          </cell>
        </row>
        <row r="5422">
          <cell r="A5422" t="str">
            <v>300-000    รง.นครราชสีมา (com)</v>
          </cell>
        </row>
        <row r="5423">
          <cell r="A5423" t="str">
            <v>300-000    รง.นครราชสีมา (com)</v>
          </cell>
        </row>
        <row r="5424">
          <cell r="A5424" t="str">
            <v>300-000    รง.นครราชสีมา (com)</v>
          </cell>
        </row>
        <row r="5425">
          <cell r="A5425" t="str">
            <v>300-000    รง.นครราชสีมา (com)</v>
          </cell>
        </row>
        <row r="5426">
          <cell r="A5426" t="str">
            <v>300-000    รง.นครราชสีมา (com)</v>
          </cell>
        </row>
        <row r="5427">
          <cell r="A5427" t="str">
            <v>300-000    รง.นครราชสีมา (com)</v>
          </cell>
        </row>
        <row r="5428">
          <cell r="A5428" t="str">
            <v>300-000    รง.นครราชสีมา (com)</v>
          </cell>
        </row>
        <row r="5429">
          <cell r="A5429" t="str">
            <v>300-000    รง.นครราชสีมา (com)</v>
          </cell>
        </row>
        <row r="5430">
          <cell r="A5430" t="str">
            <v>300-000    รง.นครราชสีมา (com)</v>
          </cell>
        </row>
        <row r="5431">
          <cell r="A5431" t="str">
            <v>300-000    รง.นครราชสีมา (com)</v>
          </cell>
        </row>
        <row r="5432">
          <cell r="A5432" t="str">
            <v>300-000    รง.นครราชสีมา (com)</v>
          </cell>
        </row>
        <row r="5433">
          <cell r="A5433" t="str">
            <v>300-000    รง.นครราชสีมา (com)</v>
          </cell>
        </row>
        <row r="5434">
          <cell r="A5434" t="str">
            <v>300-000    รง.นครราชสีมา (com)</v>
          </cell>
        </row>
        <row r="5435">
          <cell r="A5435" t="str">
            <v>300-000    รง.นครราชสีมา (com)</v>
          </cell>
        </row>
        <row r="5436">
          <cell r="A5436" t="str">
            <v>300-000    รง.นครราชสีมา (com)</v>
          </cell>
        </row>
        <row r="5437">
          <cell r="A5437" t="str">
            <v>300-000    รง.นครราชสีมา (com)</v>
          </cell>
        </row>
        <row r="5438">
          <cell r="A5438" t="str">
            <v>300-000    รง.นครราชสีมา (com)</v>
          </cell>
        </row>
        <row r="5439">
          <cell r="A5439" t="str">
            <v>300-000    รง.นครราชสีมา (com)</v>
          </cell>
        </row>
        <row r="5440">
          <cell r="A5440" t="str">
            <v>300-000    รง.นครราชสีมา (com)</v>
          </cell>
        </row>
        <row r="5441">
          <cell r="A5441" t="str">
            <v>300-000    รง.นครราชสีมา (com)</v>
          </cell>
        </row>
        <row r="5442">
          <cell r="A5442" t="str">
            <v>300-000    รง.นครราชสีมา (com)</v>
          </cell>
        </row>
        <row r="5443">
          <cell r="A5443" t="str">
            <v>300-000    รง.นครราชสีมา (com)</v>
          </cell>
        </row>
        <row r="5444">
          <cell r="A5444" t="str">
            <v>300-000    รง.นครราชสีมา (com)</v>
          </cell>
        </row>
        <row r="5445">
          <cell r="A5445" t="str">
            <v>300-000    รง.นครราชสีมา (com)</v>
          </cell>
        </row>
        <row r="5446">
          <cell r="A5446" t="str">
            <v>300-000    รง.นครราชสีมา (com)</v>
          </cell>
        </row>
        <row r="5447">
          <cell r="A5447" t="str">
            <v>300-000    รง.นครราชสีมา (com)</v>
          </cell>
        </row>
        <row r="5448">
          <cell r="A5448" t="str">
            <v>300-000    รง.นครราชสีมา (com)</v>
          </cell>
        </row>
        <row r="5449">
          <cell r="A5449" t="str">
            <v>300-000    รง.นครราชสีมา (com)</v>
          </cell>
        </row>
        <row r="5450">
          <cell r="A5450" t="str">
            <v>300-000    รง.นครราชสีมา (com)</v>
          </cell>
        </row>
        <row r="5451">
          <cell r="A5451" t="str">
            <v>300-000    รง.นครราชสีมา (com)</v>
          </cell>
        </row>
        <row r="5452">
          <cell r="A5452" t="str">
            <v>300-000    รง.นครราชสีมา (com)</v>
          </cell>
        </row>
        <row r="5453">
          <cell r="A5453" t="str">
            <v>300-000    รง.นครราชสีมา (com)</v>
          </cell>
        </row>
        <row r="5454">
          <cell r="A5454" t="str">
            <v>300-000    รง.นครราชสีมา (com)</v>
          </cell>
        </row>
        <row r="5455">
          <cell r="A5455" t="str">
            <v>300-000    รง.นครราชสีมา (com)</v>
          </cell>
        </row>
        <row r="5456">
          <cell r="A5456" t="str">
            <v>300-000    รง.นครราชสีมา (com)</v>
          </cell>
        </row>
        <row r="5457">
          <cell r="A5457" t="str">
            <v>300-000    รง.นครราชสีมา (com)</v>
          </cell>
        </row>
        <row r="5458">
          <cell r="A5458" t="str">
            <v>300-000    รง.นครราชสีมา (com)</v>
          </cell>
        </row>
        <row r="5459">
          <cell r="A5459" t="str">
            <v>300-000    รง.นครราชสีมา (com)</v>
          </cell>
        </row>
        <row r="5460">
          <cell r="A5460" t="str">
            <v>300-000    รง.นครราชสีมา (com)</v>
          </cell>
        </row>
        <row r="5461">
          <cell r="A5461" t="str">
            <v>300-000    รง.นครราชสีมา (com)</v>
          </cell>
        </row>
        <row r="5462">
          <cell r="A5462" t="str">
            <v>300-000    รง.นครราชสีมา (com)</v>
          </cell>
        </row>
        <row r="5463">
          <cell r="A5463" t="str">
            <v>300-000    รง.นครราชสีมา (com)</v>
          </cell>
        </row>
        <row r="5464">
          <cell r="A5464" t="str">
            <v>300-000    รง.นครราชสีมา (com)</v>
          </cell>
        </row>
        <row r="5465">
          <cell r="A5465" t="str">
            <v>300-000    รง.นครราชสีมา (com)</v>
          </cell>
        </row>
        <row r="5466">
          <cell r="A5466" t="str">
            <v>300-000    รง.นครราชสีมา (com)</v>
          </cell>
        </row>
        <row r="5467">
          <cell r="A5467" t="str">
            <v>300-000    รง.นครราชสีมา (com)</v>
          </cell>
        </row>
        <row r="5468">
          <cell r="A5468" t="str">
            <v>300-000    รง.นครราชสีมา (com)</v>
          </cell>
        </row>
        <row r="5469">
          <cell r="A5469" t="str">
            <v>300-000    รง.นครราชสีมา (com)</v>
          </cell>
        </row>
        <row r="5470">
          <cell r="A5470" t="str">
            <v>300-000    รง.นครราชสีมา (com)</v>
          </cell>
        </row>
        <row r="5471">
          <cell r="A5471" t="str">
            <v>300-000    รง.นครราชสีมา (com)</v>
          </cell>
        </row>
        <row r="5472">
          <cell r="A5472" t="str">
            <v>300-000    รง.นครราชสีมา (com)</v>
          </cell>
        </row>
        <row r="5473">
          <cell r="A5473" t="str">
            <v>300-000    รง.นครราชสีมา (com)</v>
          </cell>
        </row>
        <row r="5474">
          <cell r="A5474" t="str">
            <v>300-000    รง.นครราชสีมา (com)</v>
          </cell>
        </row>
        <row r="5475">
          <cell r="A5475" t="str">
            <v>300-000    รง.นครราชสีมา (com)</v>
          </cell>
        </row>
        <row r="5476">
          <cell r="A5476" t="str">
            <v>300-000    รง.นครราชสีมา (com)</v>
          </cell>
        </row>
        <row r="5477">
          <cell r="A5477" t="str">
            <v>300-000    รง.นครราชสีมา (com)</v>
          </cell>
        </row>
        <row r="5478">
          <cell r="A5478" t="str">
            <v>300-000    รง.นครราชสีมา (com)</v>
          </cell>
        </row>
        <row r="5479">
          <cell r="A5479" t="str">
            <v>300-000    รง.นครราชสีมา (com)</v>
          </cell>
        </row>
        <row r="5480">
          <cell r="A5480" t="str">
            <v>300-000    รง.นครราชสีมา (com)</v>
          </cell>
        </row>
        <row r="5481">
          <cell r="A5481" t="str">
            <v>300-000    รง.นครราชสีมา (com)</v>
          </cell>
        </row>
        <row r="5482">
          <cell r="A5482" t="str">
            <v>300-000    รง.นครราชสีมา (com)</v>
          </cell>
        </row>
        <row r="5483">
          <cell r="A5483" t="str">
            <v>300-000    รง.นครราชสีมา (com)</v>
          </cell>
        </row>
        <row r="5484">
          <cell r="A5484" t="str">
            <v>300-000    รง.นครราชสีมา (com)</v>
          </cell>
        </row>
        <row r="5485">
          <cell r="A5485" t="str">
            <v>300-000    รง.นครราชสีมา (com)</v>
          </cell>
        </row>
        <row r="5486">
          <cell r="A5486" t="str">
            <v>300-000    รง.นครราชสีมา (com)</v>
          </cell>
        </row>
        <row r="5487">
          <cell r="A5487" t="str">
            <v>300-000    รง.นครราชสีมา (com)</v>
          </cell>
        </row>
        <row r="5488">
          <cell r="A5488" t="str">
            <v>300-000    รง.นครราชสีมา (com)</v>
          </cell>
        </row>
        <row r="5489">
          <cell r="A5489" t="str">
            <v>300-000    รง.นครราชสีมา (com)</v>
          </cell>
        </row>
        <row r="5490">
          <cell r="A5490" t="str">
            <v>300-000    รง.นครราชสีมา (com)</v>
          </cell>
        </row>
        <row r="5491">
          <cell r="A5491" t="str">
            <v>300-000    รง.นครราชสีมา (com)</v>
          </cell>
        </row>
        <row r="5492">
          <cell r="A5492" t="str">
            <v>300-000    รง.นครราชสีมา (com)</v>
          </cell>
        </row>
        <row r="5493">
          <cell r="A5493" t="str">
            <v>300-000    รง.นครราชสีมา (com)</v>
          </cell>
        </row>
        <row r="5494">
          <cell r="A5494" t="str">
            <v>300-000    รง.นครราชสีมา (com)</v>
          </cell>
        </row>
        <row r="5495">
          <cell r="A5495" t="str">
            <v>300-000    รง.นครราชสีมา (com)</v>
          </cell>
        </row>
        <row r="5496">
          <cell r="A5496" t="str">
            <v>300-000    รง.นครราชสีมา (com)</v>
          </cell>
        </row>
        <row r="5497">
          <cell r="A5497" t="str">
            <v>300-000    รง.นครราชสีมา (com)</v>
          </cell>
        </row>
        <row r="5498">
          <cell r="A5498" t="str">
            <v>300-000    รง.นครราชสีมา (com)</v>
          </cell>
        </row>
        <row r="5499">
          <cell r="A5499" t="str">
            <v>300-000    รง.นครราชสีมา (com)</v>
          </cell>
        </row>
        <row r="5500">
          <cell r="A5500" t="str">
            <v>300-000    รง.นครราชสีมา (com)</v>
          </cell>
        </row>
        <row r="5501">
          <cell r="A5501" t="str">
            <v>300-000    รง.นครราชสีมา (com)</v>
          </cell>
        </row>
        <row r="5502">
          <cell r="A5502" t="str">
            <v>300-000    รง.นครราชสีมา (com)</v>
          </cell>
        </row>
        <row r="5503">
          <cell r="A5503" t="str">
            <v>300-000    รง.นครราชสีมา (com)</v>
          </cell>
        </row>
        <row r="5504">
          <cell r="A5504" t="str">
            <v>300-000    รง.นครราชสีมา (com)</v>
          </cell>
        </row>
        <row r="5505">
          <cell r="A5505" t="str">
            <v>300-000    รง.นครราชสีมา (com)</v>
          </cell>
        </row>
        <row r="5506">
          <cell r="A5506" t="str">
            <v>300-000    รง.นครราชสีมา (com)</v>
          </cell>
        </row>
        <row r="5507">
          <cell r="A5507" t="str">
            <v>300-000    รง.นครราชสีมา (com)</v>
          </cell>
        </row>
        <row r="5508">
          <cell r="A5508" t="str">
            <v>300-000    รง.นครราชสีมา (com)</v>
          </cell>
        </row>
        <row r="5509">
          <cell r="A5509" t="str">
            <v>300-000    รง.นครราชสีมา (com)</v>
          </cell>
        </row>
        <row r="5510">
          <cell r="A5510" t="str">
            <v>300-000    รง.นครราชสีมา (com)</v>
          </cell>
        </row>
        <row r="5511">
          <cell r="A5511" t="str">
            <v>300-000    รง.นครราชสีมา (com)</v>
          </cell>
        </row>
        <row r="5512">
          <cell r="A5512" t="str">
            <v>300-000    รง.นครราชสีมา (com)</v>
          </cell>
        </row>
        <row r="5513">
          <cell r="A5513" t="str">
            <v>300-000    รง.นครราชสีมา (com)</v>
          </cell>
        </row>
        <row r="5514">
          <cell r="A5514" t="str">
            <v>300-000    รง.นครราชสีมา (com)</v>
          </cell>
        </row>
        <row r="5515">
          <cell r="A5515" t="str">
            <v>300-000    รง.นครราชสีมา (com)</v>
          </cell>
        </row>
        <row r="5516">
          <cell r="A5516" t="str">
            <v>300-000    รง.นครราชสีมา (com)</v>
          </cell>
        </row>
        <row r="5517">
          <cell r="A5517" t="str">
            <v>300-000    รง.นครราชสีมา (com)</v>
          </cell>
        </row>
        <row r="5518">
          <cell r="A5518" t="str">
            <v>300-000    รง.นครราชสีมา (com)</v>
          </cell>
        </row>
        <row r="5519">
          <cell r="A5519" t="str">
            <v>300-000    รง.นครราชสีมา (com)</v>
          </cell>
        </row>
        <row r="5520">
          <cell r="A5520" t="str">
            <v>300-000    รง.นครราชสีมา (com)</v>
          </cell>
        </row>
        <row r="5521">
          <cell r="A5521" t="str">
            <v>300-000    รง.นครราชสีมา (com)</v>
          </cell>
        </row>
        <row r="5522">
          <cell r="A5522" t="str">
            <v>300-000    รง.นครราชสีมา (com)</v>
          </cell>
        </row>
        <row r="5523">
          <cell r="A5523" t="str">
            <v>300-000    รง.นครราชสีมา (com)</v>
          </cell>
        </row>
        <row r="5524">
          <cell r="A5524" t="str">
            <v>300-000    รง.นครราชสีมา (com)</v>
          </cell>
        </row>
        <row r="5525">
          <cell r="A5525" t="str">
            <v>300-000    รง.นครราชสีมา (com)</v>
          </cell>
        </row>
        <row r="5526">
          <cell r="A5526" t="str">
            <v>300-000    รง.นครราชสีมา (com)</v>
          </cell>
        </row>
        <row r="5527">
          <cell r="A5527" t="str">
            <v>300-000    รง.นครราชสีมา (com)</v>
          </cell>
        </row>
        <row r="5528">
          <cell r="A5528" t="str">
            <v>300-000    รง.นครราชสีมา (com)</v>
          </cell>
        </row>
        <row r="5529">
          <cell r="A5529" t="str">
            <v>300-000    รง.นครราชสีมา (com)</v>
          </cell>
        </row>
        <row r="5530">
          <cell r="A5530" t="str">
            <v>300-000    รง.นครราชสีมา (com)</v>
          </cell>
        </row>
        <row r="5531">
          <cell r="A5531" t="str">
            <v>300-000    รง.นครราชสีมา (com)</v>
          </cell>
        </row>
        <row r="5532">
          <cell r="A5532" t="str">
            <v>300-000    รง.นครราชสีมา (com)</v>
          </cell>
        </row>
        <row r="5533">
          <cell r="A5533" t="str">
            <v>300-000    รง.นครราชสีมา (com)</v>
          </cell>
        </row>
        <row r="5534">
          <cell r="A5534" t="str">
            <v>300-000    รง.นครราชสีมา (com)</v>
          </cell>
        </row>
        <row r="5535">
          <cell r="A5535" t="str">
            <v>300-000    รง.นครราชสีมา (com)</v>
          </cell>
        </row>
        <row r="5536">
          <cell r="A5536" t="str">
            <v>300-000    รง.นครราชสีมา (com)</v>
          </cell>
        </row>
        <row r="5537">
          <cell r="A5537" t="str">
            <v>300-000    รง.นครราชสีมา (com)</v>
          </cell>
        </row>
        <row r="5538">
          <cell r="A5538" t="str">
            <v>300-000    รง.นครราชสีมา (com)</v>
          </cell>
        </row>
        <row r="5539">
          <cell r="A5539" t="str">
            <v>300-000    รง.นครราชสีมา (com)</v>
          </cell>
        </row>
        <row r="5540">
          <cell r="A5540" t="str">
            <v>300-000    รง.นครราชสีมา (com)</v>
          </cell>
        </row>
        <row r="5541">
          <cell r="A5541" t="str">
            <v>300-000    รง.นครราชสีมา (com)</v>
          </cell>
        </row>
        <row r="5542">
          <cell r="A5542" t="str">
            <v>300-000    รง.นครราชสีมา (com)</v>
          </cell>
        </row>
        <row r="5543">
          <cell r="A5543" t="str">
            <v>300-000    รง.นครราชสีมา (com)</v>
          </cell>
        </row>
        <row r="5544">
          <cell r="A5544" t="str">
            <v>300-000    รง.นครราชสีมา (com)</v>
          </cell>
        </row>
        <row r="5545">
          <cell r="A5545" t="str">
            <v>300-000    รง.นครราชสีมา (com)</v>
          </cell>
        </row>
        <row r="5546">
          <cell r="A5546" t="str">
            <v>300-000    รง.นครราชสีมา (com)</v>
          </cell>
        </row>
        <row r="5547">
          <cell r="A5547" t="str">
            <v>300-000    รง.นครราชสีมา (com)</v>
          </cell>
        </row>
        <row r="5548">
          <cell r="A5548" t="str">
            <v>300-000    รง.นครราชสีมา (com)</v>
          </cell>
        </row>
        <row r="5549">
          <cell r="A5549" t="str">
            <v>300-000    รง.นครราชสีมา (com)</v>
          </cell>
        </row>
        <row r="5550">
          <cell r="A5550" t="str">
            <v>300-000    รง.นครราชสีมา (com)</v>
          </cell>
        </row>
        <row r="5551">
          <cell r="A5551" t="str">
            <v>300-000    รง.นครราชสีมา (com)</v>
          </cell>
        </row>
        <row r="5552">
          <cell r="A5552" t="str">
            <v>300-000    รง.นครราชสีมา (com)</v>
          </cell>
        </row>
        <row r="5553">
          <cell r="A5553" t="str">
            <v>300-000    รง.นครราชสีมา (com)</v>
          </cell>
        </row>
        <row r="5554">
          <cell r="A5554" t="str">
            <v>300-000    รง.นครราชสีมา (com)</v>
          </cell>
        </row>
        <row r="5555">
          <cell r="A5555" t="str">
            <v>300-000    รง.นครราชสีมา (com)</v>
          </cell>
        </row>
        <row r="5556">
          <cell r="A5556" t="str">
            <v>300-000    รง.นครราชสีมา (com)</v>
          </cell>
        </row>
        <row r="5557">
          <cell r="A5557" t="str">
            <v>300-000    รง.นครราชสีมา (com)</v>
          </cell>
        </row>
        <row r="5558">
          <cell r="A5558" t="str">
            <v>300-000    รง.นครราชสีมา (com)</v>
          </cell>
        </row>
        <row r="5559">
          <cell r="A5559" t="str">
            <v>300-000    รง.นครราชสีมา (com)</v>
          </cell>
        </row>
        <row r="5560">
          <cell r="A5560" t="str">
            <v>300-000    รง.นครราชสีมา (com)</v>
          </cell>
        </row>
        <row r="5561">
          <cell r="A5561" t="str">
            <v>300-000    รง.นครราชสีมา (com)</v>
          </cell>
        </row>
        <row r="5562">
          <cell r="A5562" t="str">
            <v>300-000    รง.นครราชสีมา (com)</v>
          </cell>
        </row>
        <row r="5563">
          <cell r="A5563" t="str">
            <v>300-000    รง.นครราชสีมา (com)</v>
          </cell>
        </row>
        <row r="5564">
          <cell r="A5564" t="str">
            <v>300-000    รง.นครราชสีมา (com)</v>
          </cell>
        </row>
        <row r="5565">
          <cell r="A5565" t="str">
            <v>300-000    รง.นครราชสีมา (com)</v>
          </cell>
        </row>
        <row r="5566">
          <cell r="A5566" t="str">
            <v>300-000    รง.นครราชสีมา (com)</v>
          </cell>
        </row>
        <row r="5567">
          <cell r="A5567" t="str">
            <v>300-000    รง.นครราชสีมา (com)</v>
          </cell>
        </row>
        <row r="5568">
          <cell r="A5568" t="str">
            <v>300-000    รง.นครราชสีมา (com)</v>
          </cell>
        </row>
        <row r="5569">
          <cell r="A5569" t="str">
            <v>300-000    รง.นครราชสีมา (com)</v>
          </cell>
        </row>
        <row r="5570">
          <cell r="A5570" t="str">
            <v>300-000    รง.นครราชสีมา (com)</v>
          </cell>
        </row>
        <row r="5571">
          <cell r="A5571" t="str">
            <v>300-000    รง.นครราชสีมา (com)</v>
          </cell>
        </row>
        <row r="5572">
          <cell r="A5572" t="str">
            <v>300-000    รง.นครราชสีมา (com)</v>
          </cell>
        </row>
        <row r="5573">
          <cell r="A5573" t="str">
            <v>300-000    รง.นครราชสีมา (com)</v>
          </cell>
        </row>
        <row r="5574">
          <cell r="A5574" t="str">
            <v>300-000    รง.นครราชสีมา (com)</v>
          </cell>
        </row>
        <row r="5575">
          <cell r="A5575" t="str">
            <v>300-000    รง.นครราชสีมา (com)</v>
          </cell>
        </row>
        <row r="5576">
          <cell r="A5576" t="str">
            <v>300-000    รง.นครราชสีมา (com)</v>
          </cell>
        </row>
        <row r="5577">
          <cell r="A5577" t="str">
            <v>300-000    รง.นครราชสีมา (com)</v>
          </cell>
        </row>
        <row r="5578">
          <cell r="A5578" t="str">
            <v>300-000    รง.นครราชสีมา (com)</v>
          </cell>
        </row>
        <row r="5579">
          <cell r="A5579" t="str">
            <v>300-000    รง.นครราชสีมา (com)</v>
          </cell>
        </row>
        <row r="5580">
          <cell r="A5580" t="str">
            <v>300-000    รง.นครราชสีมา (com)</v>
          </cell>
        </row>
        <row r="5581">
          <cell r="A5581" t="str">
            <v>300-000    รง.นครราชสีมา (com)</v>
          </cell>
        </row>
        <row r="5582">
          <cell r="A5582" t="str">
            <v>300-000    รง.นครราชสีมา (com)</v>
          </cell>
        </row>
        <row r="5583">
          <cell r="A5583" t="str">
            <v>300-000    รง.นครราชสีมา (com)</v>
          </cell>
        </row>
        <row r="5584">
          <cell r="A5584" t="str">
            <v>300-000    รง.นครราชสีมา (com)</v>
          </cell>
        </row>
        <row r="5585">
          <cell r="A5585" t="str">
            <v>300-000    รง.นครราชสีมา (com)</v>
          </cell>
        </row>
        <row r="5586">
          <cell r="A5586" t="str">
            <v>300-000    รง.นครราชสีมา (com)</v>
          </cell>
        </row>
        <row r="5587">
          <cell r="A5587" t="str">
            <v>300-000    รง.นครราชสีมา (com)</v>
          </cell>
        </row>
        <row r="5588">
          <cell r="A5588" t="str">
            <v>300-000    รง.นครราชสีมา (com)</v>
          </cell>
        </row>
        <row r="5589">
          <cell r="A5589" t="str">
            <v>300-000    รง.นครราชสีมา (com)</v>
          </cell>
        </row>
        <row r="5590">
          <cell r="A5590" t="str">
            <v>300-000    รง.นครราชสีมา (com)</v>
          </cell>
        </row>
        <row r="5591">
          <cell r="A5591" t="str">
            <v>300-000    รง.นครราชสีมา (com)</v>
          </cell>
        </row>
        <row r="5592">
          <cell r="A5592" t="str">
            <v>300-000    รง.นครราชสีมา (com)</v>
          </cell>
        </row>
        <row r="5593">
          <cell r="A5593" t="str">
            <v>300-000    รง.นครราชสีมา (com)</v>
          </cell>
        </row>
        <row r="5594">
          <cell r="A5594" t="str">
            <v>300-000    รง.นครราชสีมา (com)</v>
          </cell>
        </row>
        <row r="5595">
          <cell r="A5595" t="str">
            <v>300-000    รง.นครราชสีมา (com)</v>
          </cell>
        </row>
        <row r="5596">
          <cell r="A5596" t="str">
            <v>300-000    รง.นครราชสีมา (com)</v>
          </cell>
        </row>
        <row r="5597">
          <cell r="A5597" t="str">
            <v>300-000    รง.นครราชสีมา (com)</v>
          </cell>
        </row>
        <row r="5598">
          <cell r="A5598" t="str">
            <v>300-000    รง.นครราชสีมา (com)</v>
          </cell>
        </row>
        <row r="5599">
          <cell r="A5599" t="str">
            <v>300-000    รง.นครราชสีมา (com)</v>
          </cell>
        </row>
        <row r="5600">
          <cell r="A5600" t="str">
            <v>300-000    รง.นครราชสีมา (com)</v>
          </cell>
        </row>
        <row r="5601">
          <cell r="A5601" t="str">
            <v>300-000    รง.นครราชสีมา (com)</v>
          </cell>
        </row>
        <row r="5602">
          <cell r="A5602" t="str">
            <v>300-000    รง.นครราชสีมา (com)</v>
          </cell>
        </row>
        <row r="5603">
          <cell r="A5603" t="str">
            <v>300-000    รง.นครราชสีมา (com)</v>
          </cell>
        </row>
        <row r="5604">
          <cell r="A5604" t="str">
            <v>300-000    รง.นครราชสีมา (com)</v>
          </cell>
        </row>
        <row r="5605">
          <cell r="A5605" t="str">
            <v>300-000    รง.นครราชสีมา (com)</v>
          </cell>
        </row>
        <row r="5606">
          <cell r="A5606" t="str">
            <v>300-000    รง.นครราชสีมา (com)</v>
          </cell>
        </row>
        <row r="5607">
          <cell r="A5607" t="str">
            <v>300-000    รง.นครราชสีมา (com)</v>
          </cell>
        </row>
        <row r="5608">
          <cell r="A5608" t="str">
            <v>300-000    รง.นครราชสีมา (com)</v>
          </cell>
        </row>
        <row r="5609">
          <cell r="A5609" t="str">
            <v>300-000    รง.นครราชสีมา (com)</v>
          </cell>
        </row>
        <row r="5610">
          <cell r="A5610" t="str">
            <v>300-000    รง.นครราชสีมา (com)</v>
          </cell>
        </row>
        <row r="5611">
          <cell r="A5611" t="str">
            <v>300-000    รง.นครราชสีมา (com)</v>
          </cell>
        </row>
        <row r="5612">
          <cell r="A5612" t="str">
            <v>300-000    รง.นครราชสีมา (com)</v>
          </cell>
        </row>
        <row r="5613">
          <cell r="A5613" t="str">
            <v>300-000    รง.นครราชสีมา (com)</v>
          </cell>
        </row>
        <row r="5614">
          <cell r="A5614" t="str">
            <v>300-000    รง.นครราชสีมา (com)</v>
          </cell>
        </row>
        <row r="5615">
          <cell r="A5615" t="str">
            <v>300-000    รง.นครราชสีมา (com)</v>
          </cell>
        </row>
        <row r="5616">
          <cell r="A5616" t="str">
            <v>300-000    รง.นครราชสีมา (com)</v>
          </cell>
        </row>
        <row r="5617">
          <cell r="A5617" t="str">
            <v>300-000    รง.นครราชสีมา (com)</v>
          </cell>
        </row>
        <row r="5618">
          <cell r="A5618" t="str">
            <v>300-000    รง.นครราชสีมา (com)</v>
          </cell>
        </row>
        <row r="5619">
          <cell r="A5619" t="str">
            <v>300-000    รง.นครราชสีมา (com)</v>
          </cell>
        </row>
        <row r="5620">
          <cell r="A5620" t="str">
            <v>300-000    รง.นครราชสีมา (com)</v>
          </cell>
        </row>
        <row r="5621">
          <cell r="A5621" t="str">
            <v>300-000    รง.นครราชสีมา (com)</v>
          </cell>
        </row>
        <row r="5622">
          <cell r="A5622" t="str">
            <v>300-000    รง.นครราชสีมา (com)</v>
          </cell>
        </row>
        <row r="5623">
          <cell r="A5623" t="str">
            <v>300-000    รง.นครราชสีมา (com)</v>
          </cell>
        </row>
        <row r="5624">
          <cell r="A5624" t="str">
            <v>300-000    รง.นครราชสีมา (com)</v>
          </cell>
        </row>
        <row r="5625">
          <cell r="A5625" t="str">
            <v>300-000    รง.นครราชสีมา (com)</v>
          </cell>
        </row>
        <row r="5626">
          <cell r="A5626" t="str">
            <v>300-000    รง.นครราชสีมา (com)</v>
          </cell>
        </row>
        <row r="5627">
          <cell r="A5627" t="str">
            <v>300-000    รง.นครราชสีมา (com)</v>
          </cell>
        </row>
        <row r="5628">
          <cell r="A5628" t="str">
            <v>300-000    รง.นครราชสีมา (com)</v>
          </cell>
        </row>
        <row r="5629">
          <cell r="A5629" t="str">
            <v>300-000    รง.นครราชสีมา (com)</v>
          </cell>
        </row>
        <row r="5630">
          <cell r="A5630" t="str">
            <v>300-000    รง.นครราชสีมา (com)</v>
          </cell>
        </row>
        <row r="5631">
          <cell r="A5631" t="str">
            <v>300-000    รง.นครราชสีมา (com)</v>
          </cell>
        </row>
        <row r="5632">
          <cell r="A5632" t="str">
            <v>300-000    รง.นครราชสีมา (com)</v>
          </cell>
        </row>
        <row r="5633">
          <cell r="A5633" t="str">
            <v>300-000    รง.นครราชสีมา (com)</v>
          </cell>
        </row>
        <row r="5634">
          <cell r="A5634" t="str">
            <v>300-000    รง.นครราชสีมา (com)</v>
          </cell>
        </row>
        <row r="5635">
          <cell r="A5635" t="str">
            <v>300-000    รง.นครราชสีมา (com)</v>
          </cell>
        </row>
        <row r="5636">
          <cell r="A5636" t="str">
            <v>300-000    รง.นครราชสีมา (com)</v>
          </cell>
        </row>
        <row r="5637">
          <cell r="A5637" t="str">
            <v>300-000    รง.นครราชสีมา (com)</v>
          </cell>
        </row>
        <row r="5638">
          <cell r="A5638" t="str">
            <v>300-000    รง.นครราชสีมา (com)</v>
          </cell>
        </row>
        <row r="5639">
          <cell r="A5639" t="str">
            <v>300-000    รง.นครราชสีมา (com)</v>
          </cell>
        </row>
        <row r="5640">
          <cell r="A5640" t="str">
            <v>300-000    รง.นครราชสีมา (com)</v>
          </cell>
        </row>
        <row r="5641">
          <cell r="A5641" t="str">
            <v>300-000    รง.นครราชสีมา (com)</v>
          </cell>
        </row>
        <row r="5642">
          <cell r="A5642" t="str">
            <v>300-000    รง.นครราชสีมา (com)</v>
          </cell>
        </row>
        <row r="5643">
          <cell r="A5643" t="str">
            <v>300-000    รง.นครราชสีมา (com)</v>
          </cell>
        </row>
        <row r="5644">
          <cell r="A5644" t="str">
            <v>300-000    รง.นครราชสีมา (com)</v>
          </cell>
        </row>
        <row r="5645">
          <cell r="A5645" t="str">
            <v>300-000    รง.นครราชสีมา (com)</v>
          </cell>
        </row>
        <row r="5646">
          <cell r="A5646" t="str">
            <v>300-000    รง.นครราชสีมา (com)</v>
          </cell>
        </row>
        <row r="5647">
          <cell r="A5647" t="str">
            <v>300-000    รง.นครราชสีมา (com)</v>
          </cell>
        </row>
        <row r="5648">
          <cell r="A5648" t="str">
            <v>300-000    รง.นครราชสีมา (com)</v>
          </cell>
        </row>
        <row r="5649">
          <cell r="A5649" t="str">
            <v>300-000    รง.นครราชสีมา (com)</v>
          </cell>
        </row>
        <row r="5650">
          <cell r="A5650" t="str">
            <v>300-000    รง.นครราชสีมา (com)</v>
          </cell>
        </row>
        <row r="5651">
          <cell r="A5651" t="str">
            <v>300-000    รง.นครราชสีมา (com)</v>
          </cell>
        </row>
        <row r="5652">
          <cell r="A5652" t="str">
            <v>300-000    รง.นครราชสีมา (com)</v>
          </cell>
        </row>
        <row r="5653">
          <cell r="A5653" t="str">
            <v>300-000    รง.นครราชสีมา (com)</v>
          </cell>
        </row>
        <row r="5654">
          <cell r="A5654" t="str">
            <v>300-000    รง.นครราชสีมา (com)</v>
          </cell>
        </row>
        <row r="5655">
          <cell r="A5655" t="str">
            <v>300-000    รง.นครราชสีมา (com)</v>
          </cell>
        </row>
        <row r="5656">
          <cell r="A5656" t="str">
            <v>300-000    รง.นครราชสีมา (com)</v>
          </cell>
        </row>
        <row r="5657">
          <cell r="A5657" t="str">
            <v>300-000    รง.นครราชสีมา (com)</v>
          </cell>
        </row>
        <row r="5658">
          <cell r="A5658" t="str">
            <v>300-000    รง.นครราชสีมา (com)</v>
          </cell>
        </row>
        <row r="5659">
          <cell r="A5659" t="str">
            <v>300-000    รง.นครราชสีมา (com)</v>
          </cell>
        </row>
        <row r="5660">
          <cell r="A5660" t="str">
            <v>300-000    รง.นครราชสีมา (com)</v>
          </cell>
        </row>
        <row r="5661">
          <cell r="A5661" t="str">
            <v>300-000    รง.นครราชสีมา (com)</v>
          </cell>
        </row>
        <row r="5662">
          <cell r="A5662" t="str">
            <v>300-000    รง.นครราชสีมา (com)</v>
          </cell>
        </row>
        <row r="5663">
          <cell r="A5663" t="str">
            <v>300-000    รง.นครราชสีมา (com)</v>
          </cell>
        </row>
        <row r="5664">
          <cell r="A5664" t="str">
            <v>300-000    รง.นครราชสีมา (com)</v>
          </cell>
        </row>
        <row r="5665">
          <cell r="A5665" t="str">
            <v>300-000    รง.นครราชสีมา (com)</v>
          </cell>
        </row>
        <row r="5666">
          <cell r="A5666" t="str">
            <v>300-000    รง.นครราชสีมา (com)</v>
          </cell>
        </row>
        <row r="5667">
          <cell r="A5667" t="str">
            <v>300-000    รง.นครราชสีมา (com)</v>
          </cell>
        </row>
        <row r="5668">
          <cell r="A5668" t="str">
            <v>300-000    รง.นครราชสีมา (com)</v>
          </cell>
        </row>
        <row r="5669">
          <cell r="A5669" t="str">
            <v>300-000    รง.นครราชสีมา (com)</v>
          </cell>
        </row>
        <row r="5670">
          <cell r="A5670" t="str">
            <v>300-000    รง.นครราชสีมา (com)</v>
          </cell>
        </row>
        <row r="5671">
          <cell r="A5671" t="str">
            <v>300-000    รง.นครราชสีมา (com)</v>
          </cell>
        </row>
        <row r="5672">
          <cell r="A5672" t="str">
            <v>300-000    รง.นครราชสีมา (com)</v>
          </cell>
        </row>
        <row r="5673">
          <cell r="A5673" t="str">
            <v>300-000    รง.นครราชสีมา (com)</v>
          </cell>
        </row>
        <row r="5674">
          <cell r="A5674" t="str">
            <v>300-000    รง.นครราชสีมา (com)</v>
          </cell>
        </row>
        <row r="5675">
          <cell r="A5675" t="str">
            <v>300-000    รง.นครราชสีมา (com)</v>
          </cell>
        </row>
        <row r="5676">
          <cell r="A5676" t="str">
            <v>300-000    รง.นครราชสีมา (com)</v>
          </cell>
        </row>
        <row r="5677">
          <cell r="A5677" t="str">
            <v>300-000    รง.นครราชสีมา (com)</v>
          </cell>
        </row>
        <row r="5678">
          <cell r="A5678" t="str">
            <v>300-000    รง.นครราชสีมา (com)</v>
          </cell>
        </row>
        <row r="5679">
          <cell r="A5679" t="str">
            <v>300-000    รง.นครราชสีมา (com)</v>
          </cell>
        </row>
        <row r="5680">
          <cell r="A5680" t="str">
            <v>300-000    รง.นครราชสีมา (com)</v>
          </cell>
        </row>
        <row r="5681">
          <cell r="A5681" t="str">
            <v>300-000    รง.นครราชสีมา (com)</v>
          </cell>
        </row>
        <row r="5682">
          <cell r="A5682" t="str">
            <v>300-000    รง.นครราชสีมา (com)</v>
          </cell>
        </row>
        <row r="5683">
          <cell r="A5683" t="str">
            <v>300-000    รง.นครราชสีมา (com)</v>
          </cell>
        </row>
        <row r="5684">
          <cell r="A5684" t="str">
            <v>300-000    รง.นครราชสีมา (com)</v>
          </cell>
        </row>
        <row r="5685">
          <cell r="A5685" t="str">
            <v>300-000    รง.นครราชสีมา (com)</v>
          </cell>
        </row>
        <row r="5686">
          <cell r="A5686" t="str">
            <v>300-000    รง.นครราชสีมา (com)</v>
          </cell>
        </row>
        <row r="5687">
          <cell r="A5687" t="str">
            <v>300-000    รง.นครราชสีมา (com)</v>
          </cell>
        </row>
        <row r="5688">
          <cell r="A5688" t="str">
            <v>300-000    รง.นครราชสีมา (com)</v>
          </cell>
        </row>
        <row r="5689">
          <cell r="A5689" t="str">
            <v>300-000    รง.นครราชสีมา (com)</v>
          </cell>
        </row>
        <row r="5690">
          <cell r="A5690" t="str">
            <v>300-000    รง.นครราชสีมา (com)</v>
          </cell>
        </row>
        <row r="5691">
          <cell r="A5691" t="str">
            <v>300-000    รง.นครราชสีมา (com)</v>
          </cell>
        </row>
        <row r="5692">
          <cell r="A5692" t="str">
            <v>300-000    รง.นครราชสีมา (com)</v>
          </cell>
        </row>
        <row r="5693">
          <cell r="A5693" t="str">
            <v>300-000    รง.นครราชสีมา (com)</v>
          </cell>
        </row>
        <row r="5694">
          <cell r="A5694" t="str">
            <v>300-000    รง.นครราชสีมา (com)</v>
          </cell>
        </row>
        <row r="5695">
          <cell r="A5695" t="str">
            <v>300-000    รง.นครราชสีมา (com)</v>
          </cell>
        </row>
        <row r="5696">
          <cell r="A5696" t="str">
            <v>300-000    รง.นครราชสีมา (com)</v>
          </cell>
        </row>
        <row r="5697">
          <cell r="A5697" t="str">
            <v>300-000    รง.นครราชสีมา (com)</v>
          </cell>
        </row>
        <row r="5698">
          <cell r="A5698" t="str">
            <v>300-000    รง.นครราชสีมา (com)</v>
          </cell>
        </row>
        <row r="5699">
          <cell r="A5699" t="str">
            <v>300-000    รง.นครราชสีมา (com)</v>
          </cell>
        </row>
        <row r="5700">
          <cell r="A5700" t="str">
            <v>300-000    รง.นครราชสีมา (com)</v>
          </cell>
        </row>
        <row r="5701">
          <cell r="A5701" t="str">
            <v>300-000    รง.นครราชสีมา (com)</v>
          </cell>
        </row>
        <row r="5702">
          <cell r="A5702" t="str">
            <v>300-000    รง.นครราชสีมา (com)</v>
          </cell>
        </row>
        <row r="5703">
          <cell r="A5703" t="str">
            <v>300-000    รง.นครราชสีมา (com)</v>
          </cell>
        </row>
        <row r="5704">
          <cell r="A5704" t="str">
            <v>300-000    รง.นครราชสีมา (com)</v>
          </cell>
        </row>
        <row r="5705">
          <cell r="A5705" t="str">
            <v>300-000    รง.นครราชสีมา (com)</v>
          </cell>
        </row>
        <row r="5706">
          <cell r="A5706" t="str">
            <v>300-000    รง.นครราชสีมา (com)</v>
          </cell>
        </row>
        <row r="5707">
          <cell r="A5707" t="str">
            <v>300-000    รง.นครราชสีมา (com)</v>
          </cell>
        </row>
        <row r="5708">
          <cell r="A5708" t="str">
            <v>300-000    รง.นครราชสีมา (com)</v>
          </cell>
        </row>
        <row r="5709">
          <cell r="A5709" t="str">
            <v>300-000    รง.นครราชสีมา (com)</v>
          </cell>
        </row>
        <row r="5710">
          <cell r="A5710" t="str">
            <v>300-000    รง.นครราชสีมา (com)</v>
          </cell>
        </row>
        <row r="5711">
          <cell r="A5711" t="str">
            <v>300-000    รง.นครราชสีมา (com)</v>
          </cell>
        </row>
        <row r="5712">
          <cell r="A5712" t="str">
            <v>300-000    รง.นครราชสีมา (com)</v>
          </cell>
        </row>
        <row r="5713">
          <cell r="A5713" t="str">
            <v>300-000    รง.นครราชสีมา (com)</v>
          </cell>
        </row>
        <row r="5714">
          <cell r="A5714" t="str">
            <v>300-000    รง.นครราชสีมา (com)</v>
          </cell>
        </row>
        <row r="5715">
          <cell r="A5715" t="str">
            <v>300-000    รง.นครราชสีมา (com)</v>
          </cell>
        </row>
        <row r="5716">
          <cell r="A5716" t="str">
            <v>300-000    รง.นครราชสีมา (com)</v>
          </cell>
        </row>
        <row r="5717">
          <cell r="A5717" t="str">
            <v>300-000    รง.นครราชสีมา (com)</v>
          </cell>
        </row>
        <row r="5718">
          <cell r="A5718" t="str">
            <v>300-000    รง.นครราชสีมา (com)</v>
          </cell>
        </row>
        <row r="5719">
          <cell r="A5719" t="str">
            <v>300-000    รง.นครราชสีมา (com)</v>
          </cell>
        </row>
        <row r="5720">
          <cell r="A5720" t="str">
            <v>300-000    รง.นครราชสีมา (com)</v>
          </cell>
        </row>
        <row r="5721">
          <cell r="A5721" t="str">
            <v>300-000    รง.นครราชสีมา (com)</v>
          </cell>
        </row>
        <row r="5722">
          <cell r="A5722" t="str">
            <v>300-000    รง.นครราชสีมา (com)</v>
          </cell>
        </row>
        <row r="5723">
          <cell r="A5723" t="str">
            <v>300-000    รง.นครราชสีมา (com)</v>
          </cell>
        </row>
        <row r="5724">
          <cell r="A5724" t="str">
            <v>300-000    รง.นครราชสีมา (com)</v>
          </cell>
        </row>
        <row r="5725">
          <cell r="A5725" t="str">
            <v>300-000    รง.นครราชสีมา (com)</v>
          </cell>
        </row>
        <row r="5726">
          <cell r="A5726" t="str">
            <v>300-000    รง.นครราชสีมา (com)</v>
          </cell>
        </row>
        <row r="5727">
          <cell r="A5727" t="str">
            <v>300-000    รง.นครราชสีมา (com)</v>
          </cell>
        </row>
        <row r="5728">
          <cell r="A5728" t="str">
            <v>300-000    รง.นครราชสีมา (com)</v>
          </cell>
        </row>
        <row r="5729">
          <cell r="A5729" t="str">
            <v>300-000    รง.นครราชสีมา (com)</v>
          </cell>
        </row>
        <row r="5730">
          <cell r="A5730" t="str">
            <v>300-000    รง.นครราชสีมา (com)</v>
          </cell>
        </row>
        <row r="5731">
          <cell r="A5731" t="str">
            <v>300-000    รง.นครราชสีมา (com)</v>
          </cell>
        </row>
        <row r="5732">
          <cell r="A5732" t="str">
            <v>300-000    รง.นครราชสีมา (com)</v>
          </cell>
        </row>
        <row r="5733">
          <cell r="A5733" t="str">
            <v>300-000    รง.นครราชสีมา (com)</v>
          </cell>
        </row>
        <row r="5734">
          <cell r="A5734" t="str">
            <v>300-000    รง.นครราชสีมา (com)</v>
          </cell>
        </row>
        <row r="5735">
          <cell r="A5735" t="str">
            <v>300-000    รง.นครราชสีมา (com)</v>
          </cell>
        </row>
        <row r="5736">
          <cell r="A5736" t="str">
            <v>300-000    รง.นครราชสีมา (com)</v>
          </cell>
        </row>
        <row r="5737">
          <cell r="A5737" t="str">
            <v>300-000    รง.นครราชสีมา (com)</v>
          </cell>
        </row>
        <row r="5738">
          <cell r="A5738" t="str">
            <v>300-000    รง.นครราชสีมา (com)</v>
          </cell>
        </row>
        <row r="5739">
          <cell r="A5739" t="str">
            <v>300-000    รง.นครราชสีมา (com)</v>
          </cell>
        </row>
        <row r="5740">
          <cell r="A5740" t="str">
            <v>300-000    รง.นครราชสีมา (com)</v>
          </cell>
        </row>
        <row r="5741">
          <cell r="A5741" t="str">
            <v>300-000    รง.นครราชสีมา (com)</v>
          </cell>
        </row>
        <row r="5742">
          <cell r="A5742" t="str">
            <v>300-000    รง.นครราชสีมา (com)</v>
          </cell>
        </row>
        <row r="5743">
          <cell r="A5743" t="str">
            <v>300-000    รง.นครราชสีมา (com)</v>
          </cell>
        </row>
        <row r="5744">
          <cell r="A5744" t="str">
            <v>300-000    รง.นครราชสีมา (com)</v>
          </cell>
        </row>
        <row r="5745">
          <cell r="A5745" t="str">
            <v>300-000    รง.นครราชสีมา (com)</v>
          </cell>
        </row>
        <row r="5746">
          <cell r="A5746" t="str">
            <v>300-000    รง.นครราชสีมา (com)</v>
          </cell>
        </row>
        <row r="5747">
          <cell r="A5747" t="str">
            <v>300-000    รง.นครราชสีมา (com)</v>
          </cell>
        </row>
        <row r="5748">
          <cell r="A5748" t="str">
            <v>300-000    รง.นครราชสีมา (com)</v>
          </cell>
        </row>
        <row r="5749">
          <cell r="A5749" t="str">
            <v>300-000    รง.นครราชสีมา (com)</v>
          </cell>
        </row>
        <row r="5750">
          <cell r="A5750" t="str">
            <v>300-000    รง.นครราชสีมา (com)</v>
          </cell>
        </row>
        <row r="5751">
          <cell r="A5751" t="str">
            <v>300-000    รง.นครราชสีมา (com)</v>
          </cell>
        </row>
        <row r="5752">
          <cell r="A5752" t="str">
            <v>300-000    รง.นครราชสีมา (com)</v>
          </cell>
        </row>
        <row r="5753">
          <cell r="A5753" t="str">
            <v>300-000    รง.นครราชสีมา (com)</v>
          </cell>
        </row>
        <row r="5754">
          <cell r="A5754" t="str">
            <v>300-000    รง.นครราชสีมา (com)</v>
          </cell>
        </row>
        <row r="5755">
          <cell r="A5755" t="str">
            <v>300-000    รง.นครราชสีมา (com)</v>
          </cell>
        </row>
        <row r="5756">
          <cell r="A5756" t="str">
            <v>300-000    รง.นครราชสีมา (com)</v>
          </cell>
        </row>
        <row r="5757">
          <cell r="A5757" t="str">
            <v>300-000    รง.นครราชสีมา (com)</v>
          </cell>
        </row>
        <row r="5758">
          <cell r="A5758" t="str">
            <v>300-000    รง.นครราชสีมา (com)</v>
          </cell>
        </row>
        <row r="5759">
          <cell r="A5759" t="str">
            <v>300-000    รง.นครราชสีมา (com)</v>
          </cell>
        </row>
        <row r="5760">
          <cell r="A5760" t="str">
            <v>300-000    รง.นครราชสีมา (com)</v>
          </cell>
        </row>
        <row r="5761">
          <cell r="A5761" t="str">
            <v>300-000    รง.นครราชสีมา (com)</v>
          </cell>
        </row>
        <row r="5762">
          <cell r="A5762" t="str">
            <v>300-000    รง.นครราชสีมา (com)</v>
          </cell>
        </row>
        <row r="5763">
          <cell r="A5763" t="str">
            <v>300-000    รง.นครราชสีมา (com)</v>
          </cell>
        </row>
        <row r="5764">
          <cell r="A5764" t="str">
            <v>300-000    รง.นครราชสีมา (com)</v>
          </cell>
        </row>
        <row r="5765">
          <cell r="A5765" t="str">
            <v>300-000    รง.นครราชสีมา (com)</v>
          </cell>
        </row>
        <row r="5766">
          <cell r="A5766" t="str">
            <v>300-000    รง.นครราชสีมา (com)</v>
          </cell>
        </row>
        <row r="5767">
          <cell r="A5767" t="str">
            <v>300-000    รง.นครราชสีมา (com)</v>
          </cell>
        </row>
        <row r="5768">
          <cell r="A5768" t="str">
            <v>300-000    รง.นครราชสีมา (com)</v>
          </cell>
        </row>
        <row r="5769">
          <cell r="A5769" t="str">
            <v>300-000    รง.นครราชสีมา (com)</v>
          </cell>
        </row>
        <row r="5770">
          <cell r="A5770" t="str">
            <v>300-000    รง.นครราชสีมา (com)</v>
          </cell>
        </row>
        <row r="5771">
          <cell r="A5771" t="str">
            <v>300-000    รง.นครราชสีมา (com)</v>
          </cell>
        </row>
        <row r="5772">
          <cell r="A5772" t="str">
            <v>300-000    รง.นครราชสีมา (com)</v>
          </cell>
        </row>
        <row r="5773">
          <cell r="A5773" t="str">
            <v>300-000    รง.นครราชสีมา (com)</v>
          </cell>
        </row>
        <row r="5774">
          <cell r="A5774" t="str">
            <v>300-000    รง.นครราชสีมา (com)</v>
          </cell>
        </row>
        <row r="5775">
          <cell r="A5775" t="str">
            <v>300-000    รง.นครราชสีมา (com)</v>
          </cell>
        </row>
        <row r="5776">
          <cell r="A5776" t="str">
            <v>300-000    รง.นครราชสีมา (com)</v>
          </cell>
        </row>
        <row r="5777">
          <cell r="A5777" t="str">
            <v>300-000    รง.นครราชสีมา (com)</v>
          </cell>
        </row>
        <row r="5778">
          <cell r="A5778" t="str">
            <v>300-000    รง.นครราชสีมา (com)</v>
          </cell>
        </row>
        <row r="5779">
          <cell r="A5779" t="str">
            <v>300-000    รง.นครราชสีมา (com)</v>
          </cell>
        </row>
        <row r="5780">
          <cell r="A5780" t="str">
            <v>300-000    รง.นครราชสีมา (com)</v>
          </cell>
        </row>
        <row r="5781">
          <cell r="A5781" t="str">
            <v>300-000    รง.นครราชสีมา (com)</v>
          </cell>
        </row>
        <row r="5782">
          <cell r="A5782" t="str">
            <v>300-000    รง.นครราชสีมา (com)</v>
          </cell>
        </row>
        <row r="5783">
          <cell r="A5783" t="str">
            <v>300-000    รง.นครราชสีมา (com)</v>
          </cell>
        </row>
        <row r="5784">
          <cell r="A5784" t="str">
            <v>300-000    รง.นครราชสีมา (com)</v>
          </cell>
        </row>
        <row r="5785">
          <cell r="A5785" t="str">
            <v>300-000    รง.นครราชสีมา (com)</v>
          </cell>
        </row>
        <row r="5786">
          <cell r="A5786" t="str">
            <v>300-000    รง.นครราชสีมา (com)</v>
          </cell>
        </row>
        <row r="5787">
          <cell r="A5787" t="str">
            <v>300-000    รง.นครราชสีมา (com)</v>
          </cell>
        </row>
        <row r="5788">
          <cell r="A5788" t="str">
            <v>300-000    รง.นครราชสีมา (com)</v>
          </cell>
        </row>
        <row r="5789">
          <cell r="A5789" t="str">
            <v>300-000    รง.นครราชสีมา (com)</v>
          </cell>
        </row>
        <row r="5790">
          <cell r="A5790" t="str">
            <v>300-000    รง.นครราชสีมา (com)</v>
          </cell>
        </row>
        <row r="5791">
          <cell r="A5791" t="str">
            <v>300-000    รง.นครราชสีมา (com)</v>
          </cell>
        </row>
        <row r="5792">
          <cell r="A5792" t="str">
            <v>300-000    รง.นครราชสีมา (com)</v>
          </cell>
        </row>
        <row r="5793">
          <cell r="A5793" t="str">
            <v>300-000    รง.นครราชสีมา (com)</v>
          </cell>
        </row>
        <row r="5794">
          <cell r="A5794" t="str">
            <v>300-000    รง.นครราชสีมา (com)</v>
          </cell>
        </row>
        <row r="5795">
          <cell r="A5795" t="str">
            <v>300-000    รง.นครราชสีมา (com)</v>
          </cell>
        </row>
        <row r="5796">
          <cell r="A5796" t="str">
            <v>300-000    รง.นครราชสีมา (com)</v>
          </cell>
        </row>
        <row r="5797">
          <cell r="A5797" t="str">
            <v>300-000    รง.นครราชสีมา (com)</v>
          </cell>
        </row>
        <row r="5798">
          <cell r="A5798" t="str">
            <v>300-000    รง.นครราชสีมา (com)</v>
          </cell>
        </row>
        <row r="5799">
          <cell r="A5799" t="str">
            <v>300-000    รง.นครราชสีมา (com)</v>
          </cell>
        </row>
        <row r="5800">
          <cell r="A5800" t="str">
            <v>300-000    รง.นครราชสีมา (com)</v>
          </cell>
        </row>
        <row r="5801">
          <cell r="A5801" t="str">
            <v>300-000    รง.นครราชสีมา (com)</v>
          </cell>
        </row>
        <row r="5802">
          <cell r="A5802" t="str">
            <v>300-000    รง.นครราชสีมา (com)</v>
          </cell>
        </row>
        <row r="5803">
          <cell r="A5803" t="str">
            <v>300-000    รง.นครราชสีมา (com)</v>
          </cell>
        </row>
        <row r="5804">
          <cell r="A5804" t="str">
            <v>300-000    รง.นครราชสีมา (com)</v>
          </cell>
        </row>
        <row r="5805">
          <cell r="A5805" t="str">
            <v>300-000    รง.นครราชสีมา (com)</v>
          </cell>
        </row>
        <row r="5806">
          <cell r="A5806" t="str">
            <v>300-000    รง.นครราชสีมา (com)</v>
          </cell>
        </row>
        <row r="5807">
          <cell r="A5807" t="str">
            <v>301-000    สาขาขอนแก่น (common)</v>
          </cell>
        </row>
        <row r="5808">
          <cell r="A5808" t="str">
            <v>301-000    สาขาขอนแก่น (common)</v>
          </cell>
        </row>
        <row r="5809">
          <cell r="A5809" t="str">
            <v>301-000    สาขาขอนแก่น (common)</v>
          </cell>
        </row>
        <row r="5810">
          <cell r="A5810" t="str">
            <v>301-000    สาขาขอนแก่น (common)</v>
          </cell>
        </row>
        <row r="5811">
          <cell r="A5811" t="str">
            <v>301-000    สาขาขอนแก่น (common)</v>
          </cell>
        </row>
        <row r="5812">
          <cell r="A5812" t="str">
            <v>301-000    สาขาขอนแก่น (common)</v>
          </cell>
        </row>
        <row r="5813">
          <cell r="A5813" t="str">
            <v>301-000    สาขาขอนแก่น (common)</v>
          </cell>
        </row>
        <row r="5814">
          <cell r="A5814" t="str">
            <v>301-000    สาขาขอนแก่น (common)</v>
          </cell>
        </row>
        <row r="5815">
          <cell r="A5815" t="str">
            <v>301-000    สาขาขอนแก่น (common)</v>
          </cell>
        </row>
        <row r="5816">
          <cell r="A5816" t="str">
            <v>301-000    สาขาขอนแก่น (common)</v>
          </cell>
        </row>
        <row r="5817">
          <cell r="A5817" t="str">
            <v>301-000    สาขาขอนแก่น (common)</v>
          </cell>
        </row>
        <row r="5818">
          <cell r="A5818" t="str">
            <v>301-000    สาขาขอนแก่น (common)</v>
          </cell>
        </row>
        <row r="5819">
          <cell r="A5819" t="str">
            <v>301-000    สาขาขอนแก่น (common)</v>
          </cell>
        </row>
        <row r="5820">
          <cell r="A5820" t="str">
            <v>301-000    สาขาขอนแก่น (common)</v>
          </cell>
        </row>
        <row r="5821">
          <cell r="A5821" t="str">
            <v>301-000    สาขาขอนแก่น (common)</v>
          </cell>
        </row>
        <row r="5822">
          <cell r="A5822" t="str">
            <v>301-000    สาขาขอนแก่น (common)</v>
          </cell>
        </row>
        <row r="5823">
          <cell r="A5823" t="str">
            <v>301-000    สาขาขอนแก่น (common)</v>
          </cell>
        </row>
        <row r="5824">
          <cell r="A5824" t="str">
            <v>301-000    สาขาขอนแก่น (common)</v>
          </cell>
        </row>
        <row r="5825">
          <cell r="A5825" t="str">
            <v>301-000    สาขาขอนแก่น (common)</v>
          </cell>
        </row>
        <row r="5826">
          <cell r="A5826" t="str">
            <v>301-000    สาขาขอนแก่น (common)</v>
          </cell>
        </row>
        <row r="5827">
          <cell r="A5827" t="str">
            <v>301-000    สาขาขอนแก่น (common)</v>
          </cell>
        </row>
        <row r="5828">
          <cell r="A5828" t="str">
            <v>301-000    สาขาขอนแก่น (common)</v>
          </cell>
        </row>
        <row r="5829">
          <cell r="A5829" t="str">
            <v>301-000    สาขาขอนแก่น (common)</v>
          </cell>
        </row>
        <row r="5830">
          <cell r="A5830" t="str">
            <v>301-000    สาขาขอนแก่น (common)</v>
          </cell>
        </row>
        <row r="5831">
          <cell r="A5831" t="str">
            <v>301-000    สาขาขอนแก่น (common)</v>
          </cell>
        </row>
        <row r="5832">
          <cell r="A5832" t="str">
            <v>301-000    สาขาขอนแก่น (common)</v>
          </cell>
        </row>
        <row r="5833">
          <cell r="A5833" t="str">
            <v>301-000    สาขาขอนแก่น (common)</v>
          </cell>
        </row>
        <row r="5834">
          <cell r="A5834" t="str">
            <v>301-000    สาขาขอนแก่น (common)</v>
          </cell>
        </row>
        <row r="5835">
          <cell r="A5835" t="str">
            <v>301-000    สาขาขอนแก่น (common)</v>
          </cell>
        </row>
        <row r="5836">
          <cell r="A5836" t="str">
            <v>301-000    สาขาขอนแก่น (common)</v>
          </cell>
        </row>
        <row r="5837">
          <cell r="A5837" t="str">
            <v>301-000    สาขาขอนแก่น (common)</v>
          </cell>
        </row>
        <row r="5838">
          <cell r="A5838" t="str">
            <v>301-000    สาขาขอนแก่น (common)</v>
          </cell>
        </row>
        <row r="5839">
          <cell r="A5839" t="str">
            <v>301-000    สาขาขอนแก่น (common)</v>
          </cell>
        </row>
        <row r="5840">
          <cell r="A5840" t="str">
            <v>301-000    สาขาขอนแก่น (common)</v>
          </cell>
        </row>
        <row r="5841">
          <cell r="A5841" t="str">
            <v>301-000    สาขาขอนแก่น (common)</v>
          </cell>
        </row>
        <row r="5842">
          <cell r="A5842" t="str">
            <v>301-000    สาขาขอนแก่น (common)</v>
          </cell>
        </row>
        <row r="5843">
          <cell r="A5843" t="str">
            <v>301-000    สาขาขอนแก่น (common)</v>
          </cell>
        </row>
        <row r="5844">
          <cell r="A5844" t="str">
            <v>301-000    สาขาขอนแก่น (common)</v>
          </cell>
        </row>
        <row r="5845">
          <cell r="A5845" t="str">
            <v>301-000    สาขาขอนแก่น (common)</v>
          </cell>
        </row>
        <row r="5846">
          <cell r="A5846" t="str">
            <v>301-000    สาขาขอนแก่น (common)</v>
          </cell>
        </row>
        <row r="5847">
          <cell r="A5847" t="str">
            <v>301-000    สาขาขอนแก่น (common)</v>
          </cell>
        </row>
        <row r="5848">
          <cell r="A5848" t="str">
            <v>301-000    สาขาขอนแก่น (common)</v>
          </cell>
        </row>
        <row r="5849">
          <cell r="A5849" t="str">
            <v>301-000    สาขาขอนแก่น (common)</v>
          </cell>
        </row>
        <row r="5850">
          <cell r="A5850" t="str">
            <v>301-000    สาขาขอนแก่น (common)</v>
          </cell>
        </row>
        <row r="5851">
          <cell r="A5851" t="str">
            <v>301-000    สาขาขอนแก่น (common)</v>
          </cell>
        </row>
        <row r="5852">
          <cell r="A5852" t="str">
            <v>301-000    สาขาขอนแก่น (common)</v>
          </cell>
        </row>
        <row r="5853">
          <cell r="A5853" t="str">
            <v>301-000    สาขาขอนแก่น (common)</v>
          </cell>
        </row>
        <row r="5854">
          <cell r="A5854" t="str">
            <v>301-000    สาขาขอนแก่น (common)</v>
          </cell>
        </row>
        <row r="5855">
          <cell r="A5855" t="str">
            <v>301-000    สาขาขอนแก่น (common)</v>
          </cell>
        </row>
        <row r="5856">
          <cell r="A5856" t="str">
            <v>301-000    สาขาขอนแก่น (common)</v>
          </cell>
        </row>
        <row r="5857">
          <cell r="A5857" t="str">
            <v>301-000    สาขาขอนแก่น (common)</v>
          </cell>
        </row>
        <row r="5858">
          <cell r="A5858" t="str">
            <v>301-000    สาขาขอนแก่น (common)</v>
          </cell>
        </row>
        <row r="5859">
          <cell r="A5859" t="str">
            <v>301-000    สาขาขอนแก่น (common)</v>
          </cell>
        </row>
        <row r="5860">
          <cell r="A5860" t="str">
            <v>301-000    สาขาขอนแก่น (common)</v>
          </cell>
        </row>
        <row r="5861">
          <cell r="A5861" t="str">
            <v>301-000    สาขาขอนแก่น (common)</v>
          </cell>
        </row>
        <row r="5862">
          <cell r="A5862" t="str">
            <v>301-000    สาขาขอนแก่น (common)</v>
          </cell>
        </row>
        <row r="5863">
          <cell r="A5863" t="str">
            <v>301-000    สาขาขอนแก่น (common)</v>
          </cell>
        </row>
        <row r="5864">
          <cell r="A5864" t="str">
            <v>301-000    สาขาขอนแก่น (common)</v>
          </cell>
        </row>
        <row r="5865">
          <cell r="A5865" t="str">
            <v>301-000    สาขาขอนแก่น (common)</v>
          </cell>
        </row>
        <row r="5866">
          <cell r="A5866" t="str">
            <v>301-000    สาขาขอนแก่น (common)</v>
          </cell>
        </row>
        <row r="5867">
          <cell r="A5867" t="str">
            <v>301-000    สาขาขอนแก่น (common)</v>
          </cell>
        </row>
        <row r="5868">
          <cell r="A5868" t="str">
            <v>301-000    สาขาขอนแก่น (common)</v>
          </cell>
        </row>
        <row r="5869">
          <cell r="A5869" t="str">
            <v>301-000    สาขาขอนแก่น (common)</v>
          </cell>
        </row>
        <row r="5870">
          <cell r="A5870" t="str">
            <v>301-000    สาขาขอนแก่น (common)</v>
          </cell>
        </row>
        <row r="5871">
          <cell r="A5871" t="str">
            <v>301-000    สาขาขอนแก่น (common)</v>
          </cell>
        </row>
        <row r="5872">
          <cell r="A5872" t="str">
            <v>301-000    สาขาขอนแก่น (common)</v>
          </cell>
        </row>
        <row r="5873">
          <cell r="A5873" t="str">
            <v>301-000    สาขาขอนแก่น (common)</v>
          </cell>
        </row>
        <row r="5874">
          <cell r="A5874" t="str">
            <v>301-000    สาขาขอนแก่น (common)</v>
          </cell>
        </row>
        <row r="5875">
          <cell r="A5875" t="str">
            <v>301-000    สาขาขอนแก่น (common)</v>
          </cell>
        </row>
        <row r="5876">
          <cell r="A5876" t="str">
            <v>301-000    สาขาขอนแก่น (common)</v>
          </cell>
        </row>
        <row r="5877">
          <cell r="A5877" t="str">
            <v>301-000    สาขาขอนแก่น (common)</v>
          </cell>
        </row>
        <row r="5878">
          <cell r="A5878" t="str">
            <v>301-000    สาขาขอนแก่น (common)</v>
          </cell>
        </row>
        <row r="5879">
          <cell r="A5879" t="str">
            <v>301-000    สาขาขอนแก่น (common)</v>
          </cell>
        </row>
        <row r="5880">
          <cell r="A5880" t="str">
            <v>301-000    สาขาขอนแก่น (common)</v>
          </cell>
        </row>
        <row r="5881">
          <cell r="A5881" t="str">
            <v>301-000    สาขาขอนแก่น (common)</v>
          </cell>
        </row>
        <row r="5882">
          <cell r="A5882" t="str">
            <v>301-000    สาขาขอนแก่น (common)</v>
          </cell>
        </row>
        <row r="5883">
          <cell r="A5883" t="str">
            <v>301-000    สาขาขอนแก่น (common)</v>
          </cell>
        </row>
        <row r="5884">
          <cell r="A5884" t="str">
            <v>301-000    สาขาขอนแก่น (common)</v>
          </cell>
        </row>
        <row r="5885">
          <cell r="A5885" t="str">
            <v>301-000    สาขาขอนแก่น (common)</v>
          </cell>
        </row>
        <row r="5886">
          <cell r="A5886" t="str">
            <v>301-000    สาขาขอนแก่น (common)</v>
          </cell>
        </row>
        <row r="5887">
          <cell r="A5887" t="str">
            <v>301-000    สาขาขอนแก่น (common)</v>
          </cell>
        </row>
        <row r="5888">
          <cell r="A5888" t="str">
            <v>301-000    สาขาขอนแก่น (common)</v>
          </cell>
        </row>
        <row r="5889">
          <cell r="A5889" t="str">
            <v>301-000    สาขาขอนแก่น (common)</v>
          </cell>
        </row>
        <row r="5890">
          <cell r="A5890" t="str">
            <v>301-000    สาขาขอนแก่น (common)</v>
          </cell>
        </row>
        <row r="5891">
          <cell r="A5891" t="str">
            <v>301-000    สาขาขอนแก่น (common)</v>
          </cell>
        </row>
        <row r="5892">
          <cell r="A5892" t="str">
            <v>301-000    สาขาขอนแก่น (common)</v>
          </cell>
        </row>
        <row r="5893">
          <cell r="A5893" t="str">
            <v>301-000    สาขาขอนแก่น (common)</v>
          </cell>
        </row>
        <row r="5894">
          <cell r="A5894" t="str">
            <v>301-000    สาขาขอนแก่น (common)</v>
          </cell>
        </row>
        <row r="5895">
          <cell r="A5895" t="str">
            <v>301-000    สาขาขอนแก่น (common)</v>
          </cell>
        </row>
        <row r="5896">
          <cell r="A5896" t="str">
            <v>301-000    สาขาขอนแก่น (common)</v>
          </cell>
        </row>
        <row r="5897">
          <cell r="A5897" t="str">
            <v>301-000    สาขาขอนแก่น (common)</v>
          </cell>
        </row>
        <row r="5898">
          <cell r="A5898" t="str">
            <v>301-000    สาขาขอนแก่น (common)</v>
          </cell>
        </row>
        <row r="5899">
          <cell r="A5899" t="str">
            <v>301-000    สาขาขอนแก่น (common)</v>
          </cell>
        </row>
        <row r="5900">
          <cell r="A5900" t="str">
            <v>301-000    สาขาขอนแก่น (common)</v>
          </cell>
        </row>
        <row r="5901">
          <cell r="A5901" t="str">
            <v>301-000    สาขาขอนแก่น (common)</v>
          </cell>
        </row>
        <row r="5902">
          <cell r="A5902" t="str">
            <v>301-000    สาขาขอนแก่น (common)</v>
          </cell>
        </row>
        <row r="5903">
          <cell r="A5903" t="str">
            <v>301-000    สาขาขอนแก่น (common)</v>
          </cell>
        </row>
        <row r="5904">
          <cell r="A5904" t="str">
            <v>301-000    สาขาขอนแก่น (common)</v>
          </cell>
        </row>
        <row r="5905">
          <cell r="A5905" t="str">
            <v>301-000    สาขาขอนแก่น (common)</v>
          </cell>
        </row>
        <row r="5906">
          <cell r="A5906" t="str">
            <v>301-000    สาขาขอนแก่น (common)</v>
          </cell>
        </row>
        <row r="5907">
          <cell r="A5907" t="str">
            <v>301-000    สาขาขอนแก่น (common)</v>
          </cell>
        </row>
        <row r="5908">
          <cell r="A5908" t="str">
            <v>301-000    สาขาขอนแก่น (common)</v>
          </cell>
        </row>
        <row r="5909">
          <cell r="A5909" t="str">
            <v>301-000    สาขาขอนแก่น (common)</v>
          </cell>
        </row>
        <row r="5910">
          <cell r="A5910" t="str">
            <v>301-000    สาขาขอนแก่น (common)</v>
          </cell>
        </row>
        <row r="5911">
          <cell r="A5911" t="str">
            <v>301-000    สาขาขอนแก่น (common)</v>
          </cell>
        </row>
        <row r="5912">
          <cell r="A5912" t="str">
            <v>301-000    สาขาขอนแก่น (common)</v>
          </cell>
        </row>
        <row r="5913">
          <cell r="A5913" t="str">
            <v>301-000    สาขาขอนแก่น (common)</v>
          </cell>
        </row>
        <row r="5914">
          <cell r="A5914" t="str">
            <v>301-000    สาขาขอนแก่น (common)</v>
          </cell>
        </row>
        <row r="5915">
          <cell r="A5915" t="str">
            <v>301-000    สาขาขอนแก่น (common)</v>
          </cell>
        </row>
        <row r="5916">
          <cell r="A5916" t="str">
            <v>301-000    สาขาขอนแก่น (common)</v>
          </cell>
        </row>
        <row r="5917">
          <cell r="A5917" t="str">
            <v>301-000    สาขาขอนแก่น (common)</v>
          </cell>
        </row>
        <row r="5918">
          <cell r="A5918" t="str">
            <v>301-000    สาขาขอนแก่น (common)</v>
          </cell>
        </row>
        <row r="5919">
          <cell r="A5919" t="str">
            <v>301-000    สาขาขอนแก่น (common)</v>
          </cell>
        </row>
        <row r="5920">
          <cell r="A5920" t="str">
            <v>301-000    สาขาขอนแก่น (common)</v>
          </cell>
        </row>
        <row r="5921">
          <cell r="A5921" t="str">
            <v>301-000    สาขาขอนแก่น (common)</v>
          </cell>
        </row>
        <row r="5922">
          <cell r="A5922" t="str">
            <v>301-000    สาขาขอนแก่น (common)</v>
          </cell>
        </row>
        <row r="5923">
          <cell r="A5923" t="str">
            <v>301-000    สาขาขอนแก่น (common)</v>
          </cell>
        </row>
        <row r="5924">
          <cell r="A5924" t="str">
            <v>301-000    สาขาขอนแก่น (common)</v>
          </cell>
        </row>
        <row r="5925">
          <cell r="A5925" t="str">
            <v>301-000    สาขาขอนแก่น (common)</v>
          </cell>
        </row>
        <row r="5926">
          <cell r="A5926" t="str">
            <v>301-000    สาขาขอนแก่น (common)</v>
          </cell>
        </row>
        <row r="5927">
          <cell r="A5927" t="str">
            <v>301-000    สาขาขอนแก่น (common)</v>
          </cell>
        </row>
        <row r="5928">
          <cell r="A5928" t="str">
            <v>301-000    สาขาขอนแก่น (common)</v>
          </cell>
        </row>
        <row r="5929">
          <cell r="A5929" t="str">
            <v>301-000    สาขาขอนแก่น (common)</v>
          </cell>
        </row>
        <row r="5930">
          <cell r="A5930" t="str">
            <v>301-000    สาขาขอนแก่น (common)</v>
          </cell>
        </row>
        <row r="5931">
          <cell r="A5931" t="str">
            <v>301-000    สาขาขอนแก่น (common)</v>
          </cell>
        </row>
        <row r="5932">
          <cell r="A5932" t="str">
            <v>301-000    สาขาขอนแก่น (common)</v>
          </cell>
        </row>
        <row r="5933">
          <cell r="A5933" t="str">
            <v>301-000    สาขาขอนแก่น (common)</v>
          </cell>
        </row>
        <row r="5934">
          <cell r="A5934" t="str">
            <v>301-000    สาขาขอนแก่น (common)</v>
          </cell>
        </row>
        <row r="5935">
          <cell r="A5935" t="str">
            <v>301-000    สาขาขอนแก่น (common)</v>
          </cell>
        </row>
        <row r="5936">
          <cell r="A5936" t="str">
            <v>301-000    สาขาขอนแก่น (common)</v>
          </cell>
        </row>
        <row r="5937">
          <cell r="A5937" t="str">
            <v>301-000    สาขาขอนแก่น (common)</v>
          </cell>
        </row>
        <row r="5938">
          <cell r="A5938" t="str">
            <v>301-000    สาขาขอนแก่น (common)</v>
          </cell>
        </row>
        <row r="5939">
          <cell r="A5939" t="str">
            <v>301-000    สาขาขอนแก่น (common)</v>
          </cell>
        </row>
        <row r="5940">
          <cell r="A5940" t="str">
            <v>301-000    สาขาขอนแก่น (common)</v>
          </cell>
        </row>
        <row r="5941">
          <cell r="A5941" t="str">
            <v>301-000    สาขาขอนแก่น (common)</v>
          </cell>
        </row>
        <row r="5942">
          <cell r="A5942" t="str">
            <v>301-000    สาขาขอนแก่น (common)</v>
          </cell>
        </row>
        <row r="5943">
          <cell r="A5943" t="str">
            <v>301-000    สาขาขอนแก่น (common)</v>
          </cell>
        </row>
        <row r="5944">
          <cell r="A5944" t="str">
            <v>301-000    สาขาขอนแก่น (common)</v>
          </cell>
        </row>
        <row r="5945">
          <cell r="A5945" t="str">
            <v>301-000    สาขาขอนแก่น (common)</v>
          </cell>
        </row>
        <row r="5946">
          <cell r="A5946" t="str">
            <v>301-000    สาขาขอนแก่น (common)</v>
          </cell>
        </row>
        <row r="5947">
          <cell r="A5947" t="str">
            <v>301-000    สาขาขอนแก่น (common)</v>
          </cell>
        </row>
        <row r="5948">
          <cell r="A5948" t="str">
            <v>301-000    สาขาขอนแก่น (common)</v>
          </cell>
        </row>
        <row r="5949">
          <cell r="A5949" t="str">
            <v>301-000    สาขาขอนแก่น (common)</v>
          </cell>
        </row>
        <row r="5950">
          <cell r="A5950" t="str">
            <v>301-000    สาขาขอนแก่น (common)</v>
          </cell>
        </row>
        <row r="5951">
          <cell r="A5951" t="str">
            <v>301-000    สาขาขอนแก่น (common)</v>
          </cell>
        </row>
        <row r="5952">
          <cell r="A5952" t="str">
            <v>301-000    สาขาขอนแก่น (common)</v>
          </cell>
        </row>
        <row r="5953">
          <cell r="A5953" t="str">
            <v>301-000    สาขาขอนแก่น (common)</v>
          </cell>
        </row>
        <row r="5954">
          <cell r="A5954" t="str">
            <v>301-000    สาขาขอนแก่น (common)</v>
          </cell>
        </row>
        <row r="5955">
          <cell r="A5955" t="str">
            <v>301-000    สาขาขอนแก่น (common)</v>
          </cell>
        </row>
        <row r="5956">
          <cell r="A5956" t="str">
            <v>301-000    สาขาขอนแก่น (common)</v>
          </cell>
        </row>
        <row r="5957">
          <cell r="A5957" t="str">
            <v>301-000    สาขาขอนแก่น (common)</v>
          </cell>
        </row>
        <row r="5958">
          <cell r="A5958" t="str">
            <v>301-000    สาขาขอนแก่น (common)</v>
          </cell>
        </row>
        <row r="5959">
          <cell r="A5959" t="str">
            <v>301-000    สาขาขอนแก่น (common)</v>
          </cell>
        </row>
        <row r="5960">
          <cell r="A5960" t="str">
            <v>301-000    สาขาขอนแก่น (common)</v>
          </cell>
        </row>
        <row r="5961">
          <cell r="A5961" t="str">
            <v>301-000    สาขาขอนแก่น (common)</v>
          </cell>
        </row>
        <row r="5962">
          <cell r="A5962" t="str">
            <v>301-000    สาขาขอนแก่น (common)</v>
          </cell>
        </row>
        <row r="5963">
          <cell r="A5963" t="str">
            <v>301-000    สาขาขอนแก่น (common)</v>
          </cell>
        </row>
        <row r="5964">
          <cell r="A5964" t="str">
            <v>301-000    สาขาขอนแก่น (common)</v>
          </cell>
        </row>
        <row r="5965">
          <cell r="A5965" t="str">
            <v>301-000    สาขาขอนแก่น (common)</v>
          </cell>
        </row>
        <row r="5966">
          <cell r="A5966" t="str">
            <v>301-000    สาขาขอนแก่น (common)</v>
          </cell>
        </row>
        <row r="5967">
          <cell r="A5967" t="str">
            <v>301-000    สาขาขอนแก่น (common)</v>
          </cell>
        </row>
        <row r="5968">
          <cell r="A5968" t="str">
            <v>301-000    สาขาขอนแก่น (common)</v>
          </cell>
        </row>
        <row r="5969">
          <cell r="A5969" t="str">
            <v>301-000    สาขาขอนแก่น (common)</v>
          </cell>
        </row>
        <row r="5970">
          <cell r="A5970" t="str">
            <v>301-000    สาขาขอนแก่น (common)</v>
          </cell>
        </row>
        <row r="5971">
          <cell r="A5971" t="str">
            <v>301-000    สาขาขอนแก่น (common)</v>
          </cell>
        </row>
        <row r="5972">
          <cell r="A5972" t="str">
            <v>301-000    สาขาขอนแก่น (common)</v>
          </cell>
        </row>
        <row r="5973">
          <cell r="A5973" t="str">
            <v>301-000    สาขาขอนแก่น (common)</v>
          </cell>
        </row>
        <row r="5974">
          <cell r="A5974" t="str">
            <v>301-000    สาขาขอนแก่น (common)</v>
          </cell>
        </row>
        <row r="5975">
          <cell r="A5975" t="str">
            <v>301-000    สาขาขอนแก่น (common)</v>
          </cell>
        </row>
        <row r="5976">
          <cell r="A5976" t="str">
            <v>301-000    สาขาขอนแก่น (common)</v>
          </cell>
        </row>
        <row r="5977">
          <cell r="A5977" t="str">
            <v>301-000    สาขาขอนแก่น (common)</v>
          </cell>
        </row>
        <row r="5978">
          <cell r="A5978" t="str">
            <v>301-000    สาขาขอนแก่น (common)</v>
          </cell>
        </row>
        <row r="5979">
          <cell r="A5979" t="str">
            <v>301-000    สาขาขอนแก่น (common)</v>
          </cell>
        </row>
        <row r="5980">
          <cell r="A5980" t="str">
            <v>301-000    สาขาขอนแก่น (common)</v>
          </cell>
        </row>
        <row r="5981">
          <cell r="A5981" t="str">
            <v>301-000    สาขาขอนแก่น (common)</v>
          </cell>
        </row>
        <row r="5982">
          <cell r="A5982" t="str">
            <v>301-000    สาขาขอนแก่น (common)</v>
          </cell>
        </row>
        <row r="5983">
          <cell r="A5983" t="str">
            <v>301-000    สาขาขอนแก่น (common)</v>
          </cell>
        </row>
        <row r="5984">
          <cell r="A5984" t="str">
            <v>301-000    สาขาขอนแก่น (common)</v>
          </cell>
        </row>
        <row r="5985">
          <cell r="A5985" t="str">
            <v>301-000    สาขาขอนแก่น (common)</v>
          </cell>
        </row>
        <row r="5986">
          <cell r="A5986" t="str">
            <v>301-000    สาขาขอนแก่น (common)</v>
          </cell>
        </row>
        <row r="5987">
          <cell r="A5987" t="str">
            <v>301-000    สาขาขอนแก่น (common)</v>
          </cell>
        </row>
        <row r="5988">
          <cell r="A5988" t="str">
            <v>301-000    สาขาขอนแก่น (common)</v>
          </cell>
        </row>
        <row r="5989">
          <cell r="A5989" t="str">
            <v>301-000    สาขาขอนแก่น (common)</v>
          </cell>
        </row>
        <row r="5990">
          <cell r="A5990" t="str">
            <v>301-000    สาขาขอนแก่น (common)</v>
          </cell>
        </row>
        <row r="5991">
          <cell r="A5991" t="str">
            <v>301-000    สาขาขอนแก่น (common)</v>
          </cell>
        </row>
        <row r="5992">
          <cell r="A5992" t="str">
            <v>301-000    สาขาขอนแก่น (common)</v>
          </cell>
        </row>
        <row r="5993">
          <cell r="A5993" t="str">
            <v>301-000    สาขาขอนแก่น (common)</v>
          </cell>
        </row>
        <row r="5994">
          <cell r="A5994" t="str">
            <v>301-000    สาขาขอนแก่น (common)</v>
          </cell>
        </row>
        <row r="5995">
          <cell r="A5995" t="str">
            <v>301-000    สาขาขอนแก่น (common)</v>
          </cell>
        </row>
        <row r="5996">
          <cell r="A5996" t="str">
            <v>301-000    สาขาขอนแก่น (common)</v>
          </cell>
        </row>
        <row r="5997">
          <cell r="A5997" t="str">
            <v>301-000    สาขาขอนแก่น (common)</v>
          </cell>
        </row>
        <row r="5998">
          <cell r="A5998" t="str">
            <v>301-000    สาขาขอนแก่น (common)</v>
          </cell>
        </row>
        <row r="5999">
          <cell r="A5999" t="str">
            <v>301-000    สาขาขอนแก่น (common)</v>
          </cell>
        </row>
        <row r="6000">
          <cell r="A6000" t="str">
            <v>301-000    สาขาขอนแก่น (common)</v>
          </cell>
        </row>
        <row r="6001">
          <cell r="A6001" t="str">
            <v>301-000    สาขาขอนแก่น (common)</v>
          </cell>
        </row>
        <row r="6002">
          <cell r="A6002" t="str">
            <v>301-000    สาขาขอนแก่น (common)</v>
          </cell>
        </row>
        <row r="6003">
          <cell r="A6003" t="str">
            <v>301-000    สาขาขอนแก่น (common)</v>
          </cell>
        </row>
        <row r="6004">
          <cell r="A6004" t="str">
            <v>301-000    สาขาขอนแก่น (common)</v>
          </cell>
        </row>
        <row r="6005">
          <cell r="A6005" t="str">
            <v>301-000    สาขาขอนแก่น (common)</v>
          </cell>
        </row>
        <row r="6006">
          <cell r="A6006" t="str">
            <v>301-000    สาขาขอนแก่น (common)</v>
          </cell>
        </row>
        <row r="6007">
          <cell r="A6007" t="str">
            <v>301-000    สาขาขอนแก่น (common)</v>
          </cell>
        </row>
        <row r="6008">
          <cell r="A6008" t="str">
            <v>301-000    สาขาขอนแก่น (common)</v>
          </cell>
        </row>
        <row r="6009">
          <cell r="A6009" t="str">
            <v>301-000    สาขาขอนแก่น (common)</v>
          </cell>
        </row>
        <row r="6010">
          <cell r="A6010" t="str">
            <v>301-000    สาขาขอนแก่น (common)</v>
          </cell>
        </row>
        <row r="6011">
          <cell r="A6011" t="str">
            <v>301-000    สาขาขอนแก่น (common)</v>
          </cell>
        </row>
        <row r="6012">
          <cell r="A6012" t="str">
            <v>301-000    สาขาขอนแก่น (common)</v>
          </cell>
        </row>
        <row r="6013">
          <cell r="A6013" t="str">
            <v>301-000    สาขาขอนแก่น (common)</v>
          </cell>
        </row>
        <row r="6014">
          <cell r="A6014" t="str">
            <v>301-000    สาขาขอนแก่น (common)</v>
          </cell>
        </row>
        <row r="6015">
          <cell r="A6015" t="str">
            <v>301-000    สาขาขอนแก่น (common)</v>
          </cell>
        </row>
        <row r="6016">
          <cell r="A6016" t="str">
            <v>301-000    สาขาขอนแก่น (common)</v>
          </cell>
        </row>
        <row r="6017">
          <cell r="A6017" t="str">
            <v>301-000    สาขาขอนแก่น (common)</v>
          </cell>
        </row>
        <row r="6018">
          <cell r="A6018" t="str">
            <v>301-000    สาขาขอนแก่น (common)</v>
          </cell>
        </row>
        <row r="6019">
          <cell r="A6019" t="str">
            <v>301-000    สาขาขอนแก่น (common)</v>
          </cell>
        </row>
        <row r="6020">
          <cell r="A6020" t="str">
            <v>301-000    สาขาขอนแก่น (common)</v>
          </cell>
        </row>
        <row r="6021">
          <cell r="A6021" t="str">
            <v>301-000    สาขาขอนแก่น (common)</v>
          </cell>
        </row>
        <row r="6022">
          <cell r="A6022" t="str">
            <v>301-000    สาขาขอนแก่น (common)</v>
          </cell>
        </row>
        <row r="6023">
          <cell r="A6023" t="str">
            <v>301-000    สาขาขอนแก่น (common)</v>
          </cell>
        </row>
        <row r="6024">
          <cell r="A6024" t="str">
            <v>301-000    สาขาขอนแก่น (common)</v>
          </cell>
        </row>
        <row r="6025">
          <cell r="A6025" t="str">
            <v>301-000    สาขาขอนแก่น (common)</v>
          </cell>
        </row>
        <row r="6026">
          <cell r="A6026" t="str">
            <v>301-000    สาขาขอนแก่น (common)</v>
          </cell>
        </row>
        <row r="6027">
          <cell r="A6027" t="str">
            <v>301-301    Direct sales ขอนแก่น</v>
          </cell>
        </row>
        <row r="6028">
          <cell r="A6028" t="str">
            <v>301-301    Direct sales ขอนแก่น</v>
          </cell>
        </row>
        <row r="6029">
          <cell r="A6029" t="str">
            <v>301-301    Direct sales ขอนแก่น</v>
          </cell>
        </row>
        <row r="6030">
          <cell r="A6030" t="str">
            <v>301-301    Direct sales ขอนแก่น</v>
          </cell>
        </row>
        <row r="6031">
          <cell r="A6031" t="str">
            <v>301-301    Direct sales ขอนแก่น</v>
          </cell>
        </row>
        <row r="6032">
          <cell r="A6032" t="str">
            <v>301-301    Direct sales ขอนแก่น</v>
          </cell>
        </row>
        <row r="6033">
          <cell r="A6033" t="str">
            <v>301-301    Direct sales ขอนแก่น</v>
          </cell>
        </row>
        <row r="6034">
          <cell r="A6034" t="str">
            <v>301-301    Direct sales ขอนแก่น</v>
          </cell>
        </row>
        <row r="6035">
          <cell r="A6035" t="str">
            <v>301-301    Direct sales ขอนแก่น</v>
          </cell>
        </row>
        <row r="6036">
          <cell r="A6036" t="str">
            <v>301-301    Direct sales ขอนแก่น</v>
          </cell>
        </row>
        <row r="6037">
          <cell r="A6037" t="str">
            <v>301-301    Direct sales ขอนแก่น</v>
          </cell>
        </row>
        <row r="6038">
          <cell r="A6038" t="str">
            <v>301-301    Direct sales ขอนแก่น</v>
          </cell>
        </row>
        <row r="6039">
          <cell r="A6039" t="str">
            <v>301-301    Direct sales ขอนแก่น</v>
          </cell>
        </row>
        <row r="6040">
          <cell r="A6040" t="str">
            <v>301-301    Direct sales ขอนแก่น</v>
          </cell>
        </row>
        <row r="6041">
          <cell r="A6041" t="str">
            <v>301-301    Direct sales ขอนแก่น</v>
          </cell>
        </row>
        <row r="6042">
          <cell r="A6042" t="str">
            <v>301-301    Direct sales ขอนแก่น</v>
          </cell>
        </row>
        <row r="6043">
          <cell r="A6043" t="str">
            <v>301-301    Direct sales ขอนแก่น</v>
          </cell>
        </row>
        <row r="6044">
          <cell r="A6044" t="str">
            <v>301-301    Direct sales ขอนแก่น</v>
          </cell>
        </row>
        <row r="6045">
          <cell r="A6045" t="str">
            <v>301-301    Direct sales ขอนแก่น</v>
          </cell>
        </row>
        <row r="6046">
          <cell r="A6046" t="str">
            <v>301-301    Direct sales ขอนแก่น</v>
          </cell>
        </row>
        <row r="6047">
          <cell r="A6047" t="str">
            <v>301-301    Direct sales ขอนแก่น</v>
          </cell>
        </row>
        <row r="6048">
          <cell r="A6048" t="str">
            <v>301-301    Direct sales ขอนแก่น</v>
          </cell>
        </row>
        <row r="6049">
          <cell r="A6049" t="str">
            <v>301-301    Direct sales ขอนแก่น</v>
          </cell>
        </row>
        <row r="6050">
          <cell r="A6050" t="str">
            <v>301-301    Direct sales ขอนแก่น</v>
          </cell>
        </row>
        <row r="6051">
          <cell r="A6051" t="str">
            <v>301-301    Direct sales ขอนแก่น</v>
          </cell>
        </row>
        <row r="6052">
          <cell r="A6052" t="str">
            <v>301-301    Direct sales ขอนแก่น</v>
          </cell>
        </row>
        <row r="6053">
          <cell r="A6053" t="str">
            <v>301-301    Direct sales ขอนแก่น</v>
          </cell>
        </row>
        <row r="6054">
          <cell r="A6054" t="str">
            <v>301-301    Direct sales ขอนแก่น</v>
          </cell>
        </row>
        <row r="6055">
          <cell r="A6055" t="str">
            <v>301-301    Direct sales ขอนแก่น</v>
          </cell>
        </row>
        <row r="6056">
          <cell r="A6056" t="str">
            <v>301-301    Direct sales ขอนแก่น</v>
          </cell>
        </row>
        <row r="6057">
          <cell r="A6057" t="str">
            <v>301-301    Direct sales ขอนแก่น</v>
          </cell>
        </row>
        <row r="6058">
          <cell r="A6058" t="str">
            <v>301-301    Direct sales ขอนแก่น</v>
          </cell>
        </row>
        <row r="6059">
          <cell r="A6059" t="str">
            <v>301-301    Direct sales ขอนแก่น</v>
          </cell>
        </row>
        <row r="6060">
          <cell r="A6060" t="str">
            <v>301-301    Direct sales ขอนแก่น</v>
          </cell>
        </row>
        <row r="6061">
          <cell r="A6061" t="str">
            <v>301-301    Direct sales ขอนแก่น</v>
          </cell>
        </row>
        <row r="6062">
          <cell r="A6062" t="str">
            <v>301-301    Direct sales ขอนแก่น</v>
          </cell>
        </row>
        <row r="6063">
          <cell r="A6063" t="str">
            <v>301-301    Direct sales ขอนแก่น</v>
          </cell>
        </row>
        <row r="6064">
          <cell r="A6064" t="str">
            <v>301-301    Direct sales ขอนแก่น</v>
          </cell>
        </row>
        <row r="6065">
          <cell r="A6065" t="str">
            <v>301-301    Direct sales ขอนแก่น</v>
          </cell>
        </row>
        <row r="6066">
          <cell r="A6066" t="str">
            <v>301-301    Direct sales ขอนแก่น</v>
          </cell>
        </row>
        <row r="6067">
          <cell r="A6067" t="str">
            <v>301-301    Direct sales ขอนแก่น</v>
          </cell>
        </row>
        <row r="6068">
          <cell r="A6068" t="str">
            <v>301-301    Direct sales ขอนแก่น</v>
          </cell>
        </row>
        <row r="6069">
          <cell r="A6069" t="str">
            <v>301-301    Direct sales ขอนแก่น</v>
          </cell>
        </row>
        <row r="6070">
          <cell r="A6070" t="str">
            <v>301-301    Direct sales ขอนแก่น</v>
          </cell>
        </row>
        <row r="6071">
          <cell r="A6071" t="str">
            <v>301-303    PostMix ขอนแก่น</v>
          </cell>
        </row>
        <row r="6072">
          <cell r="A6072" t="str">
            <v>301-303    PostMix ขอนแก่น</v>
          </cell>
        </row>
        <row r="6073">
          <cell r="A6073" t="str">
            <v>301-303    PostMix ขอนแก่น</v>
          </cell>
        </row>
        <row r="6074">
          <cell r="A6074" t="str">
            <v>301-303    PostMix ขอนแก่น</v>
          </cell>
        </row>
        <row r="6075">
          <cell r="A6075" t="str">
            <v>301-303    PostMix ขอนแก่น</v>
          </cell>
        </row>
        <row r="6076">
          <cell r="A6076" t="str">
            <v>301-303    PostMix ขอนแก่น</v>
          </cell>
        </row>
        <row r="6077">
          <cell r="A6077" t="str">
            <v>301-303    PostMix ขอนแก่น</v>
          </cell>
        </row>
        <row r="6078">
          <cell r="A6078" t="str">
            <v>301-303    PostMix ขอนแก่น</v>
          </cell>
        </row>
        <row r="6079">
          <cell r="A6079" t="str">
            <v>301-303    PostMix ขอนแก่น</v>
          </cell>
        </row>
        <row r="6080">
          <cell r="A6080" t="str">
            <v>301-303    PostMix ขอนแก่น</v>
          </cell>
        </row>
        <row r="6081">
          <cell r="A6081" t="str">
            <v>301-303    PostMix ขอนแก่น</v>
          </cell>
        </row>
        <row r="6082">
          <cell r="A6082" t="str">
            <v>301-303    PostMix ขอนแก่น</v>
          </cell>
        </row>
        <row r="6083">
          <cell r="A6083" t="str">
            <v>301-303    PostMix ขอนแก่น</v>
          </cell>
        </row>
        <row r="6084">
          <cell r="A6084" t="str">
            <v>301-303    PostMix ขอนแก่น</v>
          </cell>
        </row>
        <row r="6085">
          <cell r="A6085" t="str">
            <v>301-303    PostMix ขอนแก่น</v>
          </cell>
        </row>
        <row r="6086">
          <cell r="A6086" t="str">
            <v>301-303    PostMix ขอนแก่น</v>
          </cell>
        </row>
        <row r="6087">
          <cell r="A6087" t="str">
            <v>301-303    PostMix ขอนแก่น</v>
          </cell>
        </row>
        <row r="6088">
          <cell r="A6088" t="str">
            <v>301-303    PostMix ขอนแก่น</v>
          </cell>
        </row>
        <row r="6089">
          <cell r="A6089" t="str">
            <v>301-303    PostMix ขอนแก่น</v>
          </cell>
        </row>
        <row r="6090">
          <cell r="A6090" t="str">
            <v>301-303    PostMix ขอนแก่น</v>
          </cell>
        </row>
        <row r="6091">
          <cell r="A6091" t="str">
            <v>301-303    PostMix ขอนแก่น</v>
          </cell>
        </row>
        <row r="6092">
          <cell r="A6092" t="str">
            <v>301-303    PostMix ขอนแก่น</v>
          </cell>
        </row>
        <row r="6093">
          <cell r="A6093" t="str">
            <v>301-303    PostMix ขอนแก่น</v>
          </cell>
        </row>
        <row r="6094">
          <cell r="A6094" t="str">
            <v>301-303    PostMix ขอนแก่น</v>
          </cell>
        </row>
        <row r="6095">
          <cell r="A6095" t="str">
            <v>302-000    สาขาอุดรธานี(common)</v>
          </cell>
        </row>
        <row r="6096">
          <cell r="A6096" t="str">
            <v>302-000    สาขาอุดรธานี(common)</v>
          </cell>
        </row>
        <row r="6097">
          <cell r="A6097" t="str">
            <v>302-000    สาขาอุดรธานี(common)</v>
          </cell>
        </row>
        <row r="6098">
          <cell r="A6098" t="str">
            <v>302-000    สาขาอุดรธานี(common)</v>
          </cell>
        </row>
        <row r="6099">
          <cell r="A6099" t="str">
            <v>302-000    สาขาอุดรธานี(common)</v>
          </cell>
        </row>
        <row r="6100">
          <cell r="A6100" t="str">
            <v>302-000    สาขาอุดรธานี(common)</v>
          </cell>
        </row>
        <row r="6101">
          <cell r="A6101" t="str">
            <v>302-000    สาขาอุดรธานี(common)</v>
          </cell>
        </row>
        <row r="6102">
          <cell r="A6102" t="str">
            <v>302-000    สาขาอุดรธานี(common)</v>
          </cell>
        </row>
        <row r="6103">
          <cell r="A6103" t="str">
            <v>302-000    สาขาอุดรธานี(common)</v>
          </cell>
        </row>
        <row r="6104">
          <cell r="A6104" t="str">
            <v>302-000    สาขาอุดรธานี(common)</v>
          </cell>
        </row>
        <row r="6105">
          <cell r="A6105" t="str">
            <v>302-000    สาขาอุดรธานี(common)</v>
          </cell>
        </row>
        <row r="6106">
          <cell r="A6106" t="str">
            <v>302-000    สาขาอุดรธานี(common)</v>
          </cell>
        </row>
        <row r="6107">
          <cell r="A6107" t="str">
            <v>302-000    สาขาอุดรธานี(common)</v>
          </cell>
        </row>
        <row r="6108">
          <cell r="A6108" t="str">
            <v>302-000    สาขาอุดรธานี(common)</v>
          </cell>
        </row>
        <row r="6109">
          <cell r="A6109" t="str">
            <v>302-000    สาขาอุดรธานี(common)</v>
          </cell>
        </row>
        <row r="6110">
          <cell r="A6110" t="str">
            <v>302-000    สาขาอุดรธานี(common)</v>
          </cell>
        </row>
        <row r="6111">
          <cell r="A6111" t="str">
            <v>302-000    สาขาอุดรธานี(common)</v>
          </cell>
        </row>
        <row r="6112">
          <cell r="A6112" t="str">
            <v>302-000    สาขาอุดรธานี(common)</v>
          </cell>
        </row>
        <row r="6113">
          <cell r="A6113" t="str">
            <v>302-000    สาขาอุดรธานี(common)</v>
          </cell>
        </row>
        <row r="6114">
          <cell r="A6114" t="str">
            <v>302-000    สาขาอุดรธานี(common)</v>
          </cell>
        </row>
        <row r="6115">
          <cell r="A6115" t="str">
            <v>302-000    สาขาอุดรธานี(common)</v>
          </cell>
        </row>
        <row r="6116">
          <cell r="A6116" t="str">
            <v>302-000    สาขาอุดรธานี(common)</v>
          </cell>
        </row>
        <row r="6117">
          <cell r="A6117" t="str">
            <v>302-000    สาขาอุดรธานี(common)</v>
          </cell>
        </row>
        <row r="6118">
          <cell r="A6118" t="str">
            <v>302-000    สาขาอุดรธานี(common)</v>
          </cell>
        </row>
        <row r="6119">
          <cell r="A6119" t="str">
            <v>302-000    สาขาอุดรธานี(common)</v>
          </cell>
        </row>
        <row r="6120">
          <cell r="A6120" t="str">
            <v>302-000    สาขาอุดรธานี(common)</v>
          </cell>
        </row>
        <row r="6121">
          <cell r="A6121" t="str">
            <v>302-000    สาขาอุดรธานี(common)</v>
          </cell>
        </row>
        <row r="6122">
          <cell r="A6122" t="str">
            <v>302-000    สาขาอุดรธานี(common)</v>
          </cell>
        </row>
        <row r="6123">
          <cell r="A6123" t="str">
            <v>302-000    สาขาอุดรธานี(common)</v>
          </cell>
        </row>
        <row r="6124">
          <cell r="A6124" t="str">
            <v>302-000    สาขาอุดรธานี(common)</v>
          </cell>
        </row>
        <row r="6125">
          <cell r="A6125" t="str">
            <v>302-000    สาขาอุดรธานี(common)</v>
          </cell>
        </row>
        <row r="6126">
          <cell r="A6126" t="str">
            <v>302-000    สาขาอุดรธานี(common)</v>
          </cell>
        </row>
        <row r="6127">
          <cell r="A6127" t="str">
            <v>302-000    สาขาอุดรธานี(common)</v>
          </cell>
        </row>
        <row r="6128">
          <cell r="A6128" t="str">
            <v>302-000    สาขาอุดรธานี(common)</v>
          </cell>
        </row>
        <row r="6129">
          <cell r="A6129" t="str">
            <v>302-000    สาขาอุดรธานี(common)</v>
          </cell>
        </row>
        <row r="6130">
          <cell r="A6130" t="str">
            <v>302-000    สาขาอุดรธานี(common)</v>
          </cell>
        </row>
        <row r="6131">
          <cell r="A6131" t="str">
            <v>302-000    สาขาอุดรธานี(common)</v>
          </cell>
        </row>
        <row r="6132">
          <cell r="A6132" t="str">
            <v>302-000    สาขาอุดรธานี(common)</v>
          </cell>
        </row>
        <row r="6133">
          <cell r="A6133" t="str">
            <v>302-000    สาขาอุดรธานี(common)</v>
          </cell>
        </row>
        <row r="6134">
          <cell r="A6134" t="str">
            <v>302-000    สาขาอุดรธานี(common)</v>
          </cell>
        </row>
        <row r="6135">
          <cell r="A6135" t="str">
            <v>302-000    สาขาอุดรธานี(common)</v>
          </cell>
        </row>
        <row r="6136">
          <cell r="A6136" t="str">
            <v>302-000    สาขาอุดรธานี(common)</v>
          </cell>
        </row>
        <row r="6137">
          <cell r="A6137" t="str">
            <v>302-000    สาขาอุดรธานี(common)</v>
          </cell>
        </row>
        <row r="6138">
          <cell r="A6138" t="str">
            <v>302-000    สาขาอุดรธานี(common)</v>
          </cell>
        </row>
        <row r="6139">
          <cell r="A6139" t="str">
            <v>302-000    สาขาอุดรธานี(common)</v>
          </cell>
        </row>
        <row r="6140">
          <cell r="A6140" t="str">
            <v>302-000    สาขาอุดรธานี(common)</v>
          </cell>
        </row>
        <row r="6141">
          <cell r="A6141" t="str">
            <v>302-000    สาขาอุดรธานี(common)</v>
          </cell>
        </row>
        <row r="6142">
          <cell r="A6142" t="str">
            <v>302-000    สาขาอุดรธานี(common)</v>
          </cell>
        </row>
        <row r="6143">
          <cell r="A6143" t="str">
            <v>302-000    สาขาอุดรธานี(common)</v>
          </cell>
        </row>
        <row r="6144">
          <cell r="A6144" t="str">
            <v>302-000    สาขาอุดรธานี(common)</v>
          </cell>
        </row>
        <row r="6145">
          <cell r="A6145" t="str">
            <v>302-000    สาขาอุดรธานี(common)</v>
          </cell>
        </row>
        <row r="6146">
          <cell r="A6146" t="str">
            <v>302-000    สาขาอุดรธานี(common)</v>
          </cell>
        </row>
        <row r="6147">
          <cell r="A6147" t="str">
            <v>302-000    สาขาอุดรธานี(common)</v>
          </cell>
        </row>
        <row r="6148">
          <cell r="A6148" t="str">
            <v>302-000    สาขาอุดรธานี(common)</v>
          </cell>
        </row>
        <row r="6149">
          <cell r="A6149" t="str">
            <v>302-000    สาขาอุดรธานี(common)</v>
          </cell>
        </row>
        <row r="6150">
          <cell r="A6150" t="str">
            <v>302-000    สาขาอุดรธานี(common)</v>
          </cell>
        </row>
        <row r="6151">
          <cell r="A6151" t="str">
            <v>302-000    สาขาอุดรธานี(common)</v>
          </cell>
        </row>
        <row r="6152">
          <cell r="A6152" t="str">
            <v>302-000    สาขาอุดรธานี(common)</v>
          </cell>
        </row>
        <row r="6153">
          <cell r="A6153" t="str">
            <v>302-000    สาขาอุดรธานี(common)</v>
          </cell>
        </row>
        <row r="6154">
          <cell r="A6154" t="str">
            <v>302-000    สาขาอุดรธานี(common)</v>
          </cell>
        </row>
        <row r="6155">
          <cell r="A6155" t="str">
            <v>302-000    สาขาอุดรธานี(common)</v>
          </cell>
        </row>
        <row r="6156">
          <cell r="A6156" t="str">
            <v>302-000    สาขาอุดรธานี(common)</v>
          </cell>
        </row>
        <row r="6157">
          <cell r="A6157" t="str">
            <v>302-000    สาขาอุดรธานี(common)</v>
          </cell>
        </row>
        <row r="6158">
          <cell r="A6158" t="str">
            <v>302-000    สาขาอุดรธานี(common)</v>
          </cell>
        </row>
        <row r="6159">
          <cell r="A6159" t="str">
            <v>302-000    สาขาอุดรธานี(common)</v>
          </cell>
        </row>
        <row r="6160">
          <cell r="A6160" t="str">
            <v>302-000    สาขาอุดรธานี(common)</v>
          </cell>
        </row>
        <row r="6161">
          <cell r="A6161" t="str">
            <v>302-000    สาขาอุดรธานี(common)</v>
          </cell>
        </row>
        <row r="6162">
          <cell r="A6162" t="str">
            <v>302-000    สาขาอุดรธานี(common)</v>
          </cell>
        </row>
        <row r="6163">
          <cell r="A6163" t="str">
            <v>302-000    สาขาอุดรธานี(common)</v>
          </cell>
        </row>
        <row r="6164">
          <cell r="A6164" t="str">
            <v>302-000    สาขาอุดรธานี(common)</v>
          </cell>
        </row>
        <row r="6165">
          <cell r="A6165" t="str">
            <v>302-000    สาขาอุดรธานี(common)</v>
          </cell>
        </row>
        <row r="6166">
          <cell r="A6166" t="str">
            <v>302-000    สาขาอุดรธานี(common)</v>
          </cell>
        </row>
        <row r="6167">
          <cell r="A6167" t="str">
            <v>302-000    สาขาอุดรธานี(common)</v>
          </cell>
        </row>
        <row r="6168">
          <cell r="A6168" t="str">
            <v>302-000    สาขาอุดรธานี(common)</v>
          </cell>
        </row>
        <row r="6169">
          <cell r="A6169" t="str">
            <v>302-000    สาขาอุดรธานี(common)</v>
          </cell>
        </row>
        <row r="6170">
          <cell r="A6170" t="str">
            <v>302-000    สาขาอุดรธานี(common)</v>
          </cell>
        </row>
        <row r="6171">
          <cell r="A6171" t="str">
            <v>302-000    สาขาอุดรธานี(common)</v>
          </cell>
        </row>
        <row r="6172">
          <cell r="A6172" t="str">
            <v>302-000    สาขาอุดรธานี(common)</v>
          </cell>
        </row>
        <row r="6173">
          <cell r="A6173" t="str">
            <v>302-000    สาขาอุดรธานี(common)</v>
          </cell>
        </row>
        <row r="6174">
          <cell r="A6174" t="str">
            <v>302-000    สาขาอุดรธานี(common)</v>
          </cell>
        </row>
        <row r="6175">
          <cell r="A6175" t="str">
            <v>302-000    สาขาอุดรธานี(common)</v>
          </cell>
        </row>
        <row r="6176">
          <cell r="A6176" t="str">
            <v>302-000    สาขาอุดรธานี(common)</v>
          </cell>
        </row>
        <row r="6177">
          <cell r="A6177" t="str">
            <v>302-000    สาขาอุดรธานี(common)</v>
          </cell>
        </row>
        <row r="6178">
          <cell r="A6178" t="str">
            <v>302-000    สาขาอุดรธานี(common)</v>
          </cell>
        </row>
        <row r="6179">
          <cell r="A6179" t="str">
            <v>302-000    สาขาอุดรธานี(common)</v>
          </cell>
        </row>
        <row r="6180">
          <cell r="A6180" t="str">
            <v>302-000    สาขาอุดรธานี(common)</v>
          </cell>
        </row>
        <row r="6181">
          <cell r="A6181" t="str">
            <v>302-000    สาขาอุดรธานี(common)</v>
          </cell>
        </row>
        <row r="6182">
          <cell r="A6182" t="str">
            <v>302-000    สาขาอุดรธานี(common)</v>
          </cell>
        </row>
        <row r="6183">
          <cell r="A6183" t="str">
            <v>302-000    สาขาอุดรธานี(common)</v>
          </cell>
        </row>
        <row r="6184">
          <cell r="A6184" t="str">
            <v>302-000    สาขาอุดรธานี(common)</v>
          </cell>
        </row>
        <row r="6185">
          <cell r="A6185" t="str">
            <v>302-000    สาขาอุดรธานี(common)</v>
          </cell>
        </row>
        <row r="6186">
          <cell r="A6186" t="str">
            <v>302-000    สาขาอุดรธานี(common)</v>
          </cell>
        </row>
        <row r="6187">
          <cell r="A6187" t="str">
            <v>302-000    สาขาอุดรธานี(common)</v>
          </cell>
        </row>
        <row r="6188">
          <cell r="A6188" t="str">
            <v>302-000    สาขาอุดรธานี(common)</v>
          </cell>
        </row>
        <row r="6189">
          <cell r="A6189" t="str">
            <v>302-000    สาขาอุดรธานี(common)</v>
          </cell>
        </row>
        <row r="6190">
          <cell r="A6190" t="str">
            <v>302-000    สาขาอุดรธานี(common)</v>
          </cell>
        </row>
        <row r="6191">
          <cell r="A6191" t="str">
            <v>302-000    สาขาอุดรธานี(common)</v>
          </cell>
        </row>
        <row r="6192">
          <cell r="A6192" t="str">
            <v>302-000    สาขาอุดรธานี(common)</v>
          </cell>
        </row>
        <row r="6193">
          <cell r="A6193" t="str">
            <v>302-000    สาขาอุดรธานี(common)</v>
          </cell>
        </row>
        <row r="6194">
          <cell r="A6194" t="str">
            <v>302-000    สาขาอุดรธานี(common)</v>
          </cell>
        </row>
        <row r="6195">
          <cell r="A6195" t="str">
            <v>302-000    สาขาอุดรธานี(common)</v>
          </cell>
        </row>
        <row r="6196">
          <cell r="A6196" t="str">
            <v>302-000    สาขาอุดรธานี(common)</v>
          </cell>
        </row>
        <row r="6197">
          <cell r="A6197" t="str">
            <v>302-000    สาขาอุดรธานี(common)</v>
          </cell>
        </row>
        <row r="6198">
          <cell r="A6198" t="str">
            <v>302-000    สาขาอุดรธานี(common)</v>
          </cell>
        </row>
        <row r="6199">
          <cell r="A6199" t="str">
            <v>302-000    สาขาอุดรธานี(common)</v>
          </cell>
        </row>
        <row r="6200">
          <cell r="A6200" t="str">
            <v>302-000    สาขาอุดรธานี(common)</v>
          </cell>
        </row>
        <row r="6201">
          <cell r="A6201" t="str">
            <v>302-000    สาขาอุดรธานี(common)</v>
          </cell>
        </row>
        <row r="6202">
          <cell r="A6202" t="str">
            <v>302-000    สาขาอุดรธานี(common)</v>
          </cell>
        </row>
        <row r="6203">
          <cell r="A6203" t="str">
            <v>302-000    สาขาอุดรธานี(common)</v>
          </cell>
        </row>
        <row r="6204">
          <cell r="A6204" t="str">
            <v>302-000    สาขาอุดรธานี(common)</v>
          </cell>
        </row>
        <row r="6205">
          <cell r="A6205" t="str">
            <v>302-000    สาขาอุดรธานี(common)</v>
          </cell>
        </row>
        <row r="6206">
          <cell r="A6206" t="str">
            <v>302-000    สาขาอุดรธานี(common)</v>
          </cell>
        </row>
        <row r="6207">
          <cell r="A6207" t="str">
            <v>302-000    สาขาอุดรธานี(common)</v>
          </cell>
        </row>
        <row r="6208">
          <cell r="A6208" t="str">
            <v>302-000    สาขาอุดรธานี(common)</v>
          </cell>
        </row>
        <row r="6209">
          <cell r="A6209" t="str">
            <v>302-000    สาขาอุดรธานี(common)</v>
          </cell>
        </row>
        <row r="6210">
          <cell r="A6210" t="str">
            <v>302-000    สาขาอุดรธานี(common)</v>
          </cell>
        </row>
        <row r="6211">
          <cell r="A6211" t="str">
            <v>302-000    สาขาอุดรธานี(common)</v>
          </cell>
        </row>
        <row r="6212">
          <cell r="A6212" t="str">
            <v>302-000    สาขาอุดรธานี(common)</v>
          </cell>
        </row>
        <row r="6213">
          <cell r="A6213" t="str">
            <v>302-000    สาขาอุดรธานี(common)</v>
          </cell>
        </row>
        <row r="6214">
          <cell r="A6214" t="str">
            <v>302-000    สาขาอุดรธานี(common)</v>
          </cell>
        </row>
        <row r="6215">
          <cell r="A6215" t="str">
            <v>302-000    สาขาอุดรธานี(common)</v>
          </cell>
        </row>
        <row r="6216">
          <cell r="A6216" t="str">
            <v>302-000    สาขาอุดรธานี(common)</v>
          </cell>
        </row>
        <row r="6217">
          <cell r="A6217" t="str">
            <v>302-000    สาขาอุดรธานี(common)</v>
          </cell>
        </row>
        <row r="6218">
          <cell r="A6218" t="str">
            <v>302-000    สาขาอุดรธานี(common)</v>
          </cell>
        </row>
        <row r="6219">
          <cell r="A6219" t="str">
            <v>302-000    สาขาอุดรธานี(common)</v>
          </cell>
        </row>
        <row r="6220">
          <cell r="A6220" t="str">
            <v>302-000    สาขาอุดรธานี(common)</v>
          </cell>
        </row>
        <row r="6221">
          <cell r="A6221" t="str">
            <v>302-000    สาขาอุดรธานี(common)</v>
          </cell>
        </row>
        <row r="6222">
          <cell r="A6222" t="str">
            <v>302-000    สาขาอุดรธานี(common)</v>
          </cell>
        </row>
        <row r="6223">
          <cell r="A6223" t="str">
            <v>302-000    สาขาอุดรธานี(common)</v>
          </cell>
        </row>
        <row r="6224">
          <cell r="A6224" t="str">
            <v>302-000    สาขาอุดรธานี(common)</v>
          </cell>
        </row>
        <row r="6225">
          <cell r="A6225" t="str">
            <v>302-000    สาขาอุดรธานี(common)</v>
          </cell>
        </row>
        <row r="6226">
          <cell r="A6226" t="str">
            <v>302-000    สาขาอุดรธานี(common)</v>
          </cell>
        </row>
        <row r="6227">
          <cell r="A6227" t="str">
            <v>302-000    สาขาอุดรธานี(common)</v>
          </cell>
        </row>
        <row r="6228">
          <cell r="A6228" t="str">
            <v>302-000    สาขาอุดรธานี(common)</v>
          </cell>
        </row>
        <row r="6229">
          <cell r="A6229" t="str">
            <v>302-000    สาขาอุดรธานี(common)</v>
          </cell>
        </row>
        <row r="6230">
          <cell r="A6230" t="str">
            <v>302-000    สาขาอุดรธานี(common)</v>
          </cell>
        </row>
        <row r="6231">
          <cell r="A6231" t="str">
            <v>302-000    สาขาอุดรธานี(common)</v>
          </cell>
        </row>
        <row r="6232">
          <cell r="A6232" t="str">
            <v>302-000    สาขาอุดรธานี(common)</v>
          </cell>
        </row>
        <row r="6233">
          <cell r="A6233" t="str">
            <v>302-000    สาขาอุดรธานี(common)</v>
          </cell>
        </row>
        <row r="6234">
          <cell r="A6234" t="str">
            <v>302-000    สาขาอุดรธานี(common)</v>
          </cell>
        </row>
        <row r="6235">
          <cell r="A6235" t="str">
            <v>302-000    สาขาอุดรธานี(common)</v>
          </cell>
        </row>
        <row r="6236">
          <cell r="A6236" t="str">
            <v>302-000    สาขาอุดรธานี(common)</v>
          </cell>
        </row>
        <row r="6237">
          <cell r="A6237" t="str">
            <v>302-000    สาขาอุดรธานี(common)</v>
          </cell>
        </row>
        <row r="6238">
          <cell r="A6238" t="str">
            <v>302-000    สาขาอุดรธานี(common)</v>
          </cell>
        </row>
        <row r="6239">
          <cell r="A6239" t="str">
            <v>302-000    สาขาอุดรธานี(common)</v>
          </cell>
        </row>
        <row r="6240">
          <cell r="A6240" t="str">
            <v>302-000    สาขาอุดรธานี(common)</v>
          </cell>
        </row>
        <row r="6241">
          <cell r="A6241" t="str">
            <v>302-000    สาขาอุดรธานี(common)</v>
          </cell>
        </row>
        <row r="6242">
          <cell r="A6242" t="str">
            <v>302-000    สาขาอุดรธานี(common)</v>
          </cell>
        </row>
        <row r="6243">
          <cell r="A6243" t="str">
            <v>302-000    สาขาอุดรธานี(common)</v>
          </cell>
        </row>
        <row r="6244">
          <cell r="A6244" t="str">
            <v>302-000    สาขาอุดรธานี(common)</v>
          </cell>
        </row>
        <row r="6245">
          <cell r="A6245" t="str">
            <v>302-000    สาขาอุดรธานี(common)</v>
          </cell>
        </row>
        <row r="6246">
          <cell r="A6246" t="str">
            <v>302-000    สาขาอุดรธานี(common)</v>
          </cell>
        </row>
        <row r="6247">
          <cell r="A6247" t="str">
            <v>302-000    สาขาอุดรธานี(common)</v>
          </cell>
        </row>
        <row r="6248">
          <cell r="A6248" t="str">
            <v>302-000    สาขาอุดรธานี(common)</v>
          </cell>
        </row>
        <row r="6249">
          <cell r="A6249" t="str">
            <v>302-000    สาขาอุดรธานี(common)</v>
          </cell>
        </row>
        <row r="6250">
          <cell r="A6250" t="str">
            <v>302-000    สาขาอุดรธานี(common)</v>
          </cell>
        </row>
        <row r="6251">
          <cell r="A6251" t="str">
            <v>302-000    สาขาอุดรธานี(common)</v>
          </cell>
        </row>
        <row r="6252">
          <cell r="A6252" t="str">
            <v>302-000    สาขาอุดรธานี(common)</v>
          </cell>
        </row>
        <row r="6253">
          <cell r="A6253" t="str">
            <v>302-000    สาขาอุดรธานี(common)</v>
          </cell>
        </row>
        <row r="6254">
          <cell r="A6254" t="str">
            <v>302-000    สาขาอุดรธานี(common)</v>
          </cell>
        </row>
        <row r="6255">
          <cell r="A6255" t="str">
            <v>302-000    สาขาอุดรธานี(common)</v>
          </cell>
        </row>
        <row r="6256">
          <cell r="A6256" t="str">
            <v>302-000    สาขาอุดรธานี(common)</v>
          </cell>
        </row>
        <row r="6257">
          <cell r="A6257" t="str">
            <v>302-000    สาขาอุดรธานี(common)</v>
          </cell>
        </row>
        <row r="6258">
          <cell r="A6258" t="str">
            <v>302-000    สาขาอุดรธานี(common)</v>
          </cell>
        </row>
        <row r="6259">
          <cell r="A6259" t="str">
            <v>302-000    สาขาอุดรธานี(common)</v>
          </cell>
        </row>
        <row r="6260">
          <cell r="A6260" t="str">
            <v>302-000    สาขาอุดรธานี(common)</v>
          </cell>
        </row>
        <row r="6261">
          <cell r="A6261" t="str">
            <v>302-000    สาขาอุดรธานี(common)</v>
          </cell>
        </row>
        <row r="6262">
          <cell r="A6262" t="str">
            <v>302-000    สาขาอุดรธานี(common)</v>
          </cell>
        </row>
        <row r="6263">
          <cell r="A6263" t="str">
            <v>302-000    สาขาอุดรธานี(common)</v>
          </cell>
        </row>
        <row r="6264">
          <cell r="A6264" t="str">
            <v>302-000    สาขาอุดรธานี(common)</v>
          </cell>
        </row>
        <row r="6265">
          <cell r="A6265" t="str">
            <v>302-000    สาขาอุดรธานี(common)</v>
          </cell>
        </row>
        <row r="6266">
          <cell r="A6266" t="str">
            <v>302-000    สาขาอุดรธานี(common)</v>
          </cell>
        </row>
        <row r="6267">
          <cell r="A6267" t="str">
            <v>302-000    สาขาอุดรธานี(common)</v>
          </cell>
        </row>
        <row r="6268">
          <cell r="A6268" t="str">
            <v>302-000    สาขาอุดรธานี(common)</v>
          </cell>
        </row>
        <row r="6269">
          <cell r="A6269" t="str">
            <v>302-000    สาขาอุดรธานี(common)</v>
          </cell>
        </row>
        <row r="6270">
          <cell r="A6270" t="str">
            <v>302-000    สาขาอุดรธานี(common)</v>
          </cell>
        </row>
        <row r="6271">
          <cell r="A6271" t="str">
            <v>302-000    สาขาอุดรธานี(common)</v>
          </cell>
        </row>
        <row r="6272">
          <cell r="A6272" t="str">
            <v>302-000    สาขาอุดรธานี(common)</v>
          </cell>
        </row>
        <row r="6273">
          <cell r="A6273" t="str">
            <v>302-000    สาขาอุดรธานี(common)</v>
          </cell>
        </row>
        <row r="6274">
          <cell r="A6274" t="str">
            <v>302-000    สาขาอุดรธานี(common)</v>
          </cell>
        </row>
        <row r="6275">
          <cell r="A6275" t="str">
            <v>302-000    สาขาอุดรธานี(common)</v>
          </cell>
        </row>
        <row r="6276">
          <cell r="A6276" t="str">
            <v>302-000    สาขาอุดรธานี(common)</v>
          </cell>
        </row>
        <row r="6277">
          <cell r="A6277" t="str">
            <v>302-000    สาขาอุดรธานี(common)</v>
          </cell>
        </row>
        <row r="6278">
          <cell r="A6278" t="str">
            <v>302-000    สาขาอุดรธานี(common)</v>
          </cell>
        </row>
        <row r="6279">
          <cell r="A6279" t="str">
            <v>302-000    สาขาอุดรธานี(common)</v>
          </cell>
        </row>
        <row r="6280">
          <cell r="A6280" t="str">
            <v>302-000    สาขาอุดรธานี(common)</v>
          </cell>
        </row>
        <row r="6281">
          <cell r="A6281" t="str">
            <v>302-000    สาขาอุดรธานี(common)</v>
          </cell>
        </row>
        <row r="6282">
          <cell r="A6282" t="str">
            <v>302-000    สาขาอุดรธานี(common)</v>
          </cell>
        </row>
        <row r="6283">
          <cell r="A6283" t="str">
            <v>302-000    สาขาอุดรธานี(common)</v>
          </cell>
        </row>
        <row r="6284">
          <cell r="A6284" t="str">
            <v>302-000    สาขาอุดรธานี(common)</v>
          </cell>
        </row>
        <row r="6285">
          <cell r="A6285" t="str">
            <v>302-000    สาขาอุดรธานี(common)</v>
          </cell>
        </row>
        <row r="6286">
          <cell r="A6286" t="str">
            <v>302-000    สาขาอุดรธานี(common)</v>
          </cell>
        </row>
        <row r="6287">
          <cell r="A6287" t="str">
            <v>302-000    สาขาอุดรธานี(common)</v>
          </cell>
        </row>
        <row r="6288">
          <cell r="A6288" t="str">
            <v>302-000    สาขาอุดรธานี(common)</v>
          </cell>
        </row>
        <row r="6289">
          <cell r="A6289" t="str">
            <v>302-000    สาขาอุดรธานี(common)</v>
          </cell>
        </row>
        <row r="6290">
          <cell r="A6290" t="str">
            <v>302-000    สาขาอุดรธานี(common)</v>
          </cell>
        </row>
        <row r="6291">
          <cell r="A6291" t="str">
            <v>302-000    สาขาอุดรธานี(common)</v>
          </cell>
        </row>
        <row r="6292">
          <cell r="A6292" t="str">
            <v>302-000    สาขาอุดรธานี(common)</v>
          </cell>
        </row>
        <row r="6293">
          <cell r="A6293" t="str">
            <v>302-000    สาขาอุดรธานี(common)</v>
          </cell>
        </row>
        <row r="6294">
          <cell r="A6294" t="str">
            <v>302-000    สาขาอุดรธานี(common)</v>
          </cell>
        </row>
        <row r="6295">
          <cell r="A6295" t="str">
            <v>302-000    สาขาอุดรธานี(common)</v>
          </cell>
        </row>
        <row r="6296">
          <cell r="A6296" t="str">
            <v>302-000    สาขาอุดรธานี(common)</v>
          </cell>
        </row>
        <row r="6297">
          <cell r="A6297" t="str">
            <v>302-000    สาขาอุดรธานี(common)</v>
          </cell>
        </row>
        <row r="6298">
          <cell r="A6298" t="str">
            <v>302-000    สาขาอุดรธานี(common)</v>
          </cell>
        </row>
        <row r="6299">
          <cell r="A6299" t="str">
            <v>302-000    สาขาอุดรธานี(common)</v>
          </cell>
        </row>
        <row r="6300">
          <cell r="A6300" t="str">
            <v>302-000    สาขาอุดรธานี(common)</v>
          </cell>
        </row>
        <row r="6301">
          <cell r="A6301" t="str">
            <v>302-000    สาขาอุดรธานี(common)</v>
          </cell>
        </row>
        <row r="6302">
          <cell r="A6302" t="str">
            <v>302-000    สาขาอุดรธานี(common)</v>
          </cell>
        </row>
        <row r="6303">
          <cell r="A6303" t="str">
            <v>302-000    สาขาอุดรธานี(common)</v>
          </cell>
        </row>
        <row r="6304">
          <cell r="A6304" t="str">
            <v>302-000    สาขาอุดรธานี(common)</v>
          </cell>
        </row>
        <row r="6305">
          <cell r="A6305" t="str">
            <v>302-000    สาขาอุดรธานี(common)</v>
          </cell>
        </row>
        <row r="6306">
          <cell r="A6306" t="str">
            <v>302-000    สาขาอุดรธานี(common)</v>
          </cell>
        </row>
        <row r="6307">
          <cell r="A6307" t="str">
            <v>302-000    สาขาอุดรธานี(common)</v>
          </cell>
        </row>
        <row r="6308">
          <cell r="A6308" t="str">
            <v>302-000    สาขาอุดรธานี(common)</v>
          </cell>
        </row>
        <row r="6309">
          <cell r="A6309" t="str">
            <v>302-000    สาขาอุดรธานี(common)</v>
          </cell>
        </row>
        <row r="6310">
          <cell r="A6310" t="str">
            <v>302-000    สาขาอุดรธานี(common)</v>
          </cell>
        </row>
        <row r="6311">
          <cell r="A6311" t="str">
            <v>302-000    สาขาอุดรธานี(common)</v>
          </cell>
        </row>
        <row r="6312">
          <cell r="A6312" t="str">
            <v>302-000    สาขาอุดรธานี(common)</v>
          </cell>
        </row>
        <row r="6313">
          <cell r="A6313" t="str">
            <v>302-000    สาขาอุดรธานี(common)</v>
          </cell>
        </row>
        <row r="6314">
          <cell r="A6314" t="str">
            <v>302-000    สาขาอุดรธานี(common)</v>
          </cell>
        </row>
        <row r="6315">
          <cell r="A6315" t="str">
            <v>302-301    Direct salesอุดรธานี</v>
          </cell>
        </row>
        <row r="6316">
          <cell r="A6316" t="str">
            <v>302-301    Direct salesอุดรธานี</v>
          </cell>
        </row>
        <row r="6317">
          <cell r="A6317" t="str">
            <v>302-301    Direct salesอุดรธานี</v>
          </cell>
        </row>
        <row r="6318">
          <cell r="A6318" t="str">
            <v>302-301    Direct salesอุดรธานี</v>
          </cell>
        </row>
        <row r="6319">
          <cell r="A6319" t="str">
            <v>302-301    Direct salesอุดรธานี</v>
          </cell>
        </row>
        <row r="6320">
          <cell r="A6320" t="str">
            <v>302-301    Direct salesอุดรธานี</v>
          </cell>
        </row>
        <row r="6321">
          <cell r="A6321" t="str">
            <v>302-301    Direct salesอุดรธานี</v>
          </cell>
        </row>
        <row r="6322">
          <cell r="A6322" t="str">
            <v>302-301    Direct salesอุดรธานี</v>
          </cell>
        </row>
        <row r="6323">
          <cell r="A6323" t="str">
            <v>302-301    Direct salesอุดรธานี</v>
          </cell>
        </row>
        <row r="6324">
          <cell r="A6324" t="str">
            <v>302-301    Direct salesอุดรธานี</v>
          </cell>
        </row>
        <row r="6325">
          <cell r="A6325" t="str">
            <v>302-301    Direct salesอุดรธานี</v>
          </cell>
        </row>
        <row r="6326">
          <cell r="A6326" t="str">
            <v>302-301    Direct salesอุดรธานี</v>
          </cell>
        </row>
        <row r="6327">
          <cell r="A6327" t="str">
            <v>302-301    Direct salesอุดรธานี</v>
          </cell>
        </row>
        <row r="6328">
          <cell r="A6328" t="str">
            <v>302-301    Direct salesอุดรธานี</v>
          </cell>
        </row>
        <row r="6329">
          <cell r="A6329" t="str">
            <v>302-301    Direct salesอุดรธานี</v>
          </cell>
        </row>
        <row r="6330">
          <cell r="A6330" t="str">
            <v>302-301    Direct salesอุดรธานี</v>
          </cell>
        </row>
        <row r="6331">
          <cell r="A6331" t="str">
            <v>302-301    Direct salesอุดรธานี</v>
          </cell>
        </row>
        <row r="6332">
          <cell r="A6332" t="str">
            <v>302-301    Direct salesอุดรธานี</v>
          </cell>
        </row>
        <row r="6333">
          <cell r="A6333" t="str">
            <v>302-301    Direct salesอุดรธานี</v>
          </cell>
        </row>
        <row r="6334">
          <cell r="A6334" t="str">
            <v>302-301    Direct salesอุดรธานี</v>
          </cell>
        </row>
        <row r="6335">
          <cell r="A6335" t="str">
            <v>302-301    Direct salesอุดรธานี</v>
          </cell>
        </row>
        <row r="6336">
          <cell r="A6336" t="str">
            <v>302-301    Direct salesอุดรธานี</v>
          </cell>
        </row>
        <row r="6337">
          <cell r="A6337" t="str">
            <v>302-301    Direct salesอุดรธานี</v>
          </cell>
        </row>
        <row r="6338">
          <cell r="A6338" t="str">
            <v>302-301    Direct salesอุดรธานี</v>
          </cell>
        </row>
        <row r="6339">
          <cell r="A6339" t="str">
            <v>302-301    Direct salesอุดรธานี</v>
          </cell>
        </row>
        <row r="6340">
          <cell r="A6340" t="str">
            <v>302-301    Direct salesอุดรธานี</v>
          </cell>
        </row>
        <row r="6341">
          <cell r="A6341" t="str">
            <v>302-301    Direct salesอุดรธานี</v>
          </cell>
        </row>
        <row r="6342">
          <cell r="A6342" t="str">
            <v>302-301    Direct salesอุดรธานี</v>
          </cell>
        </row>
        <row r="6343">
          <cell r="A6343" t="str">
            <v>302-301    Direct salesอุดรธานี</v>
          </cell>
        </row>
        <row r="6344">
          <cell r="A6344" t="str">
            <v>302-301    Direct salesอุดรธานี</v>
          </cell>
        </row>
        <row r="6345">
          <cell r="A6345" t="str">
            <v>302-301    Direct salesอุดรธานี</v>
          </cell>
        </row>
        <row r="6346">
          <cell r="A6346" t="str">
            <v>302-301    Direct salesอุดรธานี</v>
          </cell>
        </row>
        <row r="6347">
          <cell r="A6347" t="str">
            <v>302-301    Direct salesอุดรธานี</v>
          </cell>
        </row>
        <row r="6348">
          <cell r="A6348" t="str">
            <v>302-301    Direct salesอุดรธานี</v>
          </cell>
        </row>
        <row r="6349">
          <cell r="A6349" t="str">
            <v>302-301    Direct salesอุดรธานี</v>
          </cell>
        </row>
        <row r="6350">
          <cell r="A6350" t="str">
            <v>302-301    Direct salesอุดรธานี</v>
          </cell>
        </row>
        <row r="6351">
          <cell r="A6351" t="str">
            <v>302-301    Direct salesอุดรธานี</v>
          </cell>
        </row>
        <row r="6352">
          <cell r="A6352" t="str">
            <v>302-301    Direct salesอุดรธานี</v>
          </cell>
        </row>
        <row r="6353">
          <cell r="A6353" t="str">
            <v>302-301    Direct salesอุดรธานี</v>
          </cell>
        </row>
        <row r="6354">
          <cell r="A6354" t="str">
            <v>302-301    Direct salesอุดรธานี</v>
          </cell>
        </row>
        <row r="6355">
          <cell r="A6355" t="str">
            <v>302-301    Direct salesอุดรธานี</v>
          </cell>
        </row>
        <row r="6356">
          <cell r="A6356" t="str">
            <v>302-301    Direct salesอุดรธานี</v>
          </cell>
        </row>
        <row r="6357">
          <cell r="A6357" t="str">
            <v>302-301    Direct salesอุดรธานี</v>
          </cell>
        </row>
        <row r="6358">
          <cell r="A6358" t="str">
            <v>302-301    Direct salesอุดรธานี</v>
          </cell>
        </row>
        <row r="6359">
          <cell r="A6359" t="str">
            <v>302-301    Direct salesอุดรธานี</v>
          </cell>
        </row>
        <row r="6360">
          <cell r="A6360" t="str">
            <v>302-301    Direct salesอุดรธานี</v>
          </cell>
        </row>
        <row r="6361">
          <cell r="A6361" t="str">
            <v>302-301    Direct salesอุดรธานี</v>
          </cell>
        </row>
        <row r="6362">
          <cell r="A6362" t="str">
            <v>302-301    Direct salesอุดรธานี</v>
          </cell>
        </row>
        <row r="6363">
          <cell r="A6363" t="str">
            <v>302-303    PostMix อุดรธานี</v>
          </cell>
        </row>
        <row r="6364">
          <cell r="A6364" t="str">
            <v>302-303    PostMix อุดรธานี</v>
          </cell>
        </row>
        <row r="6365">
          <cell r="A6365" t="str">
            <v>302-303    PostMix อุดรธานี</v>
          </cell>
        </row>
        <row r="6366">
          <cell r="A6366" t="str">
            <v>302-303    PostMix อุดรธานี</v>
          </cell>
        </row>
        <row r="6367">
          <cell r="A6367" t="str">
            <v>302-303    PostMix อุดรธานี</v>
          </cell>
        </row>
        <row r="6368">
          <cell r="A6368" t="str">
            <v>302-303    PostMix อุดรธานี</v>
          </cell>
        </row>
        <row r="6369">
          <cell r="A6369" t="str">
            <v>302-303    PostMix อุดรธานี</v>
          </cell>
        </row>
        <row r="6370">
          <cell r="A6370" t="str">
            <v>302-303    PostMix อุดรธานี</v>
          </cell>
        </row>
        <row r="6371">
          <cell r="A6371" t="str">
            <v>302-303    PostMix อุดรธานี</v>
          </cell>
        </row>
        <row r="6372">
          <cell r="A6372" t="str">
            <v>302-303    PostMix อุดรธานี</v>
          </cell>
        </row>
        <row r="6373">
          <cell r="A6373" t="str">
            <v>302-303    PostMix อุดรธานี</v>
          </cell>
        </row>
        <row r="6374">
          <cell r="A6374" t="str">
            <v>302-303    PostMix อุดรธานี</v>
          </cell>
        </row>
        <row r="6375">
          <cell r="A6375" t="str">
            <v>302-303    PostMix อุดรธานี</v>
          </cell>
        </row>
        <row r="6376">
          <cell r="A6376" t="str">
            <v>302-303    PostMix อุดรธานี</v>
          </cell>
        </row>
        <row r="6377">
          <cell r="A6377" t="str">
            <v>302-303    PostMix อุดรธานี</v>
          </cell>
        </row>
        <row r="6378">
          <cell r="A6378" t="str">
            <v>302-303    PostMix อุดรธานี</v>
          </cell>
        </row>
        <row r="6379">
          <cell r="A6379" t="str">
            <v>303-000    สาขาอุบลฯ (common)</v>
          </cell>
        </row>
        <row r="6380">
          <cell r="A6380" t="str">
            <v>303-000    สาขาอุบลฯ (common)</v>
          </cell>
        </row>
        <row r="6381">
          <cell r="A6381" t="str">
            <v>303-000    สาขาอุบลฯ (common)</v>
          </cell>
        </row>
        <row r="6382">
          <cell r="A6382" t="str">
            <v>303-000    สาขาอุบลฯ (common)</v>
          </cell>
        </row>
        <row r="6383">
          <cell r="A6383" t="str">
            <v>303-000    สาขาอุบลฯ (common)</v>
          </cell>
        </row>
        <row r="6384">
          <cell r="A6384" t="str">
            <v>303-000    สาขาอุบลฯ (common)</v>
          </cell>
        </row>
        <row r="6385">
          <cell r="A6385" t="str">
            <v>303-000    สาขาอุบลฯ (common)</v>
          </cell>
        </row>
        <row r="6386">
          <cell r="A6386" t="str">
            <v>303-000    สาขาอุบลฯ (common)</v>
          </cell>
        </row>
        <row r="6387">
          <cell r="A6387" t="str">
            <v>303-000    สาขาอุบลฯ (common)</v>
          </cell>
        </row>
        <row r="6388">
          <cell r="A6388" t="str">
            <v>303-000    สาขาอุบลฯ (common)</v>
          </cell>
        </row>
        <row r="6389">
          <cell r="A6389" t="str">
            <v>303-000    สาขาอุบลฯ (common)</v>
          </cell>
        </row>
        <row r="6390">
          <cell r="A6390" t="str">
            <v>303-000    สาขาอุบลฯ (common)</v>
          </cell>
        </row>
        <row r="6391">
          <cell r="A6391" t="str">
            <v>303-000    สาขาอุบลฯ (common)</v>
          </cell>
        </row>
        <row r="6392">
          <cell r="A6392" t="str">
            <v>303-000    สาขาอุบลฯ (common)</v>
          </cell>
        </row>
        <row r="6393">
          <cell r="A6393" t="str">
            <v>303-000    สาขาอุบลฯ (common)</v>
          </cell>
        </row>
        <row r="6394">
          <cell r="A6394" t="str">
            <v>303-000    สาขาอุบลฯ (common)</v>
          </cell>
        </row>
        <row r="6395">
          <cell r="A6395" t="str">
            <v>303-000    สาขาอุบลฯ (common)</v>
          </cell>
        </row>
        <row r="6396">
          <cell r="A6396" t="str">
            <v>303-000    สาขาอุบลฯ (common)</v>
          </cell>
        </row>
        <row r="6397">
          <cell r="A6397" t="str">
            <v>303-000    สาขาอุบลฯ (common)</v>
          </cell>
        </row>
        <row r="6398">
          <cell r="A6398" t="str">
            <v>303-000    สาขาอุบลฯ (common)</v>
          </cell>
        </row>
        <row r="6399">
          <cell r="A6399" t="str">
            <v>303-000    สาขาอุบลฯ (common)</v>
          </cell>
        </row>
        <row r="6400">
          <cell r="A6400" t="str">
            <v>303-000    สาขาอุบลฯ (common)</v>
          </cell>
        </row>
        <row r="6401">
          <cell r="A6401" t="str">
            <v>303-000    สาขาอุบลฯ (common)</v>
          </cell>
        </row>
        <row r="6402">
          <cell r="A6402" t="str">
            <v>303-000    สาขาอุบลฯ (common)</v>
          </cell>
        </row>
        <row r="6403">
          <cell r="A6403" t="str">
            <v>303-000    สาขาอุบลฯ (common)</v>
          </cell>
        </row>
        <row r="6404">
          <cell r="A6404" t="str">
            <v>303-000    สาขาอุบลฯ (common)</v>
          </cell>
        </row>
        <row r="6405">
          <cell r="A6405" t="str">
            <v>303-000    สาขาอุบลฯ (common)</v>
          </cell>
        </row>
        <row r="6406">
          <cell r="A6406" t="str">
            <v>303-000    สาขาอุบลฯ (common)</v>
          </cell>
        </row>
        <row r="6407">
          <cell r="A6407" t="str">
            <v>303-000    สาขาอุบลฯ (common)</v>
          </cell>
        </row>
        <row r="6408">
          <cell r="A6408" t="str">
            <v>303-000    สาขาอุบลฯ (common)</v>
          </cell>
        </row>
        <row r="6409">
          <cell r="A6409" t="str">
            <v>303-000    สาขาอุบลฯ (common)</v>
          </cell>
        </row>
        <row r="6410">
          <cell r="A6410" t="str">
            <v>303-000    สาขาอุบลฯ (common)</v>
          </cell>
        </row>
        <row r="6411">
          <cell r="A6411" t="str">
            <v>303-000    สาขาอุบลฯ (common)</v>
          </cell>
        </row>
        <row r="6412">
          <cell r="A6412" t="str">
            <v>303-000    สาขาอุบลฯ (common)</v>
          </cell>
        </row>
        <row r="6413">
          <cell r="A6413" t="str">
            <v>303-000    สาขาอุบลฯ (common)</v>
          </cell>
        </row>
        <row r="6414">
          <cell r="A6414" t="str">
            <v>303-000    สาขาอุบลฯ (common)</v>
          </cell>
        </row>
        <row r="6415">
          <cell r="A6415" t="str">
            <v>303-000    สาขาอุบลฯ (common)</v>
          </cell>
        </row>
        <row r="6416">
          <cell r="A6416" t="str">
            <v>303-000    สาขาอุบลฯ (common)</v>
          </cell>
        </row>
        <row r="6417">
          <cell r="A6417" t="str">
            <v>303-000    สาขาอุบลฯ (common)</v>
          </cell>
        </row>
        <row r="6418">
          <cell r="A6418" t="str">
            <v>303-000    สาขาอุบลฯ (common)</v>
          </cell>
        </row>
        <row r="6419">
          <cell r="A6419" t="str">
            <v>303-000    สาขาอุบลฯ (common)</v>
          </cell>
        </row>
        <row r="6420">
          <cell r="A6420" t="str">
            <v>303-000    สาขาอุบลฯ (common)</v>
          </cell>
        </row>
        <row r="6421">
          <cell r="A6421" t="str">
            <v>303-000    สาขาอุบลฯ (common)</v>
          </cell>
        </row>
        <row r="6422">
          <cell r="A6422" t="str">
            <v>303-000    สาขาอุบลฯ (common)</v>
          </cell>
        </row>
        <row r="6423">
          <cell r="A6423" t="str">
            <v>303-000    สาขาอุบลฯ (common)</v>
          </cell>
        </row>
        <row r="6424">
          <cell r="A6424" t="str">
            <v>303-000    สาขาอุบลฯ (common)</v>
          </cell>
        </row>
        <row r="6425">
          <cell r="A6425" t="str">
            <v>303-000    สาขาอุบลฯ (common)</v>
          </cell>
        </row>
        <row r="6426">
          <cell r="A6426" t="str">
            <v>303-000    สาขาอุบลฯ (common)</v>
          </cell>
        </row>
        <row r="6427">
          <cell r="A6427" t="str">
            <v>303-000    สาขาอุบลฯ (common)</v>
          </cell>
        </row>
        <row r="6428">
          <cell r="A6428" t="str">
            <v>303-000    สาขาอุบลฯ (common)</v>
          </cell>
        </row>
        <row r="6429">
          <cell r="A6429" t="str">
            <v>303-000    สาขาอุบลฯ (common)</v>
          </cell>
        </row>
        <row r="6430">
          <cell r="A6430" t="str">
            <v>303-000    สาขาอุบลฯ (common)</v>
          </cell>
        </row>
        <row r="6431">
          <cell r="A6431" t="str">
            <v>303-000    สาขาอุบลฯ (common)</v>
          </cell>
        </row>
        <row r="6432">
          <cell r="A6432" t="str">
            <v>303-000    สาขาอุบลฯ (common)</v>
          </cell>
        </row>
        <row r="6433">
          <cell r="A6433" t="str">
            <v>303-000    สาขาอุบลฯ (common)</v>
          </cell>
        </row>
        <row r="6434">
          <cell r="A6434" t="str">
            <v>303-000    สาขาอุบลฯ (common)</v>
          </cell>
        </row>
        <row r="6435">
          <cell r="A6435" t="str">
            <v>303-000    สาขาอุบลฯ (common)</v>
          </cell>
        </row>
        <row r="6436">
          <cell r="A6436" t="str">
            <v>303-000    สาขาอุบลฯ (common)</v>
          </cell>
        </row>
        <row r="6437">
          <cell r="A6437" t="str">
            <v>303-000    สาขาอุบลฯ (common)</v>
          </cell>
        </row>
        <row r="6438">
          <cell r="A6438" t="str">
            <v>303-000    สาขาอุบลฯ (common)</v>
          </cell>
        </row>
        <row r="6439">
          <cell r="A6439" t="str">
            <v>303-000    สาขาอุบลฯ (common)</v>
          </cell>
        </row>
        <row r="6440">
          <cell r="A6440" t="str">
            <v>303-000    สาขาอุบลฯ (common)</v>
          </cell>
        </row>
        <row r="6441">
          <cell r="A6441" t="str">
            <v>303-000    สาขาอุบลฯ (common)</v>
          </cell>
        </row>
        <row r="6442">
          <cell r="A6442" t="str">
            <v>303-000    สาขาอุบลฯ (common)</v>
          </cell>
        </row>
        <row r="6443">
          <cell r="A6443" t="str">
            <v>303-000    สาขาอุบลฯ (common)</v>
          </cell>
        </row>
        <row r="6444">
          <cell r="A6444" t="str">
            <v>303-000    สาขาอุบลฯ (common)</v>
          </cell>
        </row>
        <row r="6445">
          <cell r="A6445" t="str">
            <v>303-000    สาขาอุบลฯ (common)</v>
          </cell>
        </row>
        <row r="6446">
          <cell r="A6446" t="str">
            <v>303-000    สาขาอุบลฯ (common)</v>
          </cell>
        </row>
        <row r="6447">
          <cell r="A6447" t="str">
            <v>303-000    สาขาอุบลฯ (common)</v>
          </cell>
        </row>
        <row r="6448">
          <cell r="A6448" t="str">
            <v>303-000    สาขาอุบลฯ (common)</v>
          </cell>
        </row>
        <row r="6449">
          <cell r="A6449" t="str">
            <v>303-000    สาขาอุบลฯ (common)</v>
          </cell>
        </row>
        <row r="6450">
          <cell r="A6450" t="str">
            <v>303-000    สาขาอุบลฯ (common)</v>
          </cell>
        </row>
        <row r="6451">
          <cell r="A6451" t="str">
            <v>303-000    สาขาอุบลฯ (common)</v>
          </cell>
        </row>
        <row r="6452">
          <cell r="A6452" t="str">
            <v>303-000    สาขาอุบลฯ (common)</v>
          </cell>
        </row>
        <row r="6453">
          <cell r="A6453" t="str">
            <v>303-000    สาขาอุบลฯ (common)</v>
          </cell>
        </row>
        <row r="6454">
          <cell r="A6454" t="str">
            <v>303-000    สาขาอุบลฯ (common)</v>
          </cell>
        </row>
        <row r="6455">
          <cell r="A6455" t="str">
            <v>303-000    สาขาอุบลฯ (common)</v>
          </cell>
        </row>
        <row r="6456">
          <cell r="A6456" t="str">
            <v>303-000    สาขาอุบลฯ (common)</v>
          </cell>
        </row>
        <row r="6457">
          <cell r="A6457" t="str">
            <v>303-000    สาขาอุบลฯ (common)</v>
          </cell>
        </row>
        <row r="6458">
          <cell r="A6458" t="str">
            <v>303-000    สาขาอุบลฯ (common)</v>
          </cell>
        </row>
        <row r="6459">
          <cell r="A6459" t="str">
            <v>303-000    สาขาอุบลฯ (common)</v>
          </cell>
        </row>
        <row r="6460">
          <cell r="A6460" t="str">
            <v>303-000    สาขาอุบลฯ (common)</v>
          </cell>
        </row>
        <row r="6461">
          <cell r="A6461" t="str">
            <v>303-000    สาขาอุบลฯ (common)</v>
          </cell>
        </row>
        <row r="6462">
          <cell r="A6462" t="str">
            <v>303-000    สาขาอุบลฯ (common)</v>
          </cell>
        </row>
        <row r="6463">
          <cell r="A6463" t="str">
            <v>303-000    สาขาอุบลฯ (common)</v>
          </cell>
        </row>
        <row r="6464">
          <cell r="A6464" t="str">
            <v>303-000    สาขาอุบลฯ (common)</v>
          </cell>
        </row>
        <row r="6465">
          <cell r="A6465" t="str">
            <v>303-000    สาขาอุบลฯ (common)</v>
          </cell>
        </row>
        <row r="6466">
          <cell r="A6466" t="str">
            <v>303-000    สาขาอุบลฯ (common)</v>
          </cell>
        </row>
        <row r="6467">
          <cell r="A6467" t="str">
            <v>303-000    สาขาอุบลฯ (common)</v>
          </cell>
        </row>
        <row r="6468">
          <cell r="A6468" t="str">
            <v>303-000    สาขาอุบลฯ (common)</v>
          </cell>
        </row>
        <row r="6469">
          <cell r="A6469" t="str">
            <v>303-000    สาขาอุบลฯ (common)</v>
          </cell>
        </row>
        <row r="6470">
          <cell r="A6470" t="str">
            <v>303-000    สาขาอุบลฯ (common)</v>
          </cell>
        </row>
        <row r="6471">
          <cell r="A6471" t="str">
            <v>303-000    สาขาอุบลฯ (common)</v>
          </cell>
        </row>
        <row r="6472">
          <cell r="A6472" t="str">
            <v>303-000    สาขาอุบลฯ (common)</v>
          </cell>
        </row>
        <row r="6473">
          <cell r="A6473" t="str">
            <v>303-000    สาขาอุบลฯ (common)</v>
          </cell>
        </row>
        <row r="6474">
          <cell r="A6474" t="str">
            <v>303-000    สาขาอุบลฯ (common)</v>
          </cell>
        </row>
        <row r="6475">
          <cell r="A6475" t="str">
            <v>303-000    สาขาอุบลฯ (common)</v>
          </cell>
        </row>
        <row r="6476">
          <cell r="A6476" t="str">
            <v>303-000    สาขาอุบลฯ (common)</v>
          </cell>
        </row>
        <row r="6477">
          <cell r="A6477" t="str">
            <v>303-000    สาขาอุบลฯ (common)</v>
          </cell>
        </row>
        <row r="6478">
          <cell r="A6478" t="str">
            <v>303-000    สาขาอุบลฯ (common)</v>
          </cell>
        </row>
        <row r="6479">
          <cell r="A6479" t="str">
            <v>303-000    สาขาอุบลฯ (common)</v>
          </cell>
        </row>
        <row r="6480">
          <cell r="A6480" t="str">
            <v>303-000    สาขาอุบลฯ (common)</v>
          </cell>
        </row>
        <row r="6481">
          <cell r="A6481" t="str">
            <v>303-000    สาขาอุบลฯ (common)</v>
          </cell>
        </row>
        <row r="6482">
          <cell r="A6482" t="str">
            <v>303-000    สาขาอุบลฯ (common)</v>
          </cell>
        </row>
        <row r="6483">
          <cell r="A6483" t="str">
            <v>303-000    สาขาอุบลฯ (common)</v>
          </cell>
        </row>
        <row r="6484">
          <cell r="A6484" t="str">
            <v>303-000    สาขาอุบลฯ (common)</v>
          </cell>
        </row>
        <row r="6485">
          <cell r="A6485" t="str">
            <v>303-000    สาขาอุบลฯ (common)</v>
          </cell>
        </row>
        <row r="6486">
          <cell r="A6486" t="str">
            <v>303-000    สาขาอุบลฯ (common)</v>
          </cell>
        </row>
        <row r="6487">
          <cell r="A6487" t="str">
            <v>303-000    สาขาอุบลฯ (common)</v>
          </cell>
        </row>
        <row r="6488">
          <cell r="A6488" t="str">
            <v>303-000    สาขาอุบลฯ (common)</v>
          </cell>
        </row>
        <row r="6489">
          <cell r="A6489" t="str">
            <v>303-000    สาขาอุบลฯ (common)</v>
          </cell>
        </row>
        <row r="6490">
          <cell r="A6490" t="str">
            <v>303-000    สาขาอุบลฯ (common)</v>
          </cell>
        </row>
        <row r="6491">
          <cell r="A6491" t="str">
            <v>303-000    สาขาอุบลฯ (common)</v>
          </cell>
        </row>
        <row r="6492">
          <cell r="A6492" t="str">
            <v>303-000    สาขาอุบลฯ (common)</v>
          </cell>
        </row>
        <row r="6493">
          <cell r="A6493" t="str">
            <v>303-000    สาขาอุบลฯ (common)</v>
          </cell>
        </row>
        <row r="6494">
          <cell r="A6494" t="str">
            <v>303-000    สาขาอุบลฯ (common)</v>
          </cell>
        </row>
        <row r="6495">
          <cell r="A6495" t="str">
            <v>303-000    สาขาอุบลฯ (common)</v>
          </cell>
        </row>
        <row r="6496">
          <cell r="A6496" t="str">
            <v>303-000    สาขาอุบลฯ (common)</v>
          </cell>
        </row>
        <row r="6497">
          <cell r="A6497" t="str">
            <v>303-000    สาขาอุบลฯ (common)</v>
          </cell>
        </row>
        <row r="6498">
          <cell r="A6498" t="str">
            <v>303-000    สาขาอุบลฯ (common)</v>
          </cell>
        </row>
        <row r="6499">
          <cell r="A6499" t="str">
            <v>303-000    สาขาอุบลฯ (common)</v>
          </cell>
        </row>
        <row r="6500">
          <cell r="A6500" t="str">
            <v>303-000    สาขาอุบลฯ (common)</v>
          </cell>
        </row>
        <row r="6501">
          <cell r="A6501" t="str">
            <v>303-000    สาขาอุบลฯ (common)</v>
          </cell>
        </row>
        <row r="6502">
          <cell r="A6502" t="str">
            <v>303-000    สาขาอุบลฯ (common)</v>
          </cell>
        </row>
        <row r="6503">
          <cell r="A6503" t="str">
            <v>303-000    สาขาอุบลฯ (common)</v>
          </cell>
        </row>
        <row r="6504">
          <cell r="A6504" t="str">
            <v>303-000    สาขาอุบลฯ (common)</v>
          </cell>
        </row>
        <row r="6505">
          <cell r="A6505" t="str">
            <v>303-000    สาขาอุบลฯ (common)</v>
          </cell>
        </row>
        <row r="6506">
          <cell r="A6506" t="str">
            <v>303-000    สาขาอุบลฯ (common)</v>
          </cell>
        </row>
        <row r="6507">
          <cell r="A6507" t="str">
            <v>303-000    สาขาอุบลฯ (common)</v>
          </cell>
        </row>
        <row r="6508">
          <cell r="A6508" t="str">
            <v>303-000    สาขาอุบลฯ (common)</v>
          </cell>
        </row>
        <row r="6509">
          <cell r="A6509" t="str">
            <v>303-000    สาขาอุบลฯ (common)</v>
          </cell>
        </row>
        <row r="6510">
          <cell r="A6510" t="str">
            <v>303-000    สาขาอุบลฯ (common)</v>
          </cell>
        </row>
        <row r="6511">
          <cell r="A6511" t="str">
            <v>303-000    สาขาอุบลฯ (common)</v>
          </cell>
        </row>
        <row r="6512">
          <cell r="A6512" t="str">
            <v>303-000    สาขาอุบลฯ (common)</v>
          </cell>
        </row>
        <row r="6513">
          <cell r="A6513" t="str">
            <v>303-000    สาขาอุบลฯ (common)</v>
          </cell>
        </row>
        <row r="6514">
          <cell r="A6514" t="str">
            <v>303-000    สาขาอุบลฯ (common)</v>
          </cell>
        </row>
        <row r="6515">
          <cell r="A6515" t="str">
            <v>303-000    สาขาอุบลฯ (common)</v>
          </cell>
        </row>
        <row r="6516">
          <cell r="A6516" t="str">
            <v>303-000    สาขาอุบลฯ (common)</v>
          </cell>
        </row>
        <row r="6517">
          <cell r="A6517" t="str">
            <v>303-000    สาขาอุบลฯ (common)</v>
          </cell>
        </row>
        <row r="6518">
          <cell r="A6518" t="str">
            <v>303-000    สาขาอุบลฯ (common)</v>
          </cell>
        </row>
        <row r="6519">
          <cell r="A6519" t="str">
            <v>303-000    สาขาอุบลฯ (common)</v>
          </cell>
        </row>
        <row r="6520">
          <cell r="A6520" t="str">
            <v>303-000    สาขาอุบลฯ (common)</v>
          </cell>
        </row>
        <row r="6521">
          <cell r="A6521" t="str">
            <v>303-000    สาขาอุบลฯ (common)</v>
          </cell>
        </row>
        <row r="6522">
          <cell r="A6522" t="str">
            <v>303-000    สาขาอุบลฯ (common)</v>
          </cell>
        </row>
        <row r="6523">
          <cell r="A6523" t="str">
            <v>303-000    สาขาอุบลฯ (common)</v>
          </cell>
        </row>
        <row r="6524">
          <cell r="A6524" t="str">
            <v>303-000    สาขาอุบลฯ (common)</v>
          </cell>
        </row>
        <row r="6525">
          <cell r="A6525" t="str">
            <v>303-000    สาขาอุบลฯ (common)</v>
          </cell>
        </row>
        <row r="6526">
          <cell r="A6526" t="str">
            <v>303-000    สาขาอุบลฯ (common)</v>
          </cell>
        </row>
        <row r="6527">
          <cell r="A6527" t="str">
            <v>303-000    สาขาอุบลฯ (common)</v>
          </cell>
        </row>
        <row r="6528">
          <cell r="A6528" t="str">
            <v>303-000    สาขาอุบลฯ (common)</v>
          </cell>
        </row>
        <row r="6529">
          <cell r="A6529" t="str">
            <v>303-000    สาขาอุบลฯ (common)</v>
          </cell>
        </row>
        <row r="6530">
          <cell r="A6530" t="str">
            <v>303-000    สาขาอุบลฯ (common)</v>
          </cell>
        </row>
        <row r="6531">
          <cell r="A6531" t="str">
            <v>303-000    สาขาอุบลฯ (common)</v>
          </cell>
        </row>
        <row r="6532">
          <cell r="A6532" t="str">
            <v>303-000    สาขาอุบลฯ (common)</v>
          </cell>
        </row>
        <row r="6533">
          <cell r="A6533" t="str">
            <v>303-000    สาขาอุบลฯ (common)</v>
          </cell>
        </row>
        <row r="6534">
          <cell r="A6534" t="str">
            <v>303-000    สาขาอุบลฯ (common)</v>
          </cell>
        </row>
        <row r="6535">
          <cell r="A6535" t="str">
            <v>303-000    สาขาอุบลฯ (common)</v>
          </cell>
        </row>
        <row r="6536">
          <cell r="A6536" t="str">
            <v>303-000    สาขาอุบลฯ (common)</v>
          </cell>
        </row>
        <row r="6537">
          <cell r="A6537" t="str">
            <v>303-000    สาขาอุบลฯ (common)</v>
          </cell>
        </row>
        <row r="6538">
          <cell r="A6538" t="str">
            <v>303-000    สาขาอุบลฯ (common)</v>
          </cell>
        </row>
        <row r="6539">
          <cell r="A6539" t="str">
            <v>303-000    สาขาอุบลฯ (common)</v>
          </cell>
        </row>
        <row r="6540">
          <cell r="A6540" t="str">
            <v>303-000    สาขาอุบลฯ (common)</v>
          </cell>
        </row>
        <row r="6541">
          <cell r="A6541" t="str">
            <v>303-000    สาขาอุบลฯ (common)</v>
          </cell>
        </row>
        <row r="6542">
          <cell r="A6542" t="str">
            <v>303-000    สาขาอุบลฯ (common)</v>
          </cell>
        </row>
        <row r="6543">
          <cell r="A6543" t="str">
            <v>303-000    สาขาอุบลฯ (common)</v>
          </cell>
        </row>
        <row r="6544">
          <cell r="A6544" t="str">
            <v>303-000    สาขาอุบลฯ (common)</v>
          </cell>
        </row>
        <row r="6545">
          <cell r="A6545" t="str">
            <v>303-000    สาขาอุบลฯ (common)</v>
          </cell>
        </row>
        <row r="6546">
          <cell r="A6546" t="str">
            <v>303-000    สาขาอุบลฯ (common)</v>
          </cell>
        </row>
        <row r="6547">
          <cell r="A6547" t="str">
            <v>303-000    สาขาอุบลฯ (common)</v>
          </cell>
        </row>
        <row r="6548">
          <cell r="A6548" t="str">
            <v>303-000    สาขาอุบลฯ (common)</v>
          </cell>
        </row>
        <row r="6549">
          <cell r="A6549" t="str">
            <v>303-000    สาขาอุบลฯ (common)</v>
          </cell>
        </row>
        <row r="6550">
          <cell r="A6550" t="str">
            <v>303-000    สาขาอุบลฯ (common)</v>
          </cell>
        </row>
        <row r="6551">
          <cell r="A6551" t="str">
            <v>303-000    สาขาอุบลฯ (common)</v>
          </cell>
        </row>
        <row r="6552">
          <cell r="A6552" t="str">
            <v>303-000    สาขาอุบลฯ (common)</v>
          </cell>
        </row>
        <row r="6553">
          <cell r="A6553" t="str">
            <v>303-000    สาขาอุบลฯ (common)</v>
          </cell>
        </row>
        <row r="6554">
          <cell r="A6554" t="str">
            <v>303-000    สาขาอุบลฯ (common)</v>
          </cell>
        </row>
        <row r="6555">
          <cell r="A6555" t="str">
            <v>303-000    สาขาอุบลฯ (common)</v>
          </cell>
        </row>
        <row r="6556">
          <cell r="A6556" t="str">
            <v>303-000    สาขาอุบลฯ (common)</v>
          </cell>
        </row>
        <row r="6557">
          <cell r="A6557" t="str">
            <v>303-000    สาขาอุบลฯ (common)</v>
          </cell>
        </row>
        <row r="6558">
          <cell r="A6558" t="str">
            <v>303-000    สาขาอุบลฯ (common)</v>
          </cell>
        </row>
        <row r="6559">
          <cell r="A6559" t="str">
            <v>303-000    สาขาอุบลฯ (common)</v>
          </cell>
        </row>
        <row r="6560">
          <cell r="A6560" t="str">
            <v>303-000    สาขาอุบลฯ (common)</v>
          </cell>
        </row>
        <row r="6561">
          <cell r="A6561" t="str">
            <v>303-000    สาขาอุบลฯ (common)</v>
          </cell>
        </row>
        <row r="6562">
          <cell r="A6562" t="str">
            <v>303-000    สาขาอุบลฯ (common)</v>
          </cell>
        </row>
        <row r="6563">
          <cell r="A6563" t="str">
            <v>303-000    สาขาอุบลฯ (common)</v>
          </cell>
        </row>
        <row r="6564">
          <cell r="A6564" t="str">
            <v>303-000    สาขาอุบลฯ (common)</v>
          </cell>
        </row>
        <row r="6565">
          <cell r="A6565" t="str">
            <v>303-000    สาขาอุบลฯ (common)</v>
          </cell>
        </row>
        <row r="6566">
          <cell r="A6566" t="str">
            <v>303-000    สาขาอุบลฯ (common)</v>
          </cell>
        </row>
        <row r="6567">
          <cell r="A6567" t="str">
            <v>303-000    สาขาอุบลฯ (common)</v>
          </cell>
        </row>
        <row r="6568">
          <cell r="A6568" t="str">
            <v>303-000    สาขาอุบลฯ (common)</v>
          </cell>
        </row>
        <row r="6569">
          <cell r="A6569" t="str">
            <v>303-000    สาขาอุบลฯ (common)</v>
          </cell>
        </row>
        <row r="6570">
          <cell r="A6570" t="str">
            <v>303-000    สาขาอุบลฯ (common)</v>
          </cell>
        </row>
        <row r="6571">
          <cell r="A6571" t="str">
            <v>303-000    สาขาอุบลฯ (common)</v>
          </cell>
        </row>
        <row r="6572">
          <cell r="A6572" t="str">
            <v>303-000    สาขาอุบลฯ (common)</v>
          </cell>
        </row>
        <row r="6573">
          <cell r="A6573" t="str">
            <v>303-000    สาขาอุบลฯ (common)</v>
          </cell>
        </row>
        <row r="6574">
          <cell r="A6574" t="str">
            <v>303-000    สาขาอุบลฯ (common)</v>
          </cell>
        </row>
        <row r="6575">
          <cell r="A6575" t="str">
            <v>303-000    สาขาอุบลฯ (common)</v>
          </cell>
        </row>
        <row r="6576">
          <cell r="A6576" t="str">
            <v>303-000    สาขาอุบลฯ (common)</v>
          </cell>
        </row>
        <row r="6577">
          <cell r="A6577" t="str">
            <v>303-000    สาขาอุบลฯ (common)</v>
          </cell>
        </row>
        <row r="6578">
          <cell r="A6578" t="str">
            <v>303-000    สาขาอุบลฯ (common)</v>
          </cell>
        </row>
        <row r="6579">
          <cell r="A6579" t="str">
            <v>303-000    สาขาอุบลฯ (common)</v>
          </cell>
        </row>
        <row r="6580">
          <cell r="A6580" t="str">
            <v>303-000    สาขาอุบลฯ (common)</v>
          </cell>
        </row>
        <row r="6581">
          <cell r="A6581" t="str">
            <v>303-000    สาขาอุบลฯ (common)</v>
          </cell>
        </row>
        <row r="6582">
          <cell r="A6582" t="str">
            <v>303-000    สาขาอุบลฯ (common)</v>
          </cell>
        </row>
        <row r="6583">
          <cell r="A6583" t="str">
            <v>303-000    สาขาอุบลฯ (common)</v>
          </cell>
        </row>
        <row r="6584">
          <cell r="A6584" t="str">
            <v>303-000    สาขาอุบลฯ (common)</v>
          </cell>
        </row>
        <row r="6585">
          <cell r="A6585" t="str">
            <v>303-000    สาขาอุบลฯ (common)</v>
          </cell>
        </row>
        <row r="6586">
          <cell r="A6586" t="str">
            <v>303-000    สาขาอุบลฯ (common)</v>
          </cell>
        </row>
        <row r="6587">
          <cell r="A6587" t="str">
            <v>303-000    สาขาอุบลฯ (common)</v>
          </cell>
        </row>
        <row r="6588">
          <cell r="A6588" t="str">
            <v>303-000    สาขาอุบลฯ (common)</v>
          </cell>
        </row>
        <row r="6589">
          <cell r="A6589" t="str">
            <v>303-000    สาขาอุบลฯ (common)</v>
          </cell>
        </row>
        <row r="6590">
          <cell r="A6590" t="str">
            <v>303-000    สาขาอุบลฯ (common)</v>
          </cell>
        </row>
        <row r="6591">
          <cell r="A6591" t="str">
            <v>303-000    สาขาอุบลฯ (common)</v>
          </cell>
        </row>
        <row r="6592">
          <cell r="A6592" t="str">
            <v>303-000    สาขาอุบลฯ (common)</v>
          </cell>
        </row>
        <row r="6593">
          <cell r="A6593" t="str">
            <v>303-000    สาขาอุบลฯ (common)</v>
          </cell>
        </row>
        <row r="6594">
          <cell r="A6594" t="str">
            <v>303-000    สาขาอุบลฯ (common)</v>
          </cell>
        </row>
        <row r="6595">
          <cell r="A6595" t="str">
            <v>303-301    Direct salesอุบลราชธ</v>
          </cell>
        </row>
        <row r="6596">
          <cell r="A6596" t="str">
            <v>303-301    Direct salesอุบลราชธ</v>
          </cell>
        </row>
        <row r="6597">
          <cell r="A6597" t="str">
            <v>303-301    Direct salesอุบลราชธ</v>
          </cell>
        </row>
        <row r="6598">
          <cell r="A6598" t="str">
            <v>303-301    Direct salesอุบลราชธ</v>
          </cell>
        </row>
        <row r="6599">
          <cell r="A6599" t="str">
            <v>303-301    Direct salesอุบลราชธ</v>
          </cell>
        </row>
        <row r="6600">
          <cell r="A6600" t="str">
            <v>303-301    Direct salesอุบลราชธ</v>
          </cell>
        </row>
        <row r="6601">
          <cell r="A6601" t="str">
            <v>303-301    Direct salesอุบลราชธ</v>
          </cell>
        </row>
        <row r="6602">
          <cell r="A6602" t="str">
            <v>303-301    Direct salesอุบลราชธ</v>
          </cell>
        </row>
        <row r="6603">
          <cell r="A6603" t="str">
            <v>303-301    Direct salesอุบลราชธ</v>
          </cell>
        </row>
        <row r="6604">
          <cell r="A6604" t="str">
            <v>303-301    Direct salesอุบลราชธ</v>
          </cell>
        </row>
        <row r="6605">
          <cell r="A6605" t="str">
            <v>303-301    Direct salesอุบลราชธ</v>
          </cell>
        </row>
        <row r="6606">
          <cell r="A6606" t="str">
            <v>303-301    Direct salesอุบลราชธ</v>
          </cell>
        </row>
        <row r="6607">
          <cell r="A6607" t="str">
            <v>303-301    Direct salesอุบลราชธ</v>
          </cell>
        </row>
        <row r="6608">
          <cell r="A6608" t="str">
            <v>303-301    Direct salesอุบลราชธ</v>
          </cell>
        </row>
        <row r="6609">
          <cell r="A6609" t="str">
            <v>303-301    Direct salesอุบลราชธ</v>
          </cell>
        </row>
        <row r="6610">
          <cell r="A6610" t="str">
            <v>303-301    Direct salesอุบลราชธ</v>
          </cell>
        </row>
        <row r="6611">
          <cell r="A6611" t="str">
            <v>303-301    Direct salesอุบลราชธ</v>
          </cell>
        </row>
        <row r="6612">
          <cell r="A6612" t="str">
            <v>303-301    Direct salesอุบลราชธ</v>
          </cell>
        </row>
        <row r="6613">
          <cell r="A6613" t="str">
            <v>303-301    Direct salesอุบลราชธ</v>
          </cell>
        </row>
        <row r="6614">
          <cell r="A6614" t="str">
            <v>303-301    Direct salesอุบลราชธ</v>
          </cell>
        </row>
        <row r="6615">
          <cell r="A6615" t="str">
            <v>303-301    Direct salesอุบลราชธ</v>
          </cell>
        </row>
        <row r="6616">
          <cell r="A6616" t="str">
            <v>303-301    Direct salesอุบลราชธ</v>
          </cell>
        </row>
        <row r="6617">
          <cell r="A6617" t="str">
            <v>303-301    Direct salesอุบลราชธ</v>
          </cell>
        </row>
        <row r="6618">
          <cell r="A6618" t="str">
            <v>303-301    Direct salesอุบลราชธ</v>
          </cell>
        </row>
        <row r="6619">
          <cell r="A6619" t="str">
            <v>303-301    Direct salesอุบลราชธ</v>
          </cell>
        </row>
        <row r="6620">
          <cell r="A6620" t="str">
            <v>303-301    Direct salesอุบลราชธ</v>
          </cell>
        </row>
        <row r="6621">
          <cell r="A6621" t="str">
            <v>303-301    Direct salesอุบลราชธ</v>
          </cell>
        </row>
        <row r="6622">
          <cell r="A6622" t="str">
            <v>303-301    Direct salesอุบลราชธ</v>
          </cell>
        </row>
        <row r="6623">
          <cell r="A6623" t="str">
            <v>303-301    Direct salesอุบลราชธ</v>
          </cell>
        </row>
        <row r="6624">
          <cell r="A6624" t="str">
            <v>303-301    Direct salesอุบลราชธ</v>
          </cell>
        </row>
        <row r="6625">
          <cell r="A6625" t="str">
            <v>303-301    Direct salesอุบลราชธ</v>
          </cell>
        </row>
        <row r="6626">
          <cell r="A6626" t="str">
            <v>303-301    Direct salesอุบลราชธ</v>
          </cell>
        </row>
        <row r="6627">
          <cell r="A6627" t="str">
            <v>303-301    Direct salesอุบลราชธ</v>
          </cell>
        </row>
        <row r="6628">
          <cell r="A6628" t="str">
            <v>303-301    Direct salesอุบลราชธ</v>
          </cell>
        </row>
        <row r="6629">
          <cell r="A6629" t="str">
            <v>303-301    Direct salesอุบลราชธ</v>
          </cell>
        </row>
        <row r="6630">
          <cell r="A6630" t="str">
            <v>303-301    Direct salesอุบลราชธ</v>
          </cell>
        </row>
        <row r="6631">
          <cell r="A6631" t="str">
            <v>303-301    Direct salesอุบลราชธ</v>
          </cell>
        </row>
        <row r="6632">
          <cell r="A6632" t="str">
            <v>303-301    Direct salesอุบลราชธ</v>
          </cell>
        </row>
        <row r="6633">
          <cell r="A6633" t="str">
            <v>303-301    Direct salesอุบลราชธ</v>
          </cell>
        </row>
        <row r="6634">
          <cell r="A6634" t="str">
            <v>303-301    Direct salesอุบลราชธ</v>
          </cell>
        </row>
        <row r="6635">
          <cell r="A6635" t="str">
            <v>303-303    PostMix อุบลราชธานี</v>
          </cell>
        </row>
        <row r="6636">
          <cell r="A6636" t="str">
            <v>303-303    PostMix อุบลราชธานี</v>
          </cell>
        </row>
        <row r="6637">
          <cell r="A6637" t="str">
            <v>303-303    PostMix อุบลราชธานี</v>
          </cell>
        </row>
        <row r="6638">
          <cell r="A6638" t="str">
            <v>303-303    PostMix อุบลราชธานี</v>
          </cell>
        </row>
        <row r="6639">
          <cell r="A6639" t="str">
            <v>303-303    PostMix อุบลราชธานี</v>
          </cell>
        </row>
        <row r="6640">
          <cell r="A6640" t="str">
            <v>303-303    PostMix อุบลราชธานี</v>
          </cell>
        </row>
        <row r="6641">
          <cell r="A6641" t="str">
            <v>303-303    PostMix อุบลราชธานี</v>
          </cell>
        </row>
        <row r="6642">
          <cell r="A6642" t="str">
            <v>303-303    PostMix อุบลราชธานี</v>
          </cell>
        </row>
        <row r="6643">
          <cell r="A6643" t="str">
            <v>303-303    PostMix อุบลราชธานี</v>
          </cell>
        </row>
        <row r="6644">
          <cell r="A6644" t="str">
            <v>303-303    PostMix อุบลราชธานี</v>
          </cell>
        </row>
        <row r="6645">
          <cell r="A6645" t="str">
            <v>303-303    PostMix อุบลราชธานี</v>
          </cell>
        </row>
        <row r="6646">
          <cell r="A6646" t="str">
            <v>303-303    PostMix อุบลราชธานี</v>
          </cell>
        </row>
        <row r="6647">
          <cell r="A6647" t="str">
            <v>303-303    PostMix อุบลราชธานี</v>
          </cell>
        </row>
        <row r="6648">
          <cell r="A6648" t="str">
            <v>303-303    PostMix อุบลราชธานี</v>
          </cell>
        </row>
        <row r="6649">
          <cell r="A6649" t="str">
            <v>303-303    PostMix อุบลราชธานี</v>
          </cell>
        </row>
        <row r="6650">
          <cell r="A6650" t="str">
            <v>303-303    PostMix อุบลราชธานี</v>
          </cell>
        </row>
        <row r="6651">
          <cell r="A6651" t="str">
            <v>303-303    PostMix อุบลราชธานี</v>
          </cell>
        </row>
        <row r="6652">
          <cell r="A6652" t="str">
            <v>303-303    PostMix อุบลราชธานี</v>
          </cell>
        </row>
        <row r="6653">
          <cell r="A6653" t="str">
            <v>303-303    PostMix อุบลราชธานี</v>
          </cell>
        </row>
        <row r="6654">
          <cell r="A6654" t="str">
            <v>303-303    PostMix อุบลราชธานี</v>
          </cell>
        </row>
        <row r="6655">
          <cell r="A6655" t="str">
            <v>304-000    สาขาสุรินทร์(common)</v>
          </cell>
        </row>
        <row r="6656">
          <cell r="A6656" t="str">
            <v>304-000    สาขาสุรินทร์(common)</v>
          </cell>
        </row>
        <row r="6657">
          <cell r="A6657" t="str">
            <v>304-000    สาขาสุรินทร์(common)</v>
          </cell>
        </row>
        <row r="6658">
          <cell r="A6658" t="str">
            <v>304-000    สาขาสุรินทร์(common)</v>
          </cell>
        </row>
        <row r="6659">
          <cell r="A6659" t="str">
            <v>304-000    สาขาสุรินทร์(common)</v>
          </cell>
        </row>
        <row r="6660">
          <cell r="A6660" t="str">
            <v>304-000    สาขาสุรินทร์(common)</v>
          </cell>
        </row>
        <row r="6661">
          <cell r="A6661" t="str">
            <v>304-000    สาขาสุรินทร์(common)</v>
          </cell>
        </row>
        <row r="6662">
          <cell r="A6662" t="str">
            <v>304-000    สาขาสุรินทร์(common)</v>
          </cell>
        </row>
        <row r="6663">
          <cell r="A6663" t="str">
            <v>304-000    สาขาสุรินทร์(common)</v>
          </cell>
        </row>
        <row r="6664">
          <cell r="A6664" t="str">
            <v>304-000    สาขาสุรินทร์(common)</v>
          </cell>
        </row>
        <row r="6665">
          <cell r="A6665" t="str">
            <v>304-000    สาขาสุรินทร์(common)</v>
          </cell>
        </row>
        <row r="6666">
          <cell r="A6666" t="str">
            <v>304-000    สาขาสุรินทร์(common)</v>
          </cell>
        </row>
        <row r="6667">
          <cell r="A6667" t="str">
            <v>304-000    สาขาสุรินทร์(common)</v>
          </cell>
        </row>
        <row r="6668">
          <cell r="A6668" t="str">
            <v>304-000    สาขาสุรินทร์(common)</v>
          </cell>
        </row>
        <row r="6669">
          <cell r="A6669" t="str">
            <v>304-000    สาขาสุรินทร์(common)</v>
          </cell>
        </row>
        <row r="6670">
          <cell r="A6670" t="str">
            <v>304-000    สาขาสุรินทร์(common)</v>
          </cell>
        </row>
        <row r="6671">
          <cell r="A6671" t="str">
            <v>304-000    สาขาสุรินทร์(common)</v>
          </cell>
        </row>
        <row r="6672">
          <cell r="A6672" t="str">
            <v>304-000    สาขาสุรินทร์(common)</v>
          </cell>
        </row>
        <row r="6673">
          <cell r="A6673" t="str">
            <v>304-000    สาขาสุรินทร์(common)</v>
          </cell>
        </row>
        <row r="6674">
          <cell r="A6674" t="str">
            <v>304-000    สาขาสุรินทร์(common)</v>
          </cell>
        </row>
        <row r="6675">
          <cell r="A6675" t="str">
            <v>304-000    สาขาสุรินทร์(common)</v>
          </cell>
        </row>
        <row r="6676">
          <cell r="A6676" t="str">
            <v>304-000    สาขาสุรินทร์(common)</v>
          </cell>
        </row>
        <row r="6677">
          <cell r="A6677" t="str">
            <v>304-000    สาขาสุรินทร์(common)</v>
          </cell>
        </row>
        <row r="6678">
          <cell r="A6678" t="str">
            <v>304-000    สาขาสุรินทร์(common)</v>
          </cell>
        </row>
        <row r="6679">
          <cell r="A6679" t="str">
            <v>304-000    สาขาสุรินทร์(common)</v>
          </cell>
        </row>
        <row r="6680">
          <cell r="A6680" t="str">
            <v>304-000    สาขาสุรินทร์(common)</v>
          </cell>
        </row>
        <row r="6681">
          <cell r="A6681" t="str">
            <v>304-000    สาขาสุรินทร์(common)</v>
          </cell>
        </row>
        <row r="6682">
          <cell r="A6682" t="str">
            <v>304-000    สาขาสุรินทร์(common)</v>
          </cell>
        </row>
        <row r="6683">
          <cell r="A6683" t="str">
            <v>304-000    สาขาสุรินทร์(common)</v>
          </cell>
        </row>
        <row r="6684">
          <cell r="A6684" t="str">
            <v>304-000    สาขาสุรินทร์(common)</v>
          </cell>
        </row>
        <row r="6685">
          <cell r="A6685" t="str">
            <v>304-000    สาขาสุรินทร์(common)</v>
          </cell>
        </row>
        <row r="6686">
          <cell r="A6686" t="str">
            <v>304-000    สาขาสุรินทร์(common)</v>
          </cell>
        </row>
        <row r="6687">
          <cell r="A6687" t="str">
            <v>304-000    สาขาสุรินทร์(common)</v>
          </cell>
        </row>
        <row r="6688">
          <cell r="A6688" t="str">
            <v>304-000    สาขาสุรินทร์(common)</v>
          </cell>
        </row>
        <row r="6689">
          <cell r="A6689" t="str">
            <v>304-000    สาขาสุรินทร์(common)</v>
          </cell>
        </row>
        <row r="6690">
          <cell r="A6690" t="str">
            <v>304-000    สาขาสุรินทร์(common)</v>
          </cell>
        </row>
        <row r="6691">
          <cell r="A6691" t="str">
            <v>304-000    สาขาสุรินทร์(common)</v>
          </cell>
        </row>
        <row r="6692">
          <cell r="A6692" t="str">
            <v>304-000    สาขาสุรินทร์(common)</v>
          </cell>
        </row>
        <row r="6693">
          <cell r="A6693" t="str">
            <v>304-000    สาขาสุรินทร์(common)</v>
          </cell>
        </row>
        <row r="6694">
          <cell r="A6694" t="str">
            <v>304-000    สาขาสุรินทร์(common)</v>
          </cell>
        </row>
        <row r="6695">
          <cell r="A6695" t="str">
            <v>304-000    สาขาสุรินทร์(common)</v>
          </cell>
        </row>
        <row r="6696">
          <cell r="A6696" t="str">
            <v>304-000    สาขาสุรินทร์(common)</v>
          </cell>
        </row>
        <row r="6697">
          <cell r="A6697" t="str">
            <v>304-000    สาขาสุรินทร์(common)</v>
          </cell>
        </row>
        <row r="6698">
          <cell r="A6698" t="str">
            <v>304-000    สาขาสุรินทร์(common)</v>
          </cell>
        </row>
        <row r="6699">
          <cell r="A6699" t="str">
            <v>304-000    สาขาสุรินทร์(common)</v>
          </cell>
        </row>
        <row r="6700">
          <cell r="A6700" t="str">
            <v>304-000    สาขาสุรินทร์(common)</v>
          </cell>
        </row>
        <row r="6701">
          <cell r="A6701" t="str">
            <v>304-000    สาขาสุรินทร์(common)</v>
          </cell>
        </row>
        <row r="6702">
          <cell r="A6702" t="str">
            <v>304-000    สาขาสุรินทร์(common)</v>
          </cell>
        </row>
        <row r="6703">
          <cell r="A6703" t="str">
            <v>304-000    สาขาสุรินทร์(common)</v>
          </cell>
        </row>
        <row r="6704">
          <cell r="A6704" t="str">
            <v>304-000    สาขาสุรินทร์(common)</v>
          </cell>
        </row>
        <row r="6705">
          <cell r="A6705" t="str">
            <v>304-000    สาขาสุรินทร์(common)</v>
          </cell>
        </row>
        <row r="6706">
          <cell r="A6706" t="str">
            <v>304-000    สาขาสุรินทร์(common)</v>
          </cell>
        </row>
        <row r="6707">
          <cell r="A6707" t="str">
            <v>304-000    สาขาสุรินทร์(common)</v>
          </cell>
        </row>
        <row r="6708">
          <cell r="A6708" t="str">
            <v>304-000    สาขาสุรินทร์(common)</v>
          </cell>
        </row>
        <row r="6709">
          <cell r="A6709" t="str">
            <v>304-000    สาขาสุรินทร์(common)</v>
          </cell>
        </row>
        <row r="6710">
          <cell r="A6710" t="str">
            <v>304-000    สาขาสุรินทร์(common)</v>
          </cell>
        </row>
        <row r="6711">
          <cell r="A6711" t="str">
            <v>304-000    สาขาสุรินทร์(common)</v>
          </cell>
        </row>
        <row r="6712">
          <cell r="A6712" t="str">
            <v>304-000    สาขาสุรินทร์(common)</v>
          </cell>
        </row>
        <row r="6713">
          <cell r="A6713" t="str">
            <v>304-000    สาขาสุรินทร์(common)</v>
          </cell>
        </row>
        <row r="6714">
          <cell r="A6714" t="str">
            <v>304-000    สาขาสุรินทร์(common)</v>
          </cell>
        </row>
        <row r="6715">
          <cell r="A6715" t="str">
            <v>304-000    สาขาสุรินทร์(common)</v>
          </cell>
        </row>
        <row r="6716">
          <cell r="A6716" t="str">
            <v>304-000    สาขาสุรินทร์(common)</v>
          </cell>
        </row>
        <row r="6717">
          <cell r="A6717" t="str">
            <v>304-000    สาขาสุรินทร์(common)</v>
          </cell>
        </row>
        <row r="6718">
          <cell r="A6718" t="str">
            <v>304-000    สาขาสุรินทร์(common)</v>
          </cell>
        </row>
        <row r="6719">
          <cell r="A6719" t="str">
            <v>304-000    สาขาสุรินทร์(common)</v>
          </cell>
        </row>
        <row r="6720">
          <cell r="A6720" t="str">
            <v>304-000    สาขาสุรินทร์(common)</v>
          </cell>
        </row>
        <row r="6721">
          <cell r="A6721" t="str">
            <v>304-000    สาขาสุรินทร์(common)</v>
          </cell>
        </row>
        <row r="6722">
          <cell r="A6722" t="str">
            <v>304-000    สาขาสุรินทร์(common)</v>
          </cell>
        </row>
        <row r="6723">
          <cell r="A6723" t="str">
            <v>304-000    สาขาสุรินทร์(common)</v>
          </cell>
        </row>
        <row r="6724">
          <cell r="A6724" t="str">
            <v>304-000    สาขาสุรินทร์(common)</v>
          </cell>
        </row>
        <row r="6725">
          <cell r="A6725" t="str">
            <v>304-000    สาขาสุรินทร์(common)</v>
          </cell>
        </row>
        <row r="6726">
          <cell r="A6726" t="str">
            <v>304-000    สาขาสุรินทร์(common)</v>
          </cell>
        </row>
        <row r="6727">
          <cell r="A6727" t="str">
            <v>304-000    สาขาสุรินทร์(common)</v>
          </cell>
        </row>
        <row r="6728">
          <cell r="A6728" t="str">
            <v>304-000    สาขาสุรินทร์(common)</v>
          </cell>
        </row>
        <row r="6729">
          <cell r="A6729" t="str">
            <v>304-000    สาขาสุรินทร์(common)</v>
          </cell>
        </row>
        <row r="6730">
          <cell r="A6730" t="str">
            <v>304-000    สาขาสุรินทร์(common)</v>
          </cell>
        </row>
        <row r="6731">
          <cell r="A6731" t="str">
            <v>304-000    สาขาสุรินทร์(common)</v>
          </cell>
        </row>
        <row r="6732">
          <cell r="A6732" t="str">
            <v>304-000    สาขาสุรินทร์(common)</v>
          </cell>
        </row>
        <row r="6733">
          <cell r="A6733" t="str">
            <v>304-000    สาขาสุรินทร์(common)</v>
          </cell>
        </row>
        <row r="6734">
          <cell r="A6734" t="str">
            <v>304-000    สาขาสุรินทร์(common)</v>
          </cell>
        </row>
        <row r="6735">
          <cell r="A6735" t="str">
            <v>304-000    สาขาสุรินทร์(common)</v>
          </cell>
        </row>
        <row r="6736">
          <cell r="A6736" t="str">
            <v>304-000    สาขาสุรินทร์(common)</v>
          </cell>
        </row>
        <row r="6737">
          <cell r="A6737" t="str">
            <v>304-000    สาขาสุรินทร์(common)</v>
          </cell>
        </row>
        <row r="6738">
          <cell r="A6738" t="str">
            <v>304-000    สาขาสุรินทร์(common)</v>
          </cell>
        </row>
        <row r="6739">
          <cell r="A6739" t="str">
            <v>304-000    สาขาสุรินทร์(common)</v>
          </cell>
        </row>
        <row r="6740">
          <cell r="A6740" t="str">
            <v>304-000    สาขาสุรินทร์(common)</v>
          </cell>
        </row>
        <row r="6741">
          <cell r="A6741" t="str">
            <v>304-000    สาขาสุรินทร์(common)</v>
          </cell>
        </row>
        <row r="6742">
          <cell r="A6742" t="str">
            <v>304-000    สาขาสุรินทร์(common)</v>
          </cell>
        </row>
        <row r="6743">
          <cell r="A6743" t="str">
            <v>304-000    สาขาสุรินทร์(common)</v>
          </cell>
        </row>
        <row r="6744">
          <cell r="A6744" t="str">
            <v>304-000    สาขาสุรินทร์(common)</v>
          </cell>
        </row>
        <row r="6745">
          <cell r="A6745" t="str">
            <v>304-000    สาขาสุรินทร์(common)</v>
          </cell>
        </row>
        <row r="6746">
          <cell r="A6746" t="str">
            <v>304-000    สาขาสุรินทร์(common)</v>
          </cell>
        </row>
        <row r="6747">
          <cell r="A6747" t="str">
            <v>304-000    สาขาสุรินทร์(common)</v>
          </cell>
        </row>
        <row r="6748">
          <cell r="A6748" t="str">
            <v>304-000    สาขาสุรินทร์(common)</v>
          </cell>
        </row>
        <row r="6749">
          <cell r="A6749" t="str">
            <v>304-000    สาขาสุรินทร์(common)</v>
          </cell>
        </row>
        <row r="6750">
          <cell r="A6750" t="str">
            <v>304-000    สาขาสุรินทร์(common)</v>
          </cell>
        </row>
        <row r="6751">
          <cell r="A6751" t="str">
            <v>304-000    สาขาสุรินทร์(common)</v>
          </cell>
        </row>
        <row r="6752">
          <cell r="A6752" t="str">
            <v>304-000    สาขาสุรินทร์(common)</v>
          </cell>
        </row>
        <row r="6753">
          <cell r="A6753" t="str">
            <v>304-000    สาขาสุรินทร์(common)</v>
          </cell>
        </row>
        <row r="6754">
          <cell r="A6754" t="str">
            <v>304-000    สาขาสุรินทร์(common)</v>
          </cell>
        </row>
        <row r="6755">
          <cell r="A6755" t="str">
            <v>304-000    สาขาสุรินทร์(common)</v>
          </cell>
        </row>
        <row r="6756">
          <cell r="A6756" t="str">
            <v>304-000    สาขาสุรินทร์(common)</v>
          </cell>
        </row>
        <row r="6757">
          <cell r="A6757" t="str">
            <v>304-000    สาขาสุรินทร์(common)</v>
          </cell>
        </row>
        <row r="6758">
          <cell r="A6758" t="str">
            <v>304-000    สาขาสุรินทร์(common)</v>
          </cell>
        </row>
        <row r="6759">
          <cell r="A6759" t="str">
            <v>304-000    สาขาสุรินทร์(common)</v>
          </cell>
        </row>
        <row r="6760">
          <cell r="A6760" t="str">
            <v>304-000    สาขาสุรินทร์(common)</v>
          </cell>
        </row>
        <row r="6761">
          <cell r="A6761" t="str">
            <v>304-000    สาขาสุรินทร์(common)</v>
          </cell>
        </row>
        <row r="6762">
          <cell r="A6762" t="str">
            <v>304-000    สาขาสุรินทร์(common)</v>
          </cell>
        </row>
        <row r="6763">
          <cell r="A6763" t="str">
            <v>304-000    สาขาสุรินทร์(common)</v>
          </cell>
        </row>
        <row r="6764">
          <cell r="A6764" t="str">
            <v>304-000    สาขาสุรินทร์(common)</v>
          </cell>
        </row>
        <row r="6765">
          <cell r="A6765" t="str">
            <v>304-000    สาขาสุรินทร์(common)</v>
          </cell>
        </row>
        <row r="6766">
          <cell r="A6766" t="str">
            <v>304-000    สาขาสุรินทร์(common)</v>
          </cell>
        </row>
        <row r="6767">
          <cell r="A6767" t="str">
            <v>304-000    สาขาสุรินทร์(common)</v>
          </cell>
        </row>
        <row r="6768">
          <cell r="A6768" t="str">
            <v>304-000    สาขาสุรินทร์(common)</v>
          </cell>
        </row>
        <row r="6769">
          <cell r="A6769" t="str">
            <v>304-000    สาขาสุรินทร์(common)</v>
          </cell>
        </row>
        <row r="6770">
          <cell r="A6770" t="str">
            <v>304-000    สาขาสุรินทร์(common)</v>
          </cell>
        </row>
        <row r="6771">
          <cell r="A6771" t="str">
            <v>304-000    สาขาสุรินทร์(common)</v>
          </cell>
        </row>
        <row r="6772">
          <cell r="A6772" t="str">
            <v>304-000    สาขาสุรินทร์(common)</v>
          </cell>
        </row>
        <row r="6773">
          <cell r="A6773" t="str">
            <v>304-000    สาขาสุรินทร์(common)</v>
          </cell>
        </row>
        <row r="6774">
          <cell r="A6774" t="str">
            <v>304-000    สาขาสุรินทร์(common)</v>
          </cell>
        </row>
        <row r="6775">
          <cell r="A6775" t="str">
            <v>304-000    สาขาสุรินทร์(common)</v>
          </cell>
        </row>
        <row r="6776">
          <cell r="A6776" t="str">
            <v>304-000    สาขาสุรินทร์(common)</v>
          </cell>
        </row>
        <row r="6777">
          <cell r="A6777" t="str">
            <v>304-000    สาขาสุรินทร์(common)</v>
          </cell>
        </row>
        <row r="6778">
          <cell r="A6778" t="str">
            <v>304-000    สาขาสุรินทร์(common)</v>
          </cell>
        </row>
        <row r="6779">
          <cell r="A6779" t="str">
            <v>304-000    สาขาสุรินทร์(common)</v>
          </cell>
        </row>
        <row r="6780">
          <cell r="A6780" t="str">
            <v>304-000    สาขาสุรินทร์(common)</v>
          </cell>
        </row>
        <row r="6781">
          <cell r="A6781" t="str">
            <v>304-000    สาขาสุรินทร์(common)</v>
          </cell>
        </row>
        <row r="6782">
          <cell r="A6782" t="str">
            <v>304-000    สาขาสุรินทร์(common)</v>
          </cell>
        </row>
        <row r="6783">
          <cell r="A6783" t="str">
            <v>304-000    สาขาสุรินทร์(common)</v>
          </cell>
        </row>
        <row r="6784">
          <cell r="A6784" t="str">
            <v>304-000    สาขาสุรินทร์(common)</v>
          </cell>
        </row>
        <row r="6785">
          <cell r="A6785" t="str">
            <v>304-000    สาขาสุรินทร์(common)</v>
          </cell>
        </row>
        <row r="6786">
          <cell r="A6786" t="str">
            <v>304-000    สาขาสุรินทร์(common)</v>
          </cell>
        </row>
        <row r="6787">
          <cell r="A6787" t="str">
            <v>304-000    สาขาสุรินทร์(common)</v>
          </cell>
        </row>
        <row r="6788">
          <cell r="A6788" t="str">
            <v>304-000    สาขาสุรินทร์(common)</v>
          </cell>
        </row>
        <row r="6789">
          <cell r="A6789" t="str">
            <v>304-000    สาขาสุรินทร์(common)</v>
          </cell>
        </row>
        <row r="6790">
          <cell r="A6790" t="str">
            <v>304-000    สาขาสุรินทร์(common)</v>
          </cell>
        </row>
        <row r="6791">
          <cell r="A6791" t="str">
            <v>304-000    สาขาสุรินทร์(common)</v>
          </cell>
        </row>
        <row r="6792">
          <cell r="A6792" t="str">
            <v>304-000    สาขาสุรินทร์(common)</v>
          </cell>
        </row>
        <row r="6793">
          <cell r="A6793" t="str">
            <v>304-000    สาขาสุรินทร์(common)</v>
          </cell>
        </row>
        <row r="6794">
          <cell r="A6794" t="str">
            <v>304-000    สาขาสุรินทร์(common)</v>
          </cell>
        </row>
        <row r="6795">
          <cell r="A6795" t="str">
            <v>304-000    สาขาสุรินทร์(common)</v>
          </cell>
        </row>
        <row r="6796">
          <cell r="A6796" t="str">
            <v>304-000    สาขาสุรินทร์(common)</v>
          </cell>
        </row>
        <row r="6797">
          <cell r="A6797" t="str">
            <v>304-000    สาขาสุรินทร์(common)</v>
          </cell>
        </row>
        <row r="6798">
          <cell r="A6798" t="str">
            <v>304-000    สาขาสุรินทร์(common)</v>
          </cell>
        </row>
        <row r="6799">
          <cell r="A6799" t="str">
            <v>304-000    สาขาสุรินทร์(common)</v>
          </cell>
        </row>
        <row r="6800">
          <cell r="A6800" t="str">
            <v>304-000    สาขาสุรินทร์(common)</v>
          </cell>
        </row>
        <row r="6801">
          <cell r="A6801" t="str">
            <v>304-000    สาขาสุรินทร์(common)</v>
          </cell>
        </row>
        <row r="6802">
          <cell r="A6802" t="str">
            <v>304-000    สาขาสุรินทร์(common)</v>
          </cell>
        </row>
        <row r="6803">
          <cell r="A6803" t="str">
            <v>304-000    สาขาสุรินทร์(common)</v>
          </cell>
        </row>
        <row r="6804">
          <cell r="A6804" t="str">
            <v>304-000    สาขาสุรินทร์(common)</v>
          </cell>
        </row>
        <row r="6805">
          <cell r="A6805" t="str">
            <v>304-000    สาขาสุรินทร์(common)</v>
          </cell>
        </row>
        <row r="6806">
          <cell r="A6806" t="str">
            <v>304-000    สาขาสุรินทร์(common)</v>
          </cell>
        </row>
        <row r="6807">
          <cell r="A6807" t="str">
            <v>304-000    สาขาสุรินทร์(common)</v>
          </cell>
        </row>
        <row r="6808">
          <cell r="A6808" t="str">
            <v>304-000    สาขาสุรินทร์(common)</v>
          </cell>
        </row>
        <row r="6809">
          <cell r="A6809" t="str">
            <v>304-000    สาขาสุรินทร์(common)</v>
          </cell>
        </row>
        <row r="6810">
          <cell r="A6810" t="str">
            <v>304-000    สาขาสุรินทร์(common)</v>
          </cell>
        </row>
        <row r="6811">
          <cell r="A6811" t="str">
            <v>304-000    สาขาสุรินทร์(common)</v>
          </cell>
        </row>
        <row r="6812">
          <cell r="A6812" t="str">
            <v>304-000    สาขาสุรินทร์(common)</v>
          </cell>
        </row>
        <row r="6813">
          <cell r="A6813" t="str">
            <v>304-000    สาขาสุรินทร์(common)</v>
          </cell>
        </row>
        <row r="6814">
          <cell r="A6814" t="str">
            <v>304-000    สาขาสุรินทร์(common)</v>
          </cell>
        </row>
        <row r="6815">
          <cell r="A6815" t="str">
            <v>304-000    สาขาสุรินทร์(common)</v>
          </cell>
        </row>
        <row r="6816">
          <cell r="A6816" t="str">
            <v>304-000    สาขาสุรินทร์(common)</v>
          </cell>
        </row>
        <row r="6817">
          <cell r="A6817" t="str">
            <v>304-000    สาขาสุรินทร์(common)</v>
          </cell>
        </row>
        <row r="6818">
          <cell r="A6818" t="str">
            <v>304-000    สาขาสุรินทร์(common)</v>
          </cell>
        </row>
        <row r="6819">
          <cell r="A6819" t="str">
            <v>304-000    สาขาสุรินทร์(common)</v>
          </cell>
        </row>
        <row r="6820">
          <cell r="A6820" t="str">
            <v>304-000    สาขาสุรินทร์(common)</v>
          </cell>
        </row>
        <row r="6821">
          <cell r="A6821" t="str">
            <v>304-000    สาขาสุรินทร์(common)</v>
          </cell>
        </row>
        <row r="6822">
          <cell r="A6822" t="str">
            <v>304-000    สาขาสุรินทร์(common)</v>
          </cell>
        </row>
        <row r="6823">
          <cell r="A6823" t="str">
            <v>304-000    สาขาสุรินทร์(common)</v>
          </cell>
        </row>
        <row r="6824">
          <cell r="A6824" t="str">
            <v>304-000    สาขาสุรินทร์(common)</v>
          </cell>
        </row>
        <row r="6825">
          <cell r="A6825" t="str">
            <v>304-000    สาขาสุรินทร์(common)</v>
          </cell>
        </row>
        <row r="6826">
          <cell r="A6826" t="str">
            <v>304-000    สาขาสุรินทร์(common)</v>
          </cell>
        </row>
        <row r="6827">
          <cell r="A6827" t="str">
            <v>304-000    สาขาสุรินทร์(common)</v>
          </cell>
        </row>
        <row r="6828">
          <cell r="A6828" t="str">
            <v>304-000    สาขาสุรินทร์(common)</v>
          </cell>
        </row>
        <row r="6829">
          <cell r="A6829" t="str">
            <v>304-000    สาขาสุรินทร์(common)</v>
          </cell>
        </row>
        <row r="6830">
          <cell r="A6830" t="str">
            <v>304-000    สาขาสุรินทร์(common)</v>
          </cell>
        </row>
        <row r="6831">
          <cell r="A6831" t="str">
            <v>304-000    สาขาสุรินทร์(common)</v>
          </cell>
        </row>
        <row r="6832">
          <cell r="A6832" t="str">
            <v>304-000    สาขาสุรินทร์(common)</v>
          </cell>
        </row>
        <row r="6833">
          <cell r="A6833" t="str">
            <v>304-000    สาขาสุรินทร์(common)</v>
          </cell>
        </row>
        <row r="6834">
          <cell r="A6834" t="str">
            <v>304-000    สาขาสุรินทร์(common)</v>
          </cell>
        </row>
        <row r="6835">
          <cell r="A6835" t="str">
            <v>304-000    สาขาสุรินทร์(common)</v>
          </cell>
        </row>
        <row r="6836">
          <cell r="A6836" t="str">
            <v>304-000    สาขาสุรินทร์(common)</v>
          </cell>
        </row>
        <row r="6837">
          <cell r="A6837" t="str">
            <v>304-000    สาขาสุรินทร์(common)</v>
          </cell>
        </row>
        <row r="6838">
          <cell r="A6838" t="str">
            <v>304-000    สาขาสุรินทร์(common)</v>
          </cell>
        </row>
        <row r="6839">
          <cell r="A6839" t="str">
            <v>304-000    สาขาสุรินทร์(common)</v>
          </cell>
        </row>
        <row r="6840">
          <cell r="A6840" t="str">
            <v>304-000    สาขาสุรินทร์(common)</v>
          </cell>
        </row>
        <row r="6841">
          <cell r="A6841" t="str">
            <v>304-000    สาขาสุรินทร์(common)</v>
          </cell>
        </row>
        <row r="6842">
          <cell r="A6842" t="str">
            <v>304-000    สาขาสุรินทร์(common)</v>
          </cell>
        </row>
        <row r="6843">
          <cell r="A6843" t="str">
            <v>304-000    สาขาสุรินทร์(common)</v>
          </cell>
        </row>
        <row r="6844">
          <cell r="A6844" t="str">
            <v>304-000    สาขาสุรินทร์(common)</v>
          </cell>
        </row>
        <row r="6845">
          <cell r="A6845" t="str">
            <v>304-000    สาขาสุรินทร์(common)</v>
          </cell>
        </row>
        <row r="6846">
          <cell r="A6846" t="str">
            <v>304-000    สาขาสุรินทร์(common)</v>
          </cell>
        </row>
        <row r="6847">
          <cell r="A6847" t="str">
            <v>304-000    สาขาสุรินทร์(common)</v>
          </cell>
        </row>
        <row r="6848">
          <cell r="A6848" t="str">
            <v>304-000    สาขาสุรินทร์(common)</v>
          </cell>
        </row>
        <row r="6849">
          <cell r="A6849" t="str">
            <v>304-000    สาขาสุรินทร์(common)</v>
          </cell>
        </row>
        <row r="6850">
          <cell r="A6850" t="str">
            <v>304-000    สาขาสุรินทร์(common)</v>
          </cell>
        </row>
        <row r="6851">
          <cell r="A6851" t="str">
            <v>304-000    สาขาสุรินทร์(common)</v>
          </cell>
        </row>
        <row r="6852">
          <cell r="A6852" t="str">
            <v>304-000    สาขาสุรินทร์(common)</v>
          </cell>
        </row>
        <row r="6853">
          <cell r="A6853" t="str">
            <v>304-000    สาขาสุรินทร์(common)</v>
          </cell>
        </row>
        <row r="6854">
          <cell r="A6854" t="str">
            <v>304-000    สาขาสุรินทร์(common)</v>
          </cell>
        </row>
        <row r="6855">
          <cell r="A6855" t="str">
            <v>304-301    Direct sales สุรินท</v>
          </cell>
        </row>
        <row r="6856">
          <cell r="A6856" t="str">
            <v>304-301    Direct sales สุรินท</v>
          </cell>
        </row>
        <row r="6857">
          <cell r="A6857" t="str">
            <v>304-301    Direct sales สุรินท</v>
          </cell>
        </row>
        <row r="6858">
          <cell r="A6858" t="str">
            <v>304-301    Direct sales สุรินท</v>
          </cell>
        </row>
        <row r="6859">
          <cell r="A6859" t="str">
            <v>304-301    Direct sales สุรินท</v>
          </cell>
        </row>
        <row r="6860">
          <cell r="A6860" t="str">
            <v>304-301    Direct sales สุรินท</v>
          </cell>
        </row>
        <row r="6861">
          <cell r="A6861" t="str">
            <v>304-301    Direct sales สุรินท</v>
          </cell>
        </row>
        <row r="6862">
          <cell r="A6862" t="str">
            <v>304-301    Direct sales สุรินท</v>
          </cell>
        </row>
        <row r="6863">
          <cell r="A6863" t="str">
            <v>304-301    Direct sales สุรินท</v>
          </cell>
        </row>
        <row r="6864">
          <cell r="A6864" t="str">
            <v>304-301    Direct sales สุรินท</v>
          </cell>
        </row>
        <row r="6865">
          <cell r="A6865" t="str">
            <v>304-301    Direct sales สุรินท</v>
          </cell>
        </row>
        <row r="6866">
          <cell r="A6866" t="str">
            <v>304-301    Direct sales สุรินท</v>
          </cell>
        </row>
        <row r="6867">
          <cell r="A6867" t="str">
            <v>304-301    Direct sales สุรินท</v>
          </cell>
        </row>
        <row r="6868">
          <cell r="A6868" t="str">
            <v>304-301    Direct sales สุรินท</v>
          </cell>
        </row>
        <row r="6869">
          <cell r="A6869" t="str">
            <v>304-301    Direct sales สุรินท</v>
          </cell>
        </row>
        <row r="6870">
          <cell r="A6870" t="str">
            <v>304-301    Direct sales สุรินท</v>
          </cell>
        </row>
        <row r="6871">
          <cell r="A6871" t="str">
            <v>304-301    Direct sales สุรินท</v>
          </cell>
        </row>
        <row r="6872">
          <cell r="A6872" t="str">
            <v>304-301    Direct sales สุรินท</v>
          </cell>
        </row>
        <row r="6873">
          <cell r="A6873" t="str">
            <v>304-301    Direct sales สุรินท</v>
          </cell>
        </row>
        <row r="6874">
          <cell r="A6874" t="str">
            <v>304-301    Direct sales สุรินท</v>
          </cell>
        </row>
        <row r="6875">
          <cell r="A6875" t="str">
            <v>304-301    Direct sales สุรินท</v>
          </cell>
        </row>
        <row r="6876">
          <cell r="A6876" t="str">
            <v>304-301    Direct sales สุรินท</v>
          </cell>
        </row>
        <row r="6877">
          <cell r="A6877" t="str">
            <v>304-301    Direct sales สุรินท</v>
          </cell>
        </row>
        <row r="6878">
          <cell r="A6878" t="str">
            <v>304-301    Direct sales สุรินท</v>
          </cell>
        </row>
        <row r="6879">
          <cell r="A6879" t="str">
            <v>304-301    Direct sales สุรินท</v>
          </cell>
        </row>
        <row r="6880">
          <cell r="A6880" t="str">
            <v>304-301    Direct sales สุรินท</v>
          </cell>
        </row>
        <row r="6881">
          <cell r="A6881" t="str">
            <v>304-301    Direct sales สุรินท</v>
          </cell>
        </row>
        <row r="6882">
          <cell r="A6882" t="str">
            <v>304-301    Direct sales สุรินท</v>
          </cell>
        </row>
        <row r="6883">
          <cell r="A6883" t="str">
            <v>305-000    สาขาร้อยเอ็ด(common)</v>
          </cell>
        </row>
        <row r="6884">
          <cell r="A6884" t="str">
            <v>305-000    สาขาร้อยเอ็ด(common)</v>
          </cell>
        </row>
        <row r="6885">
          <cell r="A6885" t="str">
            <v>305-000    สาขาร้อยเอ็ด(common)</v>
          </cell>
        </row>
        <row r="6886">
          <cell r="A6886" t="str">
            <v>305-000    สาขาร้อยเอ็ด(common)</v>
          </cell>
        </row>
        <row r="6887">
          <cell r="A6887" t="str">
            <v>305-000    สาขาร้อยเอ็ด(common)</v>
          </cell>
        </row>
        <row r="6888">
          <cell r="A6888" t="str">
            <v>305-000    สาขาร้อยเอ็ด(common)</v>
          </cell>
        </row>
        <row r="6889">
          <cell r="A6889" t="str">
            <v>305-000    สาขาร้อยเอ็ด(common)</v>
          </cell>
        </row>
        <row r="6890">
          <cell r="A6890" t="str">
            <v>305-000    สาขาร้อยเอ็ด(common)</v>
          </cell>
        </row>
        <row r="6891">
          <cell r="A6891" t="str">
            <v>305-000    สาขาร้อยเอ็ด(common)</v>
          </cell>
        </row>
        <row r="6892">
          <cell r="A6892" t="str">
            <v>305-000    สาขาร้อยเอ็ด(common)</v>
          </cell>
        </row>
        <row r="6893">
          <cell r="A6893" t="str">
            <v>305-000    สาขาร้อยเอ็ด(common)</v>
          </cell>
        </row>
        <row r="6894">
          <cell r="A6894" t="str">
            <v>305-000    สาขาร้อยเอ็ด(common)</v>
          </cell>
        </row>
        <row r="6895">
          <cell r="A6895" t="str">
            <v>305-000    สาขาร้อยเอ็ด(common)</v>
          </cell>
        </row>
        <row r="6896">
          <cell r="A6896" t="str">
            <v>305-000    สาขาร้อยเอ็ด(common)</v>
          </cell>
        </row>
        <row r="6897">
          <cell r="A6897" t="str">
            <v>305-000    สาขาร้อยเอ็ด(common)</v>
          </cell>
        </row>
        <row r="6898">
          <cell r="A6898" t="str">
            <v>305-000    สาขาร้อยเอ็ด(common)</v>
          </cell>
        </row>
        <row r="6899">
          <cell r="A6899" t="str">
            <v>305-000    สาขาร้อยเอ็ด(common)</v>
          </cell>
        </row>
        <row r="6900">
          <cell r="A6900" t="str">
            <v>305-000    สาขาร้อยเอ็ด(common)</v>
          </cell>
        </row>
        <row r="6901">
          <cell r="A6901" t="str">
            <v>305-000    สาขาร้อยเอ็ด(common)</v>
          </cell>
        </row>
        <row r="6902">
          <cell r="A6902" t="str">
            <v>305-000    สาขาร้อยเอ็ด(common)</v>
          </cell>
        </row>
        <row r="6903">
          <cell r="A6903" t="str">
            <v>305-000    สาขาร้อยเอ็ด(common)</v>
          </cell>
        </row>
        <row r="6904">
          <cell r="A6904" t="str">
            <v>305-000    สาขาร้อยเอ็ด(common)</v>
          </cell>
        </row>
        <row r="6905">
          <cell r="A6905" t="str">
            <v>305-000    สาขาร้อยเอ็ด(common)</v>
          </cell>
        </row>
        <row r="6906">
          <cell r="A6906" t="str">
            <v>305-000    สาขาร้อยเอ็ด(common)</v>
          </cell>
        </row>
        <row r="6907">
          <cell r="A6907" t="str">
            <v>305-000    สาขาร้อยเอ็ด(common)</v>
          </cell>
        </row>
        <row r="6908">
          <cell r="A6908" t="str">
            <v>305-000    สาขาร้อยเอ็ด(common)</v>
          </cell>
        </row>
        <row r="6909">
          <cell r="A6909" t="str">
            <v>305-000    สาขาร้อยเอ็ด(common)</v>
          </cell>
        </row>
        <row r="6910">
          <cell r="A6910" t="str">
            <v>305-000    สาขาร้อยเอ็ด(common)</v>
          </cell>
        </row>
        <row r="6911">
          <cell r="A6911" t="str">
            <v>305-000    สาขาร้อยเอ็ด(common)</v>
          </cell>
        </row>
        <row r="6912">
          <cell r="A6912" t="str">
            <v>305-000    สาขาร้อยเอ็ด(common)</v>
          </cell>
        </row>
        <row r="6913">
          <cell r="A6913" t="str">
            <v>305-000    สาขาร้อยเอ็ด(common)</v>
          </cell>
        </row>
        <row r="6914">
          <cell r="A6914" t="str">
            <v>305-000    สาขาร้อยเอ็ด(common)</v>
          </cell>
        </row>
        <row r="6915">
          <cell r="A6915" t="str">
            <v>305-000    สาขาร้อยเอ็ด(common)</v>
          </cell>
        </row>
        <row r="6916">
          <cell r="A6916" t="str">
            <v>305-000    สาขาร้อยเอ็ด(common)</v>
          </cell>
        </row>
        <row r="6917">
          <cell r="A6917" t="str">
            <v>305-000    สาขาร้อยเอ็ด(common)</v>
          </cell>
        </row>
        <row r="6918">
          <cell r="A6918" t="str">
            <v>305-000    สาขาร้อยเอ็ด(common)</v>
          </cell>
        </row>
        <row r="6919">
          <cell r="A6919" t="str">
            <v>305-000    สาขาร้อยเอ็ด(common)</v>
          </cell>
        </row>
        <row r="6920">
          <cell r="A6920" t="str">
            <v>305-000    สาขาร้อยเอ็ด(common)</v>
          </cell>
        </row>
        <row r="6921">
          <cell r="A6921" t="str">
            <v>305-000    สาขาร้อยเอ็ด(common)</v>
          </cell>
        </row>
        <row r="6922">
          <cell r="A6922" t="str">
            <v>305-000    สาขาร้อยเอ็ด(common)</v>
          </cell>
        </row>
        <row r="6923">
          <cell r="A6923" t="str">
            <v>305-000    สาขาร้อยเอ็ด(common)</v>
          </cell>
        </row>
        <row r="6924">
          <cell r="A6924" t="str">
            <v>305-000    สาขาร้อยเอ็ด(common)</v>
          </cell>
        </row>
        <row r="6925">
          <cell r="A6925" t="str">
            <v>305-000    สาขาร้อยเอ็ด(common)</v>
          </cell>
        </row>
        <row r="6926">
          <cell r="A6926" t="str">
            <v>305-000    สาขาร้อยเอ็ด(common)</v>
          </cell>
        </row>
        <row r="6927">
          <cell r="A6927" t="str">
            <v>305-000    สาขาร้อยเอ็ด(common)</v>
          </cell>
        </row>
        <row r="6928">
          <cell r="A6928" t="str">
            <v>305-000    สาขาร้อยเอ็ด(common)</v>
          </cell>
        </row>
        <row r="6929">
          <cell r="A6929" t="str">
            <v>305-000    สาขาร้อยเอ็ด(common)</v>
          </cell>
        </row>
        <row r="6930">
          <cell r="A6930" t="str">
            <v>305-000    สาขาร้อยเอ็ด(common)</v>
          </cell>
        </row>
        <row r="6931">
          <cell r="A6931" t="str">
            <v>305-000    สาขาร้อยเอ็ด(common)</v>
          </cell>
        </row>
        <row r="6932">
          <cell r="A6932" t="str">
            <v>305-000    สาขาร้อยเอ็ด(common)</v>
          </cell>
        </row>
        <row r="6933">
          <cell r="A6933" t="str">
            <v>305-000    สาขาร้อยเอ็ด(common)</v>
          </cell>
        </row>
        <row r="6934">
          <cell r="A6934" t="str">
            <v>305-000    สาขาร้อยเอ็ด(common)</v>
          </cell>
        </row>
        <row r="6935">
          <cell r="A6935" t="str">
            <v>305-000    สาขาร้อยเอ็ด(common)</v>
          </cell>
        </row>
        <row r="6936">
          <cell r="A6936" t="str">
            <v>305-000    สาขาร้อยเอ็ด(common)</v>
          </cell>
        </row>
        <row r="6937">
          <cell r="A6937" t="str">
            <v>305-000    สาขาร้อยเอ็ด(common)</v>
          </cell>
        </row>
        <row r="6938">
          <cell r="A6938" t="str">
            <v>305-000    สาขาร้อยเอ็ด(common)</v>
          </cell>
        </row>
        <row r="6939">
          <cell r="A6939" t="str">
            <v>305-000    สาขาร้อยเอ็ด(common)</v>
          </cell>
        </row>
        <row r="6940">
          <cell r="A6940" t="str">
            <v>305-000    สาขาร้อยเอ็ด(common)</v>
          </cell>
        </row>
        <row r="6941">
          <cell r="A6941" t="str">
            <v>305-000    สาขาร้อยเอ็ด(common)</v>
          </cell>
        </row>
        <row r="6942">
          <cell r="A6942" t="str">
            <v>305-000    สาขาร้อยเอ็ด(common)</v>
          </cell>
        </row>
        <row r="6943">
          <cell r="A6943" t="str">
            <v>305-000    สาขาร้อยเอ็ด(common)</v>
          </cell>
        </row>
        <row r="6944">
          <cell r="A6944" t="str">
            <v>305-000    สาขาร้อยเอ็ด(common)</v>
          </cell>
        </row>
        <row r="6945">
          <cell r="A6945" t="str">
            <v>305-000    สาขาร้อยเอ็ด(common)</v>
          </cell>
        </row>
        <row r="6946">
          <cell r="A6946" t="str">
            <v>305-000    สาขาร้อยเอ็ด(common)</v>
          </cell>
        </row>
        <row r="6947">
          <cell r="A6947" t="str">
            <v>305-000    สาขาร้อยเอ็ด(common)</v>
          </cell>
        </row>
        <row r="6948">
          <cell r="A6948" t="str">
            <v>305-000    สาขาร้อยเอ็ด(common)</v>
          </cell>
        </row>
        <row r="6949">
          <cell r="A6949" t="str">
            <v>305-000    สาขาร้อยเอ็ด(common)</v>
          </cell>
        </row>
        <row r="6950">
          <cell r="A6950" t="str">
            <v>305-000    สาขาร้อยเอ็ด(common)</v>
          </cell>
        </row>
        <row r="6951">
          <cell r="A6951" t="str">
            <v>305-000    สาขาร้อยเอ็ด(common)</v>
          </cell>
        </row>
        <row r="6952">
          <cell r="A6952" t="str">
            <v>305-000    สาขาร้อยเอ็ด(common)</v>
          </cell>
        </row>
        <row r="6953">
          <cell r="A6953" t="str">
            <v>305-000    สาขาร้อยเอ็ด(common)</v>
          </cell>
        </row>
        <row r="6954">
          <cell r="A6954" t="str">
            <v>305-000    สาขาร้อยเอ็ด(common)</v>
          </cell>
        </row>
        <row r="6955">
          <cell r="A6955" t="str">
            <v>305-000    สาขาร้อยเอ็ด(common)</v>
          </cell>
        </row>
        <row r="6956">
          <cell r="A6956" t="str">
            <v>305-000    สาขาร้อยเอ็ด(common)</v>
          </cell>
        </row>
        <row r="6957">
          <cell r="A6957" t="str">
            <v>305-000    สาขาร้อยเอ็ด(common)</v>
          </cell>
        </row>
        <row r="6958">
          <cell r="A6958" t="str">
            <v>305-000    สาขาร้อยเอ็ด(common)</v>
          </cell>
        </row>
        <row r="6959">
          <cell r="A6959" t="str">
            <v>305-000    สาขาร้อยเอ็ด(common)</v>
          </cell>
        </row>
        <row r="6960">
          <cell r="A6960" t="str">
            <v>305-000    สาขาร้อยเอ็ด(common)</v>
          </cell>
        </row>
        <row r="6961">
          <cell r="A6961" t="str">
            <v>305-000    สาขาร้อยเอ็ด(common)</v>
          </cell>
        </row>
        <row r="6962">
          <cell r="A6962" t="str">
            <v>305-000    สาขาร้อยเอ็ด(common)</v>
          </cell>
        </row>
        <row r="6963">
          <cell r="A6963" t="str">
            <v>305-000    สาขาร้อยเอ็ด(common)</v>
          </cell>
        </row>
        <row r="6964">
          <cell r="A6964" t="str">
            <v>305-000    สาขาร้อยเอ็ด(common)</v>
          </cell>
        </row>
        <row r="6965">
          <cell r="A6965" t="str">
            <v>305-000    สาขาร้อยเอ็ด(common)</v>
          </cell>
        </row>
        <row r="6966">
          <cell r="A6966" t="str">
            <v>305-000    สาขาร้อยเอ็ด(common)</v>
          </cell>
        </row>
        <row r="6967">
          <cell r="A6967" t="str">
            <v>305-000    สาขาร้อยเอ็ด(common)</v>
          </cell>
        </row>
        <row r="6968">
          <cell r="A6968" t="str">
            <v>305-000    สาขาร้อยเอ็ด(common)</v>
          </cell>
        </row>
        <row r="6969">
          <cell r="A6969" t="str">
            <v>305-000    สาขาร้อยเอ็ด(common)</v>
          </cell>
        </row>
        <row r="6970">
          <cell r="A6970" t="str">
            <v>305-000    สาขาร้อยเอ็ด(common)</v>
          </cell>
        </row>
        <row r="6971">
          <cell r="A6971" t="str">
            <v>305-000    สาขาร้อยเอ็ด(common)</v>
          </cell>
        </row>
        <row r="6972">
          <cell r="A6972" t="str">
            <v>305-000    สาขาร้อยเอ็ด(common)</v>
          </cell>
        </row>
        <row r="6973">
          <cell r="A6973" t="str">
            <v>305-000    สาขาร้อยเอ็ด(common)</v>
          </cell>
        </row>
        <row r="6974">
          <cell r="A6974" t="str">
            <v>305-000    สาขาร้อยเอ็ด(common)</v>
          </cell>
        </row>
        <row r="6975">
          <cell r="A6975" t="str">
            <v>305-000    สาขาร้อยเอ็ด(common)</v>
          </cell>
        </row>
        <row r="6976">
          <cell r="A6976" t="str">
            <v>305-000    สาขาร้อยเอ็ด(common)</v>
          </cell>
        </row>
        <row r="6977">
          <cell r="A6977" t="str">
            <v>305-000    สาขาร้อยเอ็ด(common)</v>
          </cell>
        </row>
        <row r="6978">
          <cell r="A6978" t="str">
            <v>305-000    สาขาร้อยเอ็ด(common)</v>
          </cell>
        </row>
        <row r="6979">
          <cell r="A6979" t="str">
            <v>305-000    สาขาร้อยเอ็ด(common)</v>
          </cell>
        </row>
        <row r="6980">
          <cell r="A6980" t="str">
            <v>305-000    สาขาร้อยเอ็ด(common)</v>
          </cell>
        </row>
        <row r="6981">
          <cell r="A6981" t="str">
            <v>305-000    สาขาร้อยเอ็ด(common)</v>
          </cell>
        </row>
        <row r="6982">
          <cell r="A6982" t="str">
            <v>305-000    สาขาร้อยเอ็ด(common)</v>
          </cell>
        </row>
        <row r="6983">
          <cell r="A6983" t="str">
            <v>305-000    สาขาร้อยเอ็ด(common)</v>
          </cell>
        </row>
        <row r="6984">
          <cell r="A6984" t="str">
            <v>305-000    สาขาร้อยเอ็ด(common)</v>
          </cell>
        </row>
        <row r="6985">
          <cell r="A6985" t="str">
            <v>305-000    สาขาร้อยเอ็ด(common)</v>
          </cell>
        </row>
        <row r="6986">
          <cell r="A6986" t="str">
            <v>305-000    สาขาร้อยเอ็ด(common)</v>
          </cell>
        </row>
        <row r="6987">
          <cell r="A6987" t="str">
            <v>305-000    สาขาร้อยเอ็ด(common)</v>
          </cell>
        </row>
        <row r="6988">
          <cell r="A6988" t="str">
            <v>305-000    สาขาร้อยเอ็ด(common)</v>
          </cell>
        </row>
        <row r="6989">
          <cell r="A6989" t="str">
            <v>305-000    สาขาร้อยเอ็ด(common)</v>
          </cell>
        </row>
        <row r="6990">
          <cell r="A6990" t="str">
            <v>305-000    สาขาร้อยเอ็ด(common)</v>
          </cell>
        </row>
        <row r="6991">
          <cell r="A6991" t="str">
            <v>305-000    สาขาร้อยเอ็ด(common)</v>
          </cell>
        </row>
        <row r="6992">
          <cell r="A6992" t="str">
            <v>305-000    สาขาร้อยเอ็ด(common)</v>
          </cell>
        </row>
        <row r="6993">
          <cell r="A6993" t="str">
            <v>305-000    สาขาร้อยเอ็ด(common)</v>
          </cell>
        </row>
        <row r="6994">
          <cell r="A6994" t="str">
            <v>305-000    สาขาร้อยเอ็ด(common)</v>
          </cell>
        </row>
        <row r="6995">
          <cell r="A6995" t="str">
            <v>305-000    สาขาร้อยเอ็ด(common)</v>
          </cell>
        </row>
        <row r="6996">
          <cell r="A6996" t="str">
            <v>305-000    สาขาร้อยเอ็ด(common)</v>
          </cell>
        </row>
        <row r="6997">
          <cell r="A6997" t="str">
            <v>305-000    สาขาร้อยเอ็ด(common)</v>
          </cell>
        </row>
        <row r="6998">
          <cell r="A6998" t="str">
            <v>305-000    สาขาร้อยเอ็ด(common)</v>
          </cell>
        </row>
        <row r="6999">
          <cell r="A6999" t="str">
            <v>305-000    สาขาร้อยเอ็ด(common)</v>
          </cell>
        </row>
        <row r="7000">
          <cell r="A7000" t="str">
            <v>305-000    สาขาร้อยเอ็ด(common)</v>
          </cell>
        </row>
        <row r="7001">
          <cell r="A7001" t="str">
            <v>305-000    สาขาร้อยเอ็ด(common)</v>
          </cell>
        </row>
        <row r="7002">
          <cell r="A7002" t="str">
            <v>305-000    สาขาร้อยเอ็ด(common)</v>
          </cell>
        </row>
        <row r="7003">
          <cell r="A7003" t="str">
            <v>305-000    สาขาร้อยเอ็ด(common)</v>
          </cell>
        </row>
        <row r="7004">
          <cell r="A7004" t="str">
            <v>305-000    สาขาร้อยเอ็ด(common)</v>
          </cell>
        </row>
        <row r="7005">
          <cell r="A7005" t="str">
            <v>305-000    สาขาร้อยเอ็ด(common)</v>
          </cell>
        </row>
        <row r="7006">
          <cell r="A7006" t="str">
            <v>305-000    สาขาร้อยเอ็ด(common)</v>
          </cell>
        </row>
        <row r="7007">
          <cell r="A7007" t="str">
            <v>305-000    สาขาร้อยเอ็ด(common)</v>
          </cell>
        </row>
        <row r="7008">
          <cell r="A7008" t="str">
            <v>305-000    สาขาร้อยเอ็ด(common)</v>
          </cell>
        </row>
        <row r="7009">
          <cell r="A7009" t="str">
            <v>305-000    สาขาร้อยเอ็ด(common)</v>
          </cell>
        </row>
        <row r="7010">
          <cell r="A7010" t="str">
            <v>305-000    สาขาร้อยเอ็ด(common)</v>
          </cell>
        </row>
        <row r="7011">
          <cell r="A7011" t="str">
            <v>305-000    สาขาร้อยเอ็ด(common)</v>
          </cell>
        </row>
        <row r="7012">
          <cell r="A7012" t="str">
            <v>305-000    สาขาร้อยเอ็ด(common)</v>
          </cell>
        </row>
        <row r="7013">
          <cell r="A7013" t="str">
            <v>305-000    สาขาร้อยเอ็ด(common)</v>
          </cell>
        </row>
        <row r="7014">
          <cell r="A7014" t="str">
            <v>305-000    สาขาร้อยเอ็ด(common)</v>
          </cell>
        </row>
        <row r="7015">
          <cell r="A7015" t="str">
            <v>305-000    สาขาร้อยเอ็ด(common)</v>
          </cell>
        </row>
        <row r="7016">
          <cell r="A7016" t="str">
            <v>305-000    สาขาร้อยเอ็ด(common)</v>
          </cell>
        </row>
        <row r="7017">
          <cell r="A7017" t="str">
            <v>305-000    สาขาร้อยเอ็ด(common)</v>
          </cell>
        </row>
        <row r="7018">
          <cell r="A7018" t="str">
            <v>305-000    สาขาร้อยเอ็ด(common)</v>
          </cell>
        </row>
        <row r="7019">
          <cell r="A7019" t="str">
            <v>305-000    สาขาร้อยเอ็ด(common)</v>
          </cell>
        </row>
        <row r="7020">
          <cell r="A7020" t="str">
            <v>305-000    สาขาร้อยเอ็ด(common)</v>
          </cell>
        </row>
        <row r="7021">
          <cell r="A7021" t="str">
            <v>305-000    สาขาร้อยเอ็ด(common)</v>
          </cell>
        </row>
        <row r="7022">
          <cell r="A7022" t="str">
            <v>305-000    สาขาร้อยเอ็ด(common)</v>
          </cell>
        </row>
        <row r="7023">
          <cell r="A7023" t="str">
            <v>305-000    สาขาร้อยเอ็ด(common)</v>
          </cell>
        </row>
        <row r="7024">
          <cell r="A7024" t="str">
            <v>305-000    สาขาร้อยเอ็ด(common)</v>
          </cell>
        </row>
        <row r="7025">
          <cell r="A7025" t="str">
            <v>305-000    สาขาร้อยเอ็ด(common)</v>
          </cell>
        </row>
        <row r="7026">
          <cell r="A7026" t="str">
            <v>305-000    สาขาร้อยเอ็ด(common)</v>
          </cell>
        </row>
        <row r="7027">
          <cell r="A7027" t="str">
            <v>305-000    สาขาร้อยเอ็ด(common)</v>
          </cell>
        </row>
        <row r="7028">
          <cell r="A7028" t="str">
            <v>305-000    สาขาร้อยเอ็ด(common)</v>
          </cell>
        </row>
        <row r="7029">
          <cell r="A7029" t="str">
            <v>305-000    สาขาร้อยเอ็ด(common)</v>
          </cell>
        </row>
        <row r="7030">
          <cell r="A7030" t="str">
            <v>305-000    สาขาร้อยเอ็ด(common)</v>
          </cell>
        </row>
        <row r="7031">
          <cell r="A7031" t="str">
            <v>305-000    สาขาร้อยเอ็ด(common)</v>
          </cell>
        </row>
        <row r="7032">
          <cell r="A7032" t="str">
            <v>305-000    สาขาร้อยเอ็ด(common)</v>
          </cell>
        </row>
        <row r="7033">
          <cell r="A7033" t="str">
            <v>305-000    สาขาร้อยเอ็ด(common)</v>
          </cell>
        </row>
        <row r="7034">
          <cell r="A7034" t="str">
            <v>305-000    สาขาร้อยเอ็ด(common)</v>
          </cell>
        </row>
        <row r="7035">
          <cell r="A7035" t="str">
            <v>305-000    สาขาร้อยเอ็ด(common)</v>
          </cell>
        </row>
        <row r="7036">
          <cell r="A7036" t="str">
            <v>305-000    สาขาร้อยเอ็ด(common)</v>
          </cell>
        </row>
        <row r="7037">
          <cell r="A7037" t="str">
            <v>305-000    สาขาร้อยเอ็ด(common)</v>
          </cell>
        </row>
        <row r="7038">
          <cell r="A7038" t="str">
            <v>305-000    สาขาร้อยเอ็ด(common)</v>
          </cell>
        </row>
        <row r="7039">
          <cell r="A7039" t="str">
            <v>305-000    สาขาร้อยเอ็ด(common)</v>
          </cell>
        </row>
        <row r="7040">
          <cell r="A7040" t="str">
            <v>305-000    สาขาร้อยเอ็ด(common)</v>
          </cell>
        </row>
        <row r="7041">
          <cell r="A7041" t="str">
            <v>305-000    สาขาร้อยเอ็ด(common)</v>
          </cell>
        </row>
        <row r="7042">
          <cell r="A7042" t="str">
            <v>305-000    สาขาร้อยเอ็ด(common)</v>
          </cell>
        </row>
        <row r="7043">
          <cell r="A7043" t="str">
            <v>305-000    สาขาร้อยเอ็ด(common)</v>
          </cell>
        </row>
        <row r="7044">
          <cell r="A7044" t="str">
            <v>305-000    สาขาร้อยเอ็ด(common)</v>
          </cell>
        </row>
        <row r="7045">
          <cell r="A7045" t="str">
            <v>305-000    สาขาร้อยเอ็ด(common)</v>
          </cell>
        </row>
        <row r="7046">
          <cell r="A7046" t="str">
            <v>305-000    สาขาร้อยเอ็ด(common)</v>
          </cell>
        </row>
        <row r="7047">
          <cell r="A7047" t="str">
            <v>305-000    สาขาร้อยเอ็ด(common)</v>
          </cell>
        </row>
        <row r="7048">
          <cell r="A7048" t="str">
            <v>305-000    สาขาร้อยเอ็ด(common)</v>
          </cell>
        </row>
        <row r="7049">
          <cell r="A7049" t="str">
            <v>305-000    สาขาร้อยเอ็ด(common)</v>
          </cell>
        </row>
        <row r="7050">
          <cell r="A7050" t="str">
            <v>305-000    สาขาร้อยเอ็ด(common)</v>
          </cell>
        </row>
        <row r="7051">
          <cell r="A7051" t="str">
            <v>305-000    สาขาร้อยเอ็ด(common)</v>
          </cell>
        </row>
        <row r="7052">
          <cell r="A7052" t="str">
            <v>305-000    สาขาร้อยเอ็ด(common)</v>
          </cell>
        </row>
        <row r="7053">
          <cell r="A7053" t="str">
            <v>305-000    สาขาร้อยเอ็ด(common)</v>
          </cell>
        </row>
        <row r="7054">
          <cell r="A7054" t="str">
            <v>305-000    สาขาร้อยเอ็ด(common)</v>
          </cell>
        </row>
        <row r="7055">
          <cell r="A7055" t="str">
            <v>305-000    สาขาร้อยเอ็ด(common)</v>
          </cell>
        </row>
        <row r="7056">
          <cell r="A7056" t="str">
            <v>305-000    สาขาร้อยเอ็ด(common)</v>
          </cell>
        </row>
        <row r="7057">
          <cell r="A7057" t="str">
            <v>305-000    สาขาร้อยเอ็ด(common)</v>
          </cell>
        </row>
        <row r="7058">
          <cell r="A7058" t="str">
            <v>305-000    สาขาร้อยเอ็ด(common)</v>
          </cell>
        </row>
        <row r="7059">
          <cell r="A7059" t="str">
            <v>305-000    สาขาร้อยเอ็ด(common)</v>
          </cell>
        </row>
        <row r="7060">
          <cell r="A7060" t="str">
            <v>305-000    สาขาร้อยเอ็ด(common)</v>
          </cell>
        </row>
        <row r="7061">
          <cell r="A7061" t="str">
            <v>305-000    สาขาร้อยเอ็ด(common)</v>
          </cell>
        </row>
        <row r="7062">
          <cell r="A7062" t="str">
            <v>305-000    สาขาร้อยเอ็ด(common)</v>
          </cell>
        </row>
        <row r="7063">
          <cell r="A7063" t="str">
            <v>305-000    สาขาร้อยเอ็ด(common)</v>
          </cell>
        </row>
        <row r="7064">
          <cell r="A7064" t="str">
            <v>305-000    สาขาร้อยเอ็ด(common)</v>
          </cell>
        </row>
        <row r="7065">
          <cell r="A7065" t="str">
            <v>305-000    สาขาร้อยเอ็ด(common)</v>
          </cell>
        </row>
        <row r="7066">
          <cell r="A7066" t="str">
            <v>305-000    สาขาร้อยเอ็ด(common)</v>
          </cell>
        </row>
        <row r="7067">
          <cell r="A7067" t="str">
            <v>305-000    สาขาร้อยเอ็ด(common)</v>
          </cell>
        </row>
        <row r="7068">
          <cell r="A7068" t="str">
            <v>305-000    สาขาร้อยเอ็ด(common)</v>
          </cell>
        </row>
        <row r="7069">
          <cell r="A7069" t="str">
            <v>305-000    สาขาร้อยเอ็ด(common)</v>
          </cell>
        </row>
        <row r="7070">
          <cell r="A7070" t="str">
            <v>305-000    สาขาร้อยเอ็ด(common)</v>
          </cell>
        </row>
        <row r="7071">
          <cell r="A7071" t="str">
            <v>305-000    สาขาร้อยเอ็ด(common)</v>
          </cell>
        </row>
        <row r="7072">
          <cell r="A7072" t="str">
            <v>305-000    สาขาร้อยเอ็ด(common)</v>
          </cell>
        </row>
        <row r="7073">
          <cell r="A7073" t="str">
            <v>305-000    สาขาร้อยเอ็ด(common)</v>
          </cell>
        </row>
        <row r="7074">
          <cell r="A7074" t="str">
            <v>305-000    สาขาร้อยเอ็ด(common)</v>
          </cell>
        </row>
        <row r="7075">
          <cell r="A7075" t="str">
            <v>305-000    สาขาร้อยเอ็ด(common)</v>
          </cell>
        </row>
        <row r="7076">
          <cell r="A7076" t="str">
            <v>305-000    สาขาร้อยเอ็ด(common)</v>
          </cell>
        </row>
        <row r="7077">
          <cell r="A7077" t="str">
            <v>305-000    สาขาร้อยเอ็ด(common)</v>
          </cell>
        </row>
        <row r="7078">
          <cell r="A7078" t="str">
            <v>305-000    สาขาร้อยเอ็ด(common)</v>
          </cell>
        </row>
        <row r="7079">
          <cell r="A7079" t="str">
            <v>305-000    สาขาร้อยเอ็ด(common)</v>
          </cell>
        </row>
        <row r="7080">
          <cell r="A7080" t="str">
            <v>305-000    สาขาร้อยเอ็ด(common)</v>
          </cell>
        </row>
        <row r="7081">
          <cell r="A7081" t="str">
            <v>305-000    สาขาร้อยเอ็ด(common)</v>
          </cell>
        </row>
        <row r="7082">
          <cell r="A7082" t="str">
            <v>305-000    สาขาร้อยเอ็ด(common)</v>
          </cell>
        </row>
        <row r="7083">
          <cell r="A7083" t="str">
            <v>305-000    สาขาร้อยเอ็ด(common)</v>
          </cell>
        </row>
        <row r="7084">
          <cell r="A7084" t="str">
            <v>305-000    สาขาร้อยเอ็ด(common)</v>
          </cell>
        </row>
        <row r="7085">
          <cell r="A7085" t="str">
            <v>305-000    สาขาร้อยเอ็ด(common)</v>
          </cell>
        </row>
        <row r="7086">
          <cell r="A7086" t="str">
            <v>305-000    สาขาร้อยเอ็ด(common)</v>
          </cell>
        </row>
        <row r="7087">
          <cell r="A7087" t="str">
            <v>305-301    Direct salesร้อยเอ็ด</v>
          </cell>
        </row>
        <row r="7088">
          <cell r="A7088" t="str">
            <v>305-301    Direct salesร้อยเอ็ด</v>
          </cell>
        </row>
        <row r="7089">
          <cell r="A7089" t="str">
            <v>305-301    Direct salesร้อยเอ็ด</v>
          </cell>
        </row>
        <row r="7090">
          <cell r="A7090" t="str">
            <v>305-301    Direct salesร้อยเอ็ด</v>
          </cell>
        </row>
        <row r="7091">
          <cell r="A7091" t="str">
            <v>305-301    Direct salesร้อยเอ็ด</v>
          </cell>
        </row>
        <row r="7092">
          <cell r="A7092" t="str">
            <v>305-301    Direct salesร้อยเอ็ด</v>
          </cell>
        </row>
        <row r="7093">
          <cell r="A7093" t="str">
            <v>305-301    Direct salesร้อยเอ็ด</v>
          </cell>
        </row>
        <row r="7094">
          <cell r="A7094" t="str">
            <v>305-301    Direct salesร้อยเอ็ด</v>
          </cell>
        </row>
        <row r="7095">
          <cell r="A7095" t="str">
            <v>305-301    Direct salesร้อยเอ็ด</v>
          </cell>
        </row>
        <row r="7096">
          <cell r="A7096" t="str">
            <v>305-301    Direct salesร้อยเอ็ด</v>
          </cell>
        </row>
        <row r="7097">
          <cell r="A7097" t="str">
            <v>305-301    Direct salesร้อยเอ็ด</v>
          </cell>
        </row>
        <row r="7098">
          <cell r="A7098" t="str">
            <v>305-301    Direct salesร้อยเอ็ด</v>
          </cell>
        </row>
        <row r="7099">
          <cell r="A7099" t="str">
            <v>305-301    Direct salesร้อยเอ็ด</v>
          </cell>
        </row>
        <row r="7100">
          <cell r="A7100" t="str">
            <v>305-301    Direct salesร้อยเอ็ด</v>
          </cell>
        </row>
        <row r="7101">
          <cell r="A7101" t="str">
            <v>305-301    Direct salesร้อยเอ็ด</v>
          </cell>
        </row>
        <row r="7102">
          <cell r="A7102" t="str">
            <v>305-301    Direct salesร้อยเอ็ด</v>
          </cell>
        </row>
        <row r="7103">
          <cell r="A7103" t="str">
            <v>305-301    Direct salesร้อยเอ็ด</v>
          </cell>
        </row>
        <row r="7104">
          <cell r="A7104" t="str">
            <v>305-301    Direct salesร้อยเอ็ด</v>
          </cell>
        </row>
        <row r="7105">
          <cell r="A7105" t="str">
            <v>305-301    Direct salesร้อยเอ็ด</v>
          </cell>
        </row>
        <row r="7106">
          <cell r="A7106" t="str">
            <v>305-301    Direct salesร้อยเอ็ด</v>
          </cell>
        </row>
        <row r="7107">
          <cell r="A7107" t="str">
            <v>305-301    Direct salesร้อยเอ็ด</v>
          </cell>
        </row>
        <row r="7108">
          <cell r="A7108" t="str">
            <v>305-301    Direct salesร้อยเอ็ด</v>
          </cell>
        </row>
        <row r="7109">
          <cell r="A7109" t="str">
            <v>305-301    Direct salesร้อยเอ็ด</v>
          </cell>
        </row>
        <row r="7110">
          <cell r="A7110" t="str">
            <v>305-301    Direct salesร้อยเอ็ด</v>
          </cell>
        </row>
        <row r="7111">
          <cell r="A7111" t="str">
            <v>305-301    Direct salesร้อยเอ็ด</v>
          </cell>
        </row>
        <row r="7112">
          <cell r="A7112" t="str">
            <v>305-301    Direct salesร้อยเอ็ด</v>
          </cell>
        </row>
        <row r="7113">
          <cell r="A7113" t="str">
            <v>305-301    Direct salesร้อยเอ็ด</v>
          </cell>
        </row>
        <row r="7114">
          <cell r="A7114" t="str">
            <v>305-301    Direct salesร้อยเอ็ด</v>
          </cell>
        </row>
        <row r="7115">
          <cell r="A7115" t="str">
            <v>305-301    Direct salesร้อยเอ็ด</v>
          </cell>
        </row>
        <row r="7116">
          <cell r="A7116" t="str">
            <v>305-301    Direct salesร้อยเอ็ด</v>
          </cell>
        </row>
        <row r="7117">
          <cell r="A7117" t="str">
            <v>305-301    Direct salesร้อยเอ็ด</v>
          </cell>
        </row>
        <row r="7118">
          <cell r="A7118" t="str">
            <v>305-301    Direct salesร้อยเอ็ด</v>
          </cell>
        </row>
        <row r="7119">
          <cell r="A7119" t="str">
            <v>305-301    Direct salesร้อยเอ็ด</v>
          </cell>
        </row>
        <row r="7120">
          <cell r="A7120" t="str">
            <v>305-301    Direct salesร้อยเอ็ด</v>
          </cell>
        </row>
        <row r="7121">
          <cell r="A7121" t="str">
            <v>305-301    Direct salesร้อยเอ็ด</v>
          </cell>
        </row>
        <row r="7122">
          <cell r="A7122" t="str">
            <v>305-301    Direct salesร้อยเอ็ด</v>
          </cell>
        </row>
        <row r="7123">
          <cell r="A7123" t="str">
            <v>305-301    Direct salesร้อยเอ็ด</v>
          </cell>
        </row>
        <row r="7124">
          <cell r="A7124" t="str">
            <v>305-301    Direct salesร้อยเอ็ด</v>
          </cell>
        </row>
        <row r="7125">
          <cell r="A7125" t="str">
            <v>305-301    Direct salesร้อยเอ็ด</v>
          </cell>
        </row>
        <row r="7126">
          <cell r="A7126" t="str">
            <v>305-301    Direct salesร้อยเอ็ด</v>
          </cell>
        </row>
        <row r="7127">
          <cell r="A7127" t="str">
            <v>306-000    สาขาสกลนคร (common)</v>
          </cell>
        </row>
        <row r="7128">
          <cell r="A7128" t="str">
            <v>306-000    สาขาสกลนคร (common)</v>
          </cell>
        </row>
        <row r="7129">
          <cell r="A7129" t="str">
            <v>306-000    สาขาสกลนคร (common)</v>
          </cell>
        </row>
        <row r="7130">
          <cell r="A7130" t="str">
            <v>306-000    สาขาสกลนคร (common)</v>
          </cell>
        </row>
        <row r="7131">
          <cell r="A7131" t="str">
            <v>306-000    สาขาสกลนคร (common)</v>
          </cell>
        </row>
        <row r="7132">
          <cell r="A7132" t="str">
            <v>306-000    สาขาสกลนคร (common)</v>
          </cell>
        </row>
        <row r="7133">
          <cell r="A7133" t="str">
            <v>306-000    สาขาสกลนคร (common)</v>
          </cell>
        </row>
        <row r="7134">
          <cell r="A7134" t="str">
            <v>306-000    สาขาสกลนคร (common)</v>
          </cell>
        </row>
        <row r="7135">
          <cell r="A7135" t="str">
            <v>306-000    สาขาสกลนคร (common)</v>
          </cell>
        </row>
        <row r="7136">
          <cell r="A7136" t="str">
            <v>306-000    สาขาสกลนคร (common)</v>
          </cell>
        </row>
        <row r="7137">
          <cell r="A7137" t="str">
            <v>306-000    สาขาสกลนคร (common)</v>
          </cell>
        </row>
        <row r="7138">
          <cell r="A7138" t="str">
            <v>306-000    สาขาสกลนคร (common)</v>
          </cell>
        </row>
        <row r="7139">
          <cell r="A7139" t="str">
            <v>306-000    สาขาสกลนคร (common)</v>
          </cell>
        </row>
        <row r="7140">
          <cell r="A7140" t="str">
            <v>306-000    สาขาสกลนคร (common)</v>
          </cell>
        </row>
        <row r="7141">
          <cell r="A7141" t="str">
            <v>306-000    สาขาสกลนคร (common)</v>
          </cell>
        </row>
        <row r="7142">
          <cell r="A7142" t="str">
            <v>306-000    สาขาสกลนคร (common)</v>
          </cell>
        </row>
        <row r="7143">
          <cell r="A7143" t="str">
            <v>306-000    สาขาสกลนคร (common)</v>
          </cell>
        </row>
        <row r="7144">
          <cell r="A7144" t="str">
            <v>306-000    สาขาสกลนคร (common)</v>
          </cell>
        </row>
        <row r="7145">
          <cell r="A7145" t="str">
            <v>306-000    สาขาสกลนคร (common)</v>
          </cell>
        </row>
        <row r="7146">
          <cell r="A7146" t="str">
            <v>306-000    สาขาสกลนคร (common)</v>
          </cell>
        </row>
        <row r="7147">
          <cell r="A7147" t="str">
            <v>306-000    สาขาสกลนคร (common)</v>
          </cell>
        </row>
        <row r="7148">
          <cell r="A7148" t="str">
            <v>306-000    สาขาสกลนคร (common)</v>
          </cell>
        </row>
        <row r="7149">
          <cell r="A7149" t="str">
            <v>306-000    สาขาสกลนคร (common)</v>
          </cell>
        </row>
        <row r="7150">
          <cell r="A7150" t="str">
            <v>306-000    สาขาสกลนคร (common)</v>
          </cell>
        </row>
        <row r="7151">
          <cell r="A7151" t="str">
            <v>306-000    สาขาสกลนคร (common)</v>
          </cell>
        </row>
        <row r="7152">
          <cell r="A7152" t="str">
            <v>306-000    สาขาสกลนคร (common)</v>
          </cell>
        </row>
        <row r="7153">
          <cell r="A7153" t="str">
            <v>306-000    สาขาสกลนคร (common)</v>
          </cell>
        </row>
        <row r="7154">
          <cell r="A7154" t="str">
            <v>306-000    สาขาสกลนคร (common)</v>
          </cell>
        </row>
        <row r="7155">
          <cell r="A7155" t="str">
            <v>306-000    สาขาสกลนคร (common)</v>
          </cell>
        </row>
        <row r="7156">
          <cell r="A7156" t="str">
            <v>306-000    สาขาสกลนคร (common)</v>
          </cell>
        </row>
        <row r="7157">
          <cell r="A7157" t="str">
            <v>306-000    สาขาสกลนคร (common)</v>
          </cell>
        </row>
        <row r="7158">
          <cell r="A7158" t="str">
            <v>306-000    สาขาสกลนคร (common)</v>
          </cell>
        </row>
        <row r="7159">
          <cell r="A7159" t="str">
            <v>306-000    สาขาสกลนคร (common)</v>
          </cell>
        </row>
        <row r="7160">
          <cell r="A7160" t="str">
            <v>306-000    สาขาสกลนคร (common)</v>
          </cell>
        </row>
        <row r="7161">
          <cell r="A7161" t="str">
            <v>306-000    สาขาสกลนคร (common)</v>
          </cell>
        </row>
        <row r="7162">
          <cell r="A7162" t="str">
            <v>306-000    สาขาสกลนคร (common)</v>
          </cell>
        </row>
        <row r="7163">
          <cell r="A7163" t="str">
            <v>306-000    สาขาสกลนคร (common)</v>
          </cell>
        </row>
        <row r="7164">
          <cell r="A7164" t="str">
            <v>306-000    สาขาสกลนคร (common)</v>
          </cell>
        </row>
        <row r="7165">
          <cell r="A7165" t="str">
            <v>306-000    สาขาสกลนคร (common)</v>
          </cell>
        </row>
        <row r="7166">
          <cell r="A7166" t="str">
            <v>306-000    สาขาสกลนคร (common)</v>
          </cell>
        </row>
        <row r="7167">
          <cell r="A7167" t="str">
            <v>306-000    สาขาสกลนคร (common)</v>
          </cell>
        </row>
        <row r="7168">
          <cell r="A7168" t="str">
            <v>306-000    สาขาสกลนคร (common)</v>
          </cell>
        </row>
        <row r="7169">
          <cell r="A7169" t="str">
            <v>306-000    สาขาสกลนคร (common)</v>
          </cell>
        </row>
        <row r="7170">
          <cell r="A7170" t="str">
            <v>306-000    สาขาสกลนคร (common)</v>
          </cell>
        </row>
        <row r="7171">
          <cell r="A7171" t="str">
            <v>306-000    สาขาสกลนคร (common)</v>
          </cell>
        </row>
        <row r="7172">
          <cell r="A7172" t="str">
            <v>306-000    สาขาสกลนคร (common)</v>
          </cell>
        </row>
        <row r="7173">
          <cell r="A7173" t="str">
            <v>306-000    สาขาสกลนคร (common)</v>
          </cell>
        </row>
        <row r="7174">
          <cell r="A7174" t="str">
            <v>306-000    สาขาสกลนคร (common)</v>
          </cell>
        </row>
        <row r="7175">
          <cell r="A7175" t="str">
            <v>306-000    สาขาสกลนคร (common)</v>
          </cell>
        </row>
        <row r="7176">
          <cell r="A7176" t="str">
            <v>306-000    สาขาสกลนคร (common)</v>
          </cell>
        </row>
        <row r="7177">
          <cell r="A7177" t="str">
            <v>306-000    สาขาสกลนคร (common)</v>
          </cell>
        </row>
        <row r="7178">
          <cell r="A7178" t="str">
            <v>306-000    สาขาสกลนคร (common)</v>
          </cell>
        </row>
        <row r="7179">
          <cell r="A7179" t="str">
            <v>306-000    สาขาสกลนคร (common)</v>
          </cell>
        </row>
        <row r="7180">
          <cell r="A7180" t="str">
            <v>306-000    สาขาสกลนคร (common)</v>
          </cell>
        </row>
        <row r="7181">
          <cell r="A7181" t="str">
            <v>306-000    สาขาสกลนคร (common)</v>
          </cell>
        </row>
        <row r="7182">
          <cell r="A7182" t="str">
            <v>306-000    สาขาสกลนคร (common)</v>
          </cell>
        </row>
        <row r="7183">
          <cell r="A7183" t="str">
            <v>306-000    สาขาสกลนคร (common)</v>
          </cell>
        </row>
        <row r="7184">
          <cell r="A7184" t="str">
            <v>306-000    สาขาสกลนคร (common)</v>
          </cell>
        </row>
        <row r="7185">
          <cell r="A7185" t="str">
            <v>306-000    สาขาสกลนคร (common)</v>
          </cell>
        </row>
        <row r="7186">
          <cell r="A7186" t="str">
            <v>306-000    สาขาสกลนคร (common)</v>
          </cell>
        </row>
        <row r="7187">
          <cell r="A7187" t="str">
            <v>306-000    สาขาสกลนคร (common)</v>
          </cell>
        </row>
        <row r="7188">
          <cell r="A7188" t="str">
            <v>306-000    สาขาสกลนคร (common)</v>
          </cell>
        </row>
        <row r="7189">
          <cell r="A7189" t="str">
            <v>306-000    สาขาสกลนคร (common)</v>
          </cell>
        </row>
        <row r="7190">
          <cell r="A7190" t="str">
            <v>306-000    สาขาสกลนคร (common)</v>
          </cell>
        </row>
        <row r="7191">
          <cell r="A7191" t="str">
            <v>306-000    สาขาสกลนคร (common)</v>
          </cell>
        </row>
        <row r="7192">
          <cell r="A7192" t="str">
            <v>306-000    สาขาสกลนคร (common)</v>
          </cell>
        </row>
        <row r="7193">
          <cell r="A7193" t="str">
            <v>306-000    สาขาสกลนคร (common)</v>
          </cell>
        </row>
        <row r="7194">
          <cell r="A7194" t="str">
            <v>306-000    สาขาสกลนคร (common)</v>
          </cell>
        </row>
        <row r="7195">
          <cell r="A7195" t="str">
            <v>306-000    สาขาสกลนคร (common)</v>
          </cell>
        </row>
        <row r="7196">
          <cell r="A7196" t="str">
            <v>306-000    สาขาสกลนคร (common)</v>
          </cell>
        </row>
        <row r="7197">
          <cell r="A7197" t="str">
            <v>306-000    สาขาสกลนคร (common)</v>
          </cell>
        </row>
        <row r="7198">
          <cell r="A7198" t="str">
            <v>306-000    สาขาสกลนคร (common)</v>
          </cell>
        </row>
        <row r="7199">
          <cell r="A7199" t="str">
            <v>306-000    สาขาสกลนคร (common)</v>
          </cell>
        </row>
        <row r="7200">
          <cell r="A7200" t="str">
            <v>306-000    สาขาสกลนคร (common)</v>
          </cell>
        </row>
        <row r="7201">
          <cell r="A7201" t="str">
            <v>306-000    สาขาสกลนคร (common)</v>
          </cell>
        </row>
        <row r="7202">
          <cell r="A7202" t="str">
            <v>306-000    สาขาสกลนคร (common)</v>
          </cell>
        </row>
        <row r="7203">
          <cell r="A7203" t="str">
            <v>306-000    สาขาสกลนคร (common)</v>
          </cell>
        </row>
        <row r="7204">
          <cell r="A7204" t="str">
            <v>306-000    สาขาสกลนคร (common)</v>
          </cell>
        </row>
        <row r="7205">
          <cell r="A7205" t="str">
            <v>306-000    สาขาสกลนคร (common)</v>
          </cell>
        </row>
        <row r="7206">
          <cell r="A7206" t="str">
            <v>306-000    สาขาสกลนคร (common)</v>
          </cell>
        </row>
        <row r="7207">
          <cell r="A7207" t="str">
            <v>306-000    สาขาสกลนคร (common)</v>
          </cell>
        </row>
        <row r="7208">
          <cell r="A7208" t="str">
            <v>306-000    สาขาสกลนคร (common)</v>
          </cell>
        </row>
        <row r="7209">
          <cell r="A7209" t="str">
            <v>306-000    สาขาสกลนคร (common)</v>
          </cell>
        </row>
        <row r="7210">
          <cell r="A7210" t="str">
            <v>306-000    สาขาสกลนคร (common)</v>
          </cell>
        </row>
        <row r="7211">
          <cell r="A7211" t="str">
            <v>306-000    สาขาสกลนคร (common)</v>
          </cell>
        </row>
        <row r="7212">
          <cell r="A7212" t="str">
            <v>306-000    สาขาสกลนคร (common)</v>
          </cell>
        </row>
        <row r="7213">
          <cell r="A7213" t="str">
            <v>306-000    สาขาสกลนคร (common)</v>
          </cell>
        </row>
        <row r="7214">
          <cell r="A7214" t="str">
            <v>306-000    สาขาสกลนคร (common)</v>
          </cell>
        </row>
        <row r="7215">
          <cell r="A7215" t="str">
            <v>306-000    สาขาสกลนคร (common)</v>
          </cell>
        </row>
        <row r="7216">
          <cell r="A7216" t="str">
            <v>306-000    สาขาสกลนคร (common)</v>
          </cell>
        </row>
        <row r="7217">
          <cell r="A7217" t="str">
            <v>306-000    สาขาสกลนคร (common)</v>
          </cell>
        </row>
        <row r="7218">
          <cell r="A7218" t="str">
            <v>306-000    สาขาสกลนคร (common)</v>
          </cell>
        </row>
        <row r="7219">
          <cell r="A7219" t="str">
            <v>306-000    สาขาสกลนคร (common)</v>
          </cell>
        </row>
        <row r="7220">
          <cell r="A7220" t="str">
            <v>306-000    สาขาสกลนคร (common)</v>
          </cell>
        </row>
        <row r="7221">
          <cell r="A7221" t="str">
            <v>306-000    สาขาสกลนคร (common)</v>
          </cell>
        </row>
        <row r="7222">
          <cell r="A7222" t="str">
            <v>306-000    สาขาสกลนคร (common)</v>
          </cell>
        </row>
        <row r="7223">
          <cell r="A7223" t="str">
            <v>306-000    สาขาสกลนคร (common)</v>
          </cell>
        </row>
        <row r="7224">
          <cell r="A7224" t="str">
            <v>306-000    สาขาสกลนคร (common)</v>
          </cell>
        </row>
        <row r="7225">
          <cell r="A7225" t="str">
            <v>306-000    สาขาสกลนคร (common)</v>
          </cell>
        </row>
        <row r="7226">
          <cell r="A7226" t="str">
            <v>306-000    สาขาสกลนคร (common)</v>
          </cell>
        </row>
        <row r="7227">
          <cell r="A7227" t="str">
            <v>306-000    สาขาสกลนคร (common)</v>
          </cell>
        </row>
        <row r="7228">
          <cell r="A7228" t="str">
            <v>306-000    สาขาสกลนคร (common)</v>
          </cell>
        </row>
        <row r="7229">
          <cell r="A7229" t="str">
            <v>306-000    สาขาสกลนคร (common)</v>
          </cell>
        </row>
        <row r="7230">
          <cell r="A7230" t="str">
            <v>306-000    สาขาสกลนคร (common)</v>
          </cell>
        </row>
        <row r="7231">
          <cell r="A7231" t="str">
            <v>306-000    สาขาสกลนคร (common)</v>
          </cell>
        </row>
        <row r="7232">
          <cell r="A7232" t="str">
            <v>306-000    สาขาสกลนคร (common)</v>
          </cell>
        </row>
        <row r="7233">
          <cell r="A7233" t="str">
            <v>306-000    สาขาสกลนคร (common)</v>
          </cell>
        </row>
        <row r="7234">
          <cell r="A7234" t="str">
            <v>306-000    สาขาสกลนคร (common)</v>
          </cell>
        </row>
        <row r="7235">
          <cell r="A7235" t="str">
            <v>306-000    สาขาสกลนคร (common)</v>
          </cell>
        </row>
        <row r="7236">
          <cell r="A7236" t="str">
            <v>306-000    สาขาสกลนคร (common)</v>
          </cell>
        </row>
        <row r="7237">
          <cell r="A7237" t="str">
            <v>306-000    สาขาสกลนคร (common)</v>
          </cell>
        </row>
        <row r="7238">
          <cell r="A7238" t="str">
            <v>306-000    สาขาสกลนคร (common)</v>
          </cell>
        </row>
        <row r="7239">
          <cell r="A7239" t="str">
            <v>306-000    สาขาสกลนคร (common)</v>
          </cell>
        </row>
        <row r="7240">
          <cell r="A7240" t="str">
            <v>306-000    สาขาสกลนคร (common)</v>
          </cell>
        </row>
        <row r="7241">
          <cell r="A7241" t="str">
            <v>306-000    สาขาสกลนคร (common)</v>
          </cell>
        </row>
        <row r="7242">
          <cell r="A7242" t="str">
            <v>306-000    สาขาสกลนคร (common)</v>
          </cell>
        </row>
        <row r="7243">
          <cell r="A7243" t="str">
            <v>306-000    สาขาสกลนคร (common)</v>
          </cell>
        </row>
        <row r="7244">
          <cell r="A7244" t="str">
            <v>306-000    สาขาสกลนคร (common)</v>
          </cell>
        </row>
        <row r="7245">
          <cell r="A7245" t="str">
            <v>306-000    สาขาสกลนคร (common)</v>
          </cell>
        </row>
        <row r="7246">
          <cell r="A7246" t="str">
            <v>306-000    สาขาสกลนคร (common)</v>
          </cell>
        </row>
        <row r="7247">
          <cell r="A7247" t="str">
            <v>306-000    สาขาสกลนคร (common)</v>
          </cell>
        </row>
        <row r="7248">
          <cell r="A7248" t="str">
            <v>306-000    สาขาสกลนคร (common)</v>
          </cell>
        </row>
        <row r="7249">
          <cell r="A7249" t="str">
            <v>306-000    สาขาสกลนคร (common)</v>
          </cell>
        </row>
        <row r="7250">
          <cell r="A7250" t="str">
            <v>306-000    สาขาสกลนคร (common)</v>
          </cell>
        </row>
        <row r="7251">
          <cell r="A7251" t="str">
            <v>306-000    สาขาสกลนคร (common)</v>
          </cell>
        </row>
        <row r="7252">
          <cell r="A7252" t="str">
            <v>306-000    สาขาสกลนคร (common)</v>
          </cell>
        </row>
        <row r="7253">
          <cell r="A7253" t="str">
            <v>306-000    สาขาสกลนคร (common)</v>
          </cell>
        </row>
        <row r="7254">
          <cell r="A7254" t="str">
            <v>306-000    สาขาสกลนคร (common)</v>
          </cell>
        </row>
        <row r="7255">
          <cell r="A7255" t="str">
            <v>306-000    สาขาสกลนคร (common)</v>
          </cell>
        </row>
        <row r="7256">
          <cell r="A7256" t="str">
            <v>306-000    สาขาสกลนคร (common)</v>
          </cell>
        </row>
        <row r="7257">
          <cell r="A7257" t="str">
            <v>306-000    สาขาสกลนคร (common)</v>
          </cell>
        </row>
        <row r="7258">
          <cell r="A7258" t="str">
            <v>306-000    สาขาสกลนคร (common)</v>
          </cell>
        </row>
        <row r="7259">
          <cell r="A7259" t="str">
            <v>306-000    สาขาสกลนคร (common)</v>
          </cell>
        </row>
        <row r="7260">
          <cell r="A7260" t="str">
            <v>306-000    สาขาสกลนคร (common)</v>
          </cell>
        </row>
        <row r="7261">
          <cell r="A7261" t="str">
            <v>306-000    สาขาสกลนคร (common)</v>
          </cell>
        </row>
        <row r="7262">
          <cell r="A7262" t="str">
            <v>306-000    สาขาสกลนคร (common)</v>
          </cell>
        </row>
        <row r="7263">
          <cell r="A7263" t="str">
            <v>306-000    สาขาสกลนคร (common)</v>
          </cell>
        </row>
        <row r="7264">
          <cell r="A7264" t="str">
            <v>306-000    สาขาสกลนคร (common)</v>
          </cell>
        </row>
        <row r="7265">
          <cell r="A7265" t="str">
            <v>306-000    สาขาสกลนคร (common)</v>
          </cell>
        </row>
        <row r="7266">
          <cell r="A7266" t="str">
            <v>306-000    สาขาสกลนคร (common)</v>
          </cell>
        </row>
        <row r="7267">
          <cell r="A7267" t="str">
            <v>306-000    สาขาสกลนคร (common)</v>
          </cell>
        </row>
        <row r="7268">
          <cell r="A7268" t="str">
            <v>306-000    สาขาสกลนคร (common)</v>
          </cell>
        </row>
        <row r="7269">
          <cell r="A7269" t="str">
            <v>306-000    สาขาสกลนคร (common)</v>
          </cell>
        </row>
        <row r="7270">
          <cell r="A7270" t="str">
            <v>306-000    สาขาสกลนคร (common)</v>
          </cell>
        </row>
        <row r="7271">
          <cell r="A7271" t="str">
            <v>306-000    สาขาสกลนคร (common)</v>
          </cell>
        </row>
        <row r="7272">
          <cell r="A7272" t="str">
            <v>306-000    สาขาสกลนคร (common)</v>
          </cell>
        </row>
        <row r="7273">
          <cell r="A7273" t="str">
            <v>306-000    สาขาสกลนคร (common)</v>
          </cell>
        </row>
        <row r="7274">
          <cell r="A7274" t="str">
            <v>306-000    สาขาสกลนคร (common)</v>
          </cell>
        </row>
        <row r="7275">
          <cell r="A7275" t="str">
            <v>306-000    สาขาสกลนคร (common)</v>
          </cell>
        </row>
        <row r="7276">
          <cell r="A7276" t="str">
            <v>306-000    สาขาสกลนคร (common)</v>
          </cell>
        </row>
        <row r="7277">
          <cell r="A7277" t="str">
            <v>306-000    สาขาสกลนคร (common)</v>
          </cell>
        </row>
        <row r="7278">
          <cell r="A7278" t="str">
            <v>306-000    สาขาสกลนคร (common)</v>
          </cell>
        </row>
        <row r="7279">
          <cell r="A7279" t="str">
            <v>306-000    สาขาสกลนคร (common)</v>
          </cell>
        </row>
        <row r="7280">
          <cell r="A7280" t="str">
            <v>306-000    สาขาสกลนคร (common)</v>
          </cell>
        </row>
        <row r="7281">
          <cell r="A7281" t="str">
            <v>306-000    สาขาสกลนคร (common)</v>
          </cell>
        </row>
        <row r="7282">
          <cell r="A7282" t="str">
            <v>306-000    สาขาสกลนคร (common)</v>
          </cell>
        </row>
        <row r="7283">
          <cell r="A7283" t="str">
            <v>306-000    สาขาสกลนคร (common)</v>
          </cell>
        </row>
        <row r="7284">
          <cell r="A7284" t="str">
            <v>306-000    สาขาสกลนคร (common)</v>
          </cell>
        </row>
        <row r="7285">
          <cell r="A7285" t="str">
            <v>306-000    สาขาสกลนคร (common)</v>
          </cell>
        </row>
        <row r="7286">
          <cell r="A7286" t="str">
            <v>306-000    สาขาสกลนคร (common)</v>
          </cell>
        </row>
        <row r="7287">
          <cell r="A7287" t="str">
            <v>306-000    สาขาสกลนคร (common)</v>
          </cell>
        </row>
        <row r="7288">
          <cell r="A7288" t="str">
            <v>306-000    สาขาสกลนคร (common)</v>
          </cell>
        </row>
        <row r="7289">
          <cell r="A7289" t="str">
            <v>306-000    สาขาสกลนคร (common)</v>
          </cell>
        </row>
        <row r="7290">
          <cell r="A7290" t="str">
            <v>306-000    สาขาสกลนคร (common)</v>
          </cell>
        </row>
        <row r="7291">
          <cell r="A7291" t="str">
            <v>306-000    สาขาสกลนคร (common)</v>
          </cell>
        </row>
        <row r="7292">
          <cell r="A7292" t="str">
            <v>306-000    สาขาสกลนคร (common)</v>
          </cell>
        </row>
        <row r="7293">
          <cell r="A7293" t="str">
            <v>306-000    สาขาสกลนคร (common)</v>
          </cell>
        </row>
        <row r="7294">
          <cell r="A7294" t="str">
            <v>306-000    สาขาสกลนคร (common)</v>
          </cell>
        </row>
        <row r="7295">
          <cell r="A7295" t="str">
            <v>306-000    สาขาสกลนคร (common)</v>
          </cell>
        </row>
        <row r="7296">
          <cell r="A7296" t="str">
            <v>306-000    สาขาสกลนคร (common)</v>
          </cell>
        </row>
        <row r="7297">
          <cell r="A7297" t="str">
            <v>306-000    สาขาสกลนคร (common)</v>
          </cell>
        </row>
        <row r="7298">
          <cell r="A7298" t="str">
            <v>306-000    สาขาสกลนคร (common)</v>
          </cell>
        </row>
        <row r="7299">
          <cell r="A7299" t="str">
            <v>306-000    สาขาสกลนคร (common)</v>
          </cell>
        </row>
        <row r="7300">
          <cell r="A7300" t="str">
            <v>306-000    สาขาสกลนคร (common)</v>
          </cell>
        </row>
        <row r="7301">
          <cell r="A7301" t="str">
            <v>306-000    สาขาสกลนคร (common)</v>
          </cell>
        </row>
        <row r="7302">
          <cell r="A7302" t="str">
            <v>306-000    สาขาสกลนคร (common)</v>
          </cell>
        </row>
        <row r="7303">
          <cell r="A7303" t="str">
            <v>306-000    สาขาสกลนคร (common)</v>
          </cell>
        </row>
        <row r="7304">
          <cell r="A7304" t="str">
            <v>306-000    สาขาสกลนคร (common)</v>
          </cell>
        </row>
        <row r="7305">
          <cell r="A7305" t="str">
            <v>306-000    สาขาสกลนคร (common)</v>
          </cell>
        </row>
        <row r="7306">
          <cell r="A7306" t="str">
            <v>306-000    สาขาสกลนคร (common)</v>
          </cell>
        </row>
        <row r="7307">
          <cell r="A7307" t="str">
            <v>306-000    สาขาสกลนคร (common)</v>
          </cell>
        </row>
        <row r="7308">
          <cell r="A7308" t="str">
            <v>306-000    สาขาสกลนคร (common)</v>
          </cell>
        </row>
        <row r="7309">
          <cell r="A7309" t="str">
            <v>306-000    สาขาสกลนคร (common)</v>
          </cell>
        </row>
        <row r="7310">
          <cell r="A7310" t="str">
            <v>306-000    สาขาสกลนคร (common)</v>
          </cell>
        </row>
        <row r="7311">
          <cell r="A7311" t="str">
            <v>306-000    สาขาสกลนคร (common)</v>
          </cell>
        </row>
        <row r="7312">
          <cell r="A7312" t="str">
            <v>306-000    สาขาสกลนคร (common)</v>
          </cell>
        </row>
        <row r="7313">
          <cell r="A7313" t="str">
            <v>306-000    สาขาสกลนคร (common)</v>
          </cell>
        </row>
        <row r="7314">
          <cell r="A7314" t="str">
            <v>306-000    สาขาสกลนคร (common)</v>
          </cell>
        </row>
        <row r="7315">
          <cell r="A7315" t="str">
            <v>306-000    สาขาสกลนคร (common)</v>
          </cell>
        </row>
        <row r="7316">
          <cell r="A7316" t="str">
            <v>306-000    สาขาสกลนคร (common)</v>
          </cell>
        </row>
        <row r="7317">
          <cell r="A7317" t="str">
            <v>306-000    สาขาสกลนคร (common)</v>
          </cell>
        </row>
        <row r="7318">
          <cell r="A7318" t="str">
            <v>306-000    สาขาสกลนคร (common)</v>
          </cell>
        </row>
        <row r="7319">
          <cell r="A7319" t="str">
            <v>306-000    สาขาสกลนคร (common)</v>
          </cell>
        </row>
        <row r="7320">
          <cell r="A7320" t="str">
            <v>306-000    สาขาสกลนคร (common)</v>
          </cell>
        </row>
        <row r="7321">
          <cell r="A7321" t="str">
            <v>306-000    สาขาสกลนคร (common)</v>
          </cell>
        </row>
        <row r="7322">
          <cell r="A7322" t="str">
            <v>306-000    สาขาสกลนคร (common)</v>
          </cell>
        </row>
        <row r="7323">
          <cell r="A7323" t="str">
            <v>306-000    สาขาสกลนคร (common)</v>
          </cell>
        </row>
        <row r="7324">
          <cell r="A7324" t="str">
            <v>306-000    สาขาสกลนคร (common)</v>
          </cell>
        </row>
        <row r="7325">
          <cell r="A7325" t="str">
            <v>306-000    สาขาสกลนคร (common)</v>
          </cell>
        </row>
        <row r="7326">
          <cell r="A7326" t="str">
            <v>306-000    สาขาสกลนคร (common)</v>
          </cell>
        </row>
        <row r="7327">
          <cell r="A7327" t="str">
            <v>306-000    สาขาสกลนคร (common)</v>
          </cell>
        </row>
        <row r="7328">
          <cell r="A7328" t="str">
            <v>306-000    สาขาสกลนคร (common)</v>
          </cell>
        </row>
        <row r="7329">
          <cell r="A7329" t="str">
            <v>306-000    สาขาสกลนคร (common)</v>
          </cell>
        </row>
        <row r="7330">
          <cell r="A7330" t="str">
            <v>306-000    สาขาสกลนคร (common)</v>
          </cell>
        </row>
        <row r="7331">
          <cell r="A7331" t="str">
            <v>306-000    สาขาสกลนคร (common)</v>
          </cell>
        </row>
        <row r="7332">
          <cell r="A7332" t="str">
            <v>306-000    สาขาสกลนคร (common)</v>
          </cell>
        </row>
        <row r="7333">
          <cell r="A7333" t="str">
            <v>306-000    สาขาสกลนคร (common)</v>
          </cell>
        </row>
        <row r="7334">
          <cell r="A7334" t="str">
            <v>306-000    สาขาสกลนคร (common)</v>
          </cell>
        </row>
        <row r="7335">
          <cell r="A7335" t="str">
            <v>306-000    สาขาสกลนคร (common)</v>
          </cell>
        </row>
        <row r="7336">
          <cell r="A7336" t="str">
            <v>306-000    สาขาสกลนคร (common)</v>
          </cell>
        </row>
        <row r="7337">
          <cell r="A7337" t="str">
            <v>306-000    สาขาสกลนคร (common)</v>
          </cell>
        </row>
        <row r="7338">
          <cell r="A7338" t="str">
            <v>306-000    สาขาสกลนคร (common)</v>
          </cell>
        </row>
        <row r="7339">
          <cell r="A7339" t="str">
            <v>306-000    สาขาสกลนคร (common)</v>
          </cell>
        </row>
        <row r="7340">
          <cell r="A7340" t="str">
            <v>306-000    สาขาสกลนคร (common)</v>
          </cell>
        </row>
        <row r="7341">
          <cell r="A7341" t="str">
            <v>306-000    สาขาสกลนคร (common)</v>
          </cell>
        </row>
        <row r="7342">
          <cell r="A7342" t="str">
            <v>306-000    สาขาสกลนคร (common)</v>
          </cell>
        </row>
        <row r="7343">
          <cell r="A7343" t="str">
            <v>306-000    สาขาสกลนคร (common)</v>
          </cell>
        </row>
        <row r="7344">
          <cell r="A7344" t="str">
            <v>306-000    สาขาสกลนคร (common)</v>
          </cell>
        </row>
        <row r="7345">
          <cell r="A7345" t="str">
            <v>306-000    สาขาสกลนคร (common)</v>
          </cell>
        </row>
        <row r="7346">
          <cell r="A7346" t="str">
            <v>306-000    สาขาสกลนคร (common)</v>
          </cell>
        </row>
        <row r="7347">
          <cell r="A7347" t="str">
            <v>306-301    Direct sales สกลนคร</v>
          </cell>
        </row>
        <row r="7348">
          <cell r="A7348" t="str">
            <v>306-301    Direct sales สกลนคร</v>
          </cell>
        </row>
        <row r="7349">
          <cell r="A7349" t="str">
            <v>306-301    Direct sales สกลนคร</v>
          </cell>
        </row>
        <row r="7350">
          <cell r="A7350" t="str">
            <v>306-301    Direct sales สกลนคร</v>
          </cell>
        </row>
        <row r="7351">
          <cell r="A7351" t="str">
            <v>306-301    Direct sales สกลนคร</v>
          </cell>
        </row>
        <row r="7352">
          <cell r="A7352" t="str">
            <v>306-301    Direct sales สกลนคร</v>
          </cell>
        </row>
        <row r="7353">
          <cell r="A7353" t="str">
            <v>306-301    Direct sales สกลนคร</v>
          </cell>
        </row>
        <row r="7354">
          <cell r="A7354" t="str">
            <v>306-301    Direct sales สกลนคร</v>
          </cell>
        </row>
        <row r="7355">
          <cell r="A7355" t="str">
            <v>306-301    Direct sales สกลนคร</v>
          </cell>
        </row>
        <row r="7356">
          <cell r="A7356" t="str">
            <v>306-301    Direct sales สกลนคร</v>
          </cell>
        </row>
        <row r="7357">
          <cell r="A7357" t="str">
            <v>306-301    Direct sales สกลนคร</v>
          </cell>
        </row>
        <row r="7358">
          <cell r="A7358" t="str">
            <v>306-301    Direct sales สกลนคร</v>
          </cell>
        </row>
        <row r="7359">
          <cell r="A7359" t="str">
            <v>306-301    Direct sales สกลนคร</v>
          </cell>
        </row>
        <row r="7360">
          <cell r="A7360" t="str">
            <v>306-301    Direct sales สกลนคร</v>
          </cell>
        </row>
        <row r="7361">
          <cell r="A7361" t="str">
            <v>306-301    Direct sales สกลนคร</v>
          </cell>
        </row>
        <row r="7362">
          <cell r="A7362" t="str">
            <v>306-301    Direct sales สกลนคร</v>
          </cell>
        </row>
        <row r="7363">
          <cell r="A7363" t="str">
            <v>306-301    Direct sales สกลนคร</v>
          </cell>
        </row>
        <row r="7364">
          <cell r="A7364" t="str">
            <v>306-301    Direct sales สกลนคร</v>
          </cell>
        </row>
        <row r="7365">
          <cell r="A7365" t="str">
            <v>306-301    Direct sales สกลนคร</v>
          </cell>
        </row>
        <row r="7366">
          <cell r="A7366" t="str">
            <v>306-301    Direct sales สกลนคร</v>
          </cell>
        </row>
        <row r="7367">
          <cell r="A7367" t="str">
            <v>306-301    Direct sales สกลนคร</v>
          </cell>
        </row>
        <row r="7368">
          <cell r="A7368" t="str">
            <v>306-301    Direct sales สกลนคร</v>
          </cell>
        </row>
        <row r="7369">
          <cell r="A7369" t="str">
            <v>306-301    Direct sales สกลนคร</v>
          </cell>
        </row>
        <row r="7370">
          <cell r="A7370" t="str">
            <v>306-301    Direct sales สกลนคร</v>
          </cell>
        </row>
        <row r="7371">
          <cell r="A7371" t="str">
            <v>306-301    Direct sales สกลนคร</v>
          </cell>
        </row>
        <row r="7372">
          <cell r="A7372" t="str">
            <v>306-301    Direct sales สกลนคร</v>
          </cell>
        </row>
        <row r="7373">
          <cell r="A7373" t="str">
            <v>306-301    Direct sales สกลนคร</v>
          </cell>
        </row>
        <row r="7374">
          <cell r="A7374" t="str">
            <v>306-301    Direct sales สกลนคร</v>
          </cell>
        </row>
        <row r="7375">
          <cell r="A7375" t="str">
            <v>307-000    สาขาบุรีรัมย์-common</v>
          </cell>
        </row>
        <row r="7376">
          <cell r="A7376" t="str">
            <v>307-000    สาขาบุรีรัมย์-common</v>
          </cell>
        </row>
        <row r="7377">
          <cell r="A7377" t="str">
            <v>307-000    สาขาบุรีรัมย์-common</v>
          </cell>
        </row>
        <row r="7378">
          <cell r="A7378" t="str">
            <v>307-000    สาขาบุรีรัมย์-common</v>
          </cell>
        </row>
        <row r="7379">
          <cell r="A7379" t="str">
            <v>307-000    สาขาบุรีรัมย์-common</v>
          </cell>
        </row>
        <row r="7380">
          <cell r="A7380" t="str">
            <v>307-000    สาขาบุรีรัมย์-common</v>
          </cell>
        </row>
        <row r="7381">
          <cell r="A7381" t="str">
            <v>307-000    สาขาบุรีรัมย์-common</v>
          </cell>
        </row>
        <row r="7382">
          <cell r="A7382" t="str">
            <v>307-000    สาขาบุรีรัมย์-common</v>
          </cell>
        </row>
        <row r="7383">
          <cell r="A7383" t="str">
            <v>307-000    สาขาบุรีรัมย์-common</v>
          </cell>
        </row>
        <row r="7384">
          <cell r="A7384" t="str">
            <v>307-000    สาขาบุรีรัมย์-common</v>
          </cell>
        </row>
        <row r="7385">
          <cell r="A7385" t="str">
            <v>307-000    สาขาบุรีรัมย์-common</v>
          </cell>
        </row>
        <row r="7386">
          <cell r="A7386" t="str">
            <v>307-000    สาขาบุรีรัมย์-common</v>
          </cell>
        </row>
        <row r="7387">
          <cell r="A7387" t="str">
            <v>307-000    สาขาบุรีรัมย์-common</v>
          </cell>
        </row>
        <row r="7388">
          <cell r="A7388" t="str">
            <v>307-000    สาขาบุรีรัมย์-common</v>
          </cell>
        </row>
        <row r="7389">
          <cell r="A7389" t="str">
            <v>307-000    สาขาบุรีรัมย์-common</v>
          </cell>
        </row>
        <row r="7390">
          <cell r="A7390" t="str">
            <v>307-000    สาขาบุรีรัมย์-common</v>
          </cell>
        </row>
        <row r="7391">
          <cell r="A7391" t="str">
            <v>307-000    สาขาบุรีรัมย์-common</v>
          </cell>
        </row>
        <row r="7392">
          <cell r="A7392" t="str">
            <v>307-000    สาขาบุรีรัมย์-common</v>
          </cell>
        </row>
        <row r="7393">
          <cell r="A7393" t="str">
            <v>307-000    สาขาบุรีรัมย์-common</v>
          </cell>
        </row>
        <row r="7394">
          <cell r="A7394" t="str">
            <v>307-000    สาขาบุรีรัมย์-common</v>
          </cell>
        </row>
        <row r="7395">
          <cell r="A7395" t="str">
            <v>307-000    สาขาบุรีรัมย์-common</v>
          </cell>
        </row>
        <row r="7396">
          <cell r="A7396" t="str">
            <v>307-000    สาขาบุรีรัมย์-common</v>
          </cell>
        </row>
        <row r="7397">
          <cell r="A7397" t="str">
            <v>307-000    สาขาบุรีรัมย์-common</v>
          </cell>
        </row>
        <row r="7398">
          <cell r="A7398" t="str">
            <v>307-000    สาขาบุรีรัมย์-common</v>
          </cell>
        </row>
        <row r="7399">
          <cell r="A7399" t="str">
            <v>307-000    สาขาบุรีรัมย์-common</v>
          </cell>
        </row>
        <row r="7400">
          <cell r="A7400" t="str">
            <v>307-000    สาขาบุรีรัมย์-common</v>
          </cell>
        </row>
        <row r="7401">
          <cell r="A7401" t="str">
            <v>307-000    สาขาบุรีรัมย์-common</v>
          </cell>
        </row>
        <row r="7402">
          <cell r="A7402" t="str">
            <v>307-000    สาขาบุรีรัมย์-common</v>
          </cell>
        </row>
        <row r="7403">
          <cell r="A7403" t="str">
            <v>307-000    สาขาบุรีรัมย์-common</v>
          </cell>
        </row>
        <row r="7404">
          <cell r="A7404" t="str">
            <v>307-000    สาขาบุรีรัมย์-common</v>
          </cell>
        </row>
        <row r="7405">
          <cell r="A7405" t="str">
            <v>307-000    สาขาบุรีรัมย์-common</v>
          </cell>
        </row>
        <row r="7406">
          <cell r="A7406" t="str">
            <v>307-000    สาขาบุรีรัมย์-common</v>
          </cell>
        </row>
        <row r="7407">
          <cell r="A7407" t="str">
            <v>307-000    สาขาบุรีรัมย์-common</v>
          </cell>
        </row>
        <row r="7408">
          <cell r="A7408" t="str">
            <v>307-000    สาขาบุรีรัมย์-common</v>
          </cell>
        </row>
        <row r="7409">
          <cell r="A7409" t="str">
            <v>307-000    สาขาบุรีรัมย์-common</v>
          </cell>
        </row>
        <row r="7410">
          <cell r="A7410" t="str">
            <v>307-000    สาขาบุรีรัมย์-common</v>
          </cell>
        </row>
        <row r="7411">
          <cell r="A7411" t="str">
            <v>307-000    สาขาบุรีรัมย์-common</v>
          </cell>
        </row>
        <row r="7412">
          <cell r="A7412" t="str">
            <v>307-000    สาขาบุรีรัมย์-common</v>
          </cell>
        </row>
        <row r="7413">
          <cell r="A7413" t="str">
            <v>307-000    สาขาบุรีรัมย์-common</v>
          </cell>
        </row>
        <row r="7414">
          <cell r="A7414" t="str">
            <v>307-000    สาขาบุรีรัมย์-common</v>
          </cell>
        </row>
        <row r="7415">
          <cell r="A7415" t="str">
            <v>307-000    สาขาบุรีรัมย์-common</v>
          </cell>
        </row>
        <row r="7416">
          <cell r="A7416" t="str">
            <v>307-000    สาขาบุรีรัมย์-common</v>
          </cell>
        </row>
        <row r="7417">
          <cell r="A7417" t="str">
            <v>307-000    สาขาบุรีรัมย์-common</v>
          </cell>
        </row>
        <row r="7418">
          <cell r="A7418" t="str">
            <v>307-000    สาขาบุรีรัมย์-common</v>
          </cell>
        </row>
        <row r="7419">
          <cell r="A7419" t="str">
            <v>307-000    สาขาบุรีรัมย์-common</v>
          </cell>
        </row>
        <row r="7420">
          <cell r="A7420" t="str">
            <v>307-000    สาขาบุรีรัมย์-common</v>
          </cell>
        </row>
        <row r="7421">
          <cell r="A7421" t="str">
            <v>307-000    สาขาบุรีรัมย์-common</v>
          </cell>
        </row>
        <row r="7422">
          <cell r="A7422" t="str">
            <v>307-000    สาขาบุรีรัมย์-common</v>
          </cell>
        </row>
        <row r="7423">
          <cell r="A7423" t="str">
            <v>307-000    สาขาบุรีรัมย์-common</v>
          </cell>
        </row>
        <row r="7424">
          <cell r="A7424" t="str">
            <v>307-000    สาขาบุรีรัมย์-common</v>
          </cell>
        </row>
        <row r="7425">
          <cell r="A7425" t="str">
            <v>307-000    สาขาบุรีรัมย์-common</v>
          </cell>
        </row>
        <row r="7426">
          <cell r="A7426" t="str">
            <v>307-000    สาขาบุรีรัมย์-common</v>
          </cell>
        </row>
        <row r="7427">
          <cell r="A7427" t="str">
            <v>307-000    สาขาบุรีรัมย์-common</v>
          </cell>
        </row>
        <row r="7428">
          <cell r="A7428" t="str">
            <v>307-000    สาขาบุรีรัมย์-common</v>
          </cell>
        </row>
        <row r="7429">
          <cell r="A7429" t="str">
            <v>307-000    สาขาบุรีรัมย์-common</v>
          </cell>
        </row>
        <row r="7430">
          <cell r="A7430" t="str">
            <v>307-000    สาขาบุรีรัมย์-common</v>
          </cell>
        </row>
        <row r="7431">
          <cell r="A7431" t="str">
            <v>307-000    สาขาบุรีรัมย์-common</v>
          </cell>
        </row>
        <row r="7432">
          <cell r="A7432" t="str">
            <v>307-000    สาขาบุรีรัมย์-common</v>
          </cell>
        </row>
        <row r="7433">
          <cell r="A7433" t="str">
            <v>307-000    สาขาบุรีรัมย์-common</v>
          </cell>
        </row>
        <row r="7434">
          <cell r="A7434" t="str">
            <v>307-000    สาขาบุรีรัมย์-common</v>
          </cell>
        </row>
        <row r="7435">
          <cell r="A7435" t="str">
            <v>307-000    สาขาบุรีรัมย์-common</v>
          </cell>
        </row>
        <row r="7436">
          <cell r="A7436" t="str">
            <v>307-000    สาขาบุรีรัมย์-common</v>
          </cell>
        </row>
        <row r="7437">
          <cell r="A7437" t="str">
            <v>307-000    สาขาบุรีรัมย์-common</v>
          </cell>
        </row>
        <row r="7438">
          <cell r="A7438" t="str">
            <v>307-000    สาขาบุรีรัมย์-common</v>
          </cell>
        </row>
        <row r="7439">
          <cell r="A7439" t="str">
            <v>307-000    สาขาบุรีรัมย์-common</v>
          </cell>
        </row>
        <row r="7440">
          <cell r="A7440" t="str">
            <v>307-000    สาขาบุรีรัมย์-common</v>
          </cell>
        </row>
        <row r="7441">
          <cell r="A7441" t="str">
            <v>307-000    สาขาบุรีรัมย์-common</v>
          </cell>
        </row>
        <row r="7442">
          <cell r="A7442" t="str">
            <v>307-000    สาขาบุรีรัมย์-common</v>
          </cell>
        </row>
        <row r="7443">
          <cell r="A7443" t="str">
            <v>307-000    สาขาบุรีรัมย์-common</v>
          </cell>
        </row>
        <row r="7444">
          <cell r="A7444" t="str">
            <v>307-000    สาขาบุรีรัมย์-common</v>
          </cell>
        </row>
        <row r="7445">
          <cell r="A7445" t="str">
            <v>307-000    สาขาบุรีรัมย์-common</v>
          </cell>
        </row>
        <row r="7446">
          <cell r="A7446" t="str">
            <v>307-000    สาขาบุรีรัมย์-common</v>
          </cell>
        </row>
        <row r="7447">
          <cell r="A7447" t="str">
            <v>307-000    สาขาบุรีรัมย์-common</v>
          </cell>
        </row>
        <row r="7448">
          <cell r="A7448" t="str">
            <v>307-000    สาขาบุรีรัมย์-common</v>
          </cell>
        </row>
        <row r="7449">
          <cell r="A7449" t="str">
            <v>307-000    สาขาบุรีรัมย์-common</v>
          </cell>
        </row>
        <row r="7450">
          <cell r="A7450" t="str">
            <v>307-000    สาขาบุรีรัมย์-common</v>
          </cell>
        </row>
        <row r="7451">
          <cell r="A7451" t="str">
            <v>307-000    สาขาบุรีรัมย์-common</v>
          </cell>
        </row>
        <row r="7452">
          <cell r="A7452" t="str">
            <v>307-000    สาขาบุรีรัมย์-common</v>
          </cell>
        </row>
        <row r="7453">
          <cell r="A7453" t="str">
            <v>307-000    สาขาบุรีรัมย์-common</v>
          </cell>
        </row>
        <row r="7454">
          <cell r="A7454" t="str">
            <v>307-000    สาขาบุรีรัมย์-common</v>
          </cell>
        </row>
        <row r="7455">
          <cell r="A7455" t="str">
            <v>307-000    สาขาบุรีรัมย์-common</v>
          </cell>
        </row>
        <row r="7456">
          <cell r="A7456" t="str">
            <v>307-000    สาขาบุรีรัมย์-common</v>
          </cell>
        </row>
        <row r="7457">
          <cell r="A7457" t="str">
            <v>307-000    สาขาบุรีรัมย์-common</v>
          </cell>
        </row>
        <row r="7458">
          <cell r="A7458" t="str">
            <v>307-000    สาขาบุรีรัมย์-common</v>
          </cell>
        </row>
        <row r="7459">
          <cell r="A7459" t="str">
            <v>307-000    สาขาบุรีรัมย์-common</v>
          </cell>
        </row>
        <row r="7460">
          <cell r="A7460" t="str">
            <v>307-000    สาขาบุรีรัมย์-common</v>
          </cell>
        </row>
        <row r="7461">
          <cell r="A7461" t="str">
            <v>307-000    สาขาบุรีรัมย์-common</v>
          </cell>
        </row>
        <row r="7462">
          <cell r="A7462" t="str">
            <v>307-000    สาขาบุรีรัมย์-common</v>
          </cell>
        </row>
        <row r="7463">
          <cell r="A7463" t="str">
            <v>307-000    สาขาบุรีรัมย์-common</v>
          </cell>
        </row>
        <row r="7464">
          <cell r="A7464" t="str">
            <v>307-000    สาขาบุรีรัมย์-common</v>
          </cell>
        </row>
        <row r="7465">
          <cell r="A7465" t="str">
            <v>307-000    สาขาบุรีรัมย์-common</v>
          </cell>
        </row>
        <row r="7466">
          <cell r="A7466" t="str">
            <v>307-000    สาขาบุรีรัมย์-common</v>
          </cell>
        </row>
        <row r="7467">
          <cell r="A7467" t="str">
            <v>307-000    สาขาบุรีรัมย์-common</v>
          </cell>
        </row>
        <row r="7468">
          <cell r="A7468" t="str">
            <v>307-000    สาขาบุรีรัมย์-common</v>
          </cell>
        </row>
        <row r="7469">
          <cell r="A7469" t="str">
            <v>307-000    สาขาบุรีรัมย์-common</v>
          </cell>
        </row>
        <row r="7470">
          <cell r="A7470" t="str">
            <v>307-000    สาขาบุรีรัมย์-common</v>
          </cell>
        </row>
        <row r="7471">
          <cell r="A7471" t="str">
            <v>307-000    สาขาบุรีรัมย์-common</v>
          </cell>
        </row>
        <row r="7472">
          <cell r="A7472" t="str">
            <v>307-000    สาขาบุรีรัมย์-common</v>
          </cell>
        </row>
        <row r="7473">
          <cell r="A7473" t="str">
            <v>307-000    สาขาบุรีรัมย์-common</v>
          </cell>
        </row>
        <row r="7474">
          <cell r="A7474" t="str">
            <v>307-000    สาขาบุรีรัมย์-common</v>
          </cell>
        </row>
        <row r="7475">
          <cell r="A7475" t="str">
            <v>307-000    สาขาบุรีรัมย์-common</v>
          </cell>
        </row>
        <row r="7476">
          <cell r="A7476" t="str">
            <v>307-000    สาขาบุรีรัมย์-common</v>
          </cell>
        </row>
        <row r="7477">
          <cell r="A7477" t="str">
            <v>307-000    สาขาบุรีรัมย์-common</v>
          </cell>
        </row>
        <row r="7478">
          <cell r="A7478" t="str">
            <v>307-000    สาขาบุรีรัมย์-common</v>
          </cell>
        </row>
        <row r="7479">
          <cell r="A7479" t="str">
            <v>307-000    สาขาบุรีรัมย์-common</v>
          </cell>
        </row>
        <row r="7480">
          <cell r="A7480" t="str">
            <v>307-000    สาขาบุรีรัมย์-common</v>
          </cell>
        </row>
        <row r="7481">
          <cell r="A7481" t="str">
            <v>307-000    สาขาบุรีรัมย์-common</v>
          </cell>
        </row>
        <row r="7482">
          <cell r="A7482" t="str">
            <v>307-000    สาขาบุรีรัมย์-common</v>
          </cell>
        </row>
        <row r="7483">
          <cell r="A7483" t="str">
            <v>307-000    สาขาบุรีรัมย์-common</v>
          </cell>
        </row>
        <row r="7484">
          <cell r="A7484" t="str">
            <v>307-000    สาขาบุรีรัมย์-common</v>
          </cell>
        </row>
        <row r="7485">
          <cell r="A7485" t="str">
            <v>307-000    สาขาบุรีรัมย์-common</v>
          </cell>
        </row>
        <row r="7486">
          <cell r="A7486" t="str">
            <v>307-000    สาขาบุรีรัมย์-common</v>
          </cell>
        </row>
        <row r="7487">
          <cell r="A7487" t="str">
            <v>307-000    สาขาบุรีรัมย์-common</v>
          </cell>
        </row>
        <row r="7488">
          <cell r="A7488" t="str">
            <v>307-000    สาขาบุรีรัมย์-common</v>
          </cell>
        </row>
        <row r="7489">
          <cell r="A7489" t="str">
            <v>307-000    สาขาบุรีรัมย์-common</v>
          </cell>
        </row>
        <row r="7490">
          <cell r="A7490" t="str">
            <v>307-000    สาขาบุรีรัมย์-common</v>
          </cell>
        </row>
        <row r="7491">
          <cell r="A7491" t="str">
            <v>307-000    สาขาบุรีรัมย์-common</v>
          </cell>
        </row>
        <row r="7492">
          <cell r="A7492" t="str">
            <v>307-000    สาขาบุรีรัมย์-common</v>
          </cell>
        </row>
        <row r="7493">
          <cell r="A7493" t="str">
            <v>307-000    สาขาบุรีรัมย์-common</v>
          </cell>
        </row>
        <row r="7494">
          <cell r="A7494" t="str">
            <v>307-000    สาขาบุรีรัมย์-common</v>
          </cell>
        </row>
        <row r="7495">
          <cell r="A7495" t="str">
            <v>307-000    สาขาบุรีรัมย์-common</v>
          </cell>
        </row>
        <row r="7496">
          <cell r="A7496" t="str">
            <v>307-000    สาขาบุรีรัมย์-common</v>
          </cell>
        </row>
        <row r="7497">
          <cell r="A7497" t="str">
            <v>307-000    สาขาบุรีรัมย์-common</v>
          </cell>
        </row>
        <row r="7498">
          <cell r="A7498" t="str">
            <v>307-000    สาขาบุรีรัมย์-common</v>
          </cell>
        </row>
        <row r="7499">
          <cell r="A7499" t="str">
            <v>307-000    สาขาบุรีรัมย์-common</v>
          </cell>
        </row>
        <row r="7500">
          <cell r="A7500" t="str">
            <v>307-000    สาขาบุรีรัมย์-common</v>
          </cell>
        </row>
        <row r="7501">
          <cell r="A7501" t="str">
            <v>307-000    สาขาบุรีรัมย์-common</v>
          </cell>
        </row>
        <row r="7502">
          <cell r="A7502" t="str">
            <v>307-000    สาขาบุรีรัมย์-common</v>
          </cell>
        </row>
        <row r="7503">
          <cell r="A7503" t="str">
            <v>307-000    สาขาบุรีรัมย์-common</v>
          </cell>
        </row>
        <row r="7504">
          <cell r="A7504" t="str">
            <v>307-000    สาขาบุรีรัมย์-common</v>
          </cell>
        </row>
        <row r="7505">
          <cell r="A7505" t="str">
            <v>307-000    สาขาบุรีรัมย์-common</v>
          </cell>
        </row>
        <row r="7506">
          <cell r="A7506" t="str">
            <v>307-000    สาขาบุรีรัมย์-common</v>
          </cell>
        </row>
        <row r="7507">
          <cell r="A7507" t="str">
            <v>307-000    สาขาบุรีรัมย์-common</v>
          </cell>
        </row>
        <row r="7508">
          <cell r="A7508" t="str">
            <v>307-000    สาขาบุรีรัมย์-common</v>
          </cell>
        </row>
        <row r="7509">
          <cell r="A7509" t="str">
            <v>307-000    สาขาบุรีรัมย์-common</v>
          </cell>
        </row>
        <row r="7510">
          <cell r="A7510" t="str">
            <v>307-000    สาขาบุรีรัมย์-common</v>
          </cell>
        </row>
        <row r="7511">
          <cell r="A7511" t="str">
            <v>307-000    สาขาบุรีรัมย์-common</v>
          </cell>
        </row>
        <row r="7512">
          <cell r="A7512" t="str">
            <v>307-000    สาขาบุรีรัมย์-common</v>
          </cell>
        </row>
        <row r="7513">
          <cell r="A7513" t="str">
            <v>307-000    สาขาบุรีรัมย์-common</v>
          </cell>
        </row>
        <row r="7514">
          <cell r="A7514" t="str">
            <v>307-000    สาขาบุรีรัมย์-common</v>
          </cell>
        </row>
        <row r="7515">
          <cell r="A7515" t="str">
            <v>307-000    สาขาบุรีรัมย์-common</v>
          </cell>
        </row>
        <row r="7516">
          <cell r="A7516" t="str">
            <v>307-000    สาขาบุรีรัมย์-common</v>
          </cell>
        </row>
        <row r="7517">
          <cell r="A7517" t="str">
            <v>307-000    สาขาบุรีรัมย์-common</v>
          </cell>
        </row>
        <row r="7518">
          <cell r="A7518" t="str">
            <v>307-000    สาขาบุรีรัมย์-common</v>
          </cell>
        </row>
        <row r="7519">
          <cell r="A7519" t="str">
            <v>307-000    สาขาบุรีรัมย์-common</v>
          </cell>
        </row>
        <row r="7520">
          <cell r="A7520" t="str">
            <v>307-000    สาขาบุรีรัมย์-common</v>
          </cell>
        </row>
        <row r="7521">
          <cell r="A7521" t="str">
            <v>307-000    สาขาบุรีรัมย์-common</v>
          </cell>
        </row>
        <row r="7522">
          <cell r="A7522" t="str">
            <v>307-000    สาขาบุรีรัมย์-common</v>
          </cell>
        </row>
        <row r="7523">
          <cell r="A7523" t="str">
            <v>307-000    สาขาบุรีรัมย์-common</v>
          </cell>
        </row>
        <row r="7524">
          <cell r="A7524" t="str">
            <v>307-000    สาขาบุรีรัมย์-common</v>
          </cell>
        </row>
        <row r="7525">
          <cell r="A7525" t="str">
            <v>307-000    สาขาบุรีรัมย์-common</v>
          </cell>
        </row>
        <row r="7526">
          <cell r="A7526" t="str">
            <v>307-000    สาขาบุรีรัมย์-common</v>
          </cell>
        </row>
        <row r="7527">
          <cell r="A7527" t="str">
            <v>307-000    สาขาบุรีรัมย์-common</v>
          </cell>
        </row>
        <row r="7528">
          <cell r="A7528" t="str">
            <v>307-000    สาขาบุรีรัมย์-common</v>
          </cell>
        </row>
        <row r="7529">
          <cell r="A7529" t="str">
            <v>307-000    สาขาบุรีรัมย์-common</v>
          </cell>
        </row>
        <row r="7530">
          <cell r="A7530" t="str">
            <v>307-000    สาขาบุรีรัมย์-common</v>
          </cell>
        </row>
        <row r="7531">
          <cell r="A7531" t="str">
            <v>307-000    สาขาบุรีรัมย์-common</v>
          </cell>
        </row>
        <row r="7532">
          <cell r="A7532" t="str">
            <v>307-000    สาขาบุรีรัมย์-common</v>
          </cell>
        </row>
        <row r="7533">
          <cell r="A7533" t="str">
            <v>307-000    สาขาบุรีรัมย์-common</v>
          </cell>
        </row>
        <row r="7534">
          <cell r="A7534" t="str">
            <v>307-000    สาขาบุรีรัมย์-common</v>
          </cell>
        </row>
        <row r="7535">
          <cell r="A7535" t="str">
            <v>307-000    สาขาบุรีรัมย์-common</v>
          </cell>
        </row>
        <row r="7536">
          <cell r="A7536" t="str">
            <v>307-000    สาขาบุรีรัมย์-common</v>
          </cell>
        </row>
        <row r="7537">
          <cell r="A7537" t="str">
            <v>307-000    สาขาบุรีรัมย์-common</v>
          </cell>
        </row>
        <row r="7538">
          <cell r="A7538" t="str">
            <v>307-000    สาขาบุรีรัมย์-common</v>
          </cell>
        </row>
        <row r="7539">
          <cell r="A7539" t="str">
            <v>307-000    สาขาบุรีรัมย์-common</v>
          </cell>
        </row>
        <row r="7540">
          <cell r="A7540" t="str">
            <v>307-000    สาขาบุรีรัมย์-common</v>
          </cell>
        </row>
        <row r="7541">
          <cell r="A7541" t="str">
            <v>307-000    สาขาบุรีรัมย์-common</v>
          </cell>
        </row>
        <row r="7542">
          <cell r="A7542" t="str">
            <v>307-000    สาขาบุรีรัมย์-common</v>
          </cell>
        </row>
        <row r="7543">
          <cell r="A7543" t="str">
            <v>307-000    สาขาบุรีรัมย์-common</v>
          </cell>
        </row>
        <row r="7544">
          <cell r="A7544" t="str">
            <v>307-000    สาขาบุรีรัมย์-common</v>
          </cell>
        </row>
        <row r="7545">
          <cell r="A7545" t="str">
            <v>307-000    สาขาบุรีรัมย์-common</v>
          </cell>
        </row>
        <row r="7546">
          <cell r="A7546" t="str">
            <v>307-000    สาขาบุรีรัมย์-common</v>
          </cell>
        </row>
        <row r="7547">
          <cell r="A7547" t="str">
            <v>307-000    สาขาบุรีรัมย์-common</v>
          </cell>
        </row>
        <row r="7548">
          <cell r="A7548" t="str">
            <v>307-000    สาขาบุรีรัมย์-common</v>
          </cell>
        </row>
        <row r="7549">
          <cell r="A7549" t="str">
            <v>307-000    สาขาบุรีรัมย์-common</v>
          </cell>
        </row>
        <row r="7550">
          <cell r="A7550" t="str">
            <v>307-000    สาขาบุรีรัมย์-common</v>
          </cell>
        </row>
        <row r="7551">
          <cell r="A7551" t="str">
            <v>307-000    สาขาบุรีรัมย์-common</v>
          </cell>
        </row>
        <row r="7552">
          <cell r="A7552" t="str">
            <v>307-000    สาขาบุรีรัมย์-common</v>
          </cell>
        </row>
        <row r="7553">
          <cell r="A7553" t="str">
            <v>307-000    สาขาบุรีรัมย์-common</v>
          </cell>
        </row>
        <row r="7554">
          <cell r="A7554" t="str">
            <v>307-000    สาขาบุรีรัมย์-common</v>
          </cell>
        </row>
        <row r="7555">
          <cell r="A7555" t="str">
            <v>307-000    สาขาบุรีรัมย์-common</v>
          </cell>
        </row>
        <row r="7556">
          <cell r="A7556" t="str">
            <v>307-000    สาขาบุรีรัมย์-common</v>
          </cell>
        </row>
        <row r="7557">
          <cell r="A7557" t="str">
            <v>307-000    สาขาบุรีรัมย์-common</v>
          </cell>
        </row>
        <row r="7558">
          <cell r="A7558" t="str">
            <v>307-000    สาขาบุรีรัมย์-common</v>
          </cell>
        </row>
        <row r="7559">
          <cell r="A7559" t="str">
            <v>307-000    สาขาบุรีรัมย์-common</v>
          </cell>
        </row>
        <row r="7560">
          <cell r="A7560" t="str">
            <v>307-000    สาขาบุรีรัมย์-common</v>
          </cell>
        </row>
        <row r="7561">
          <cell r="A7561" t="str">
            <v>307-000    สาขาบุรีรัมย์-common</v>
          </cell>
        </row>
        <row r="7562">
          <cell r="A7562" t="str">
            <v>307-000    สาขาบุรีรัมย์-common</v>
          </cell>
        </row>
        <row r="7563">
          <cell r="A7563" t="str">
            <v>307-000    สาขาบุรีรัมย์-common</v>
          </cell>
        </row>
        <row r="7564">
          <cell r="A7564" t="str">
            <v>307-000    สาขาบุรีรัมย์-common</v>
          </cell>
        </row>
        <row r="7565">
          <cell r="A7565" t="str">
            <v>307-000    สาขาบุรีรัมย์-common</v>
          </cell>
        </row>
        <row r="7566">
          <cell r="A7566" t="str">
            <v>307-000    สาขาบุรีรัมย์-common</v>
          </cell>
        </row>
        <row r="7567">
          <cell r="A7567" t="str">
            <v>307-000    สาขาบุรีรัมย์-common</v>
          </cell>
        </row>
        <row r="7568">
          <cell r="A7568" t="str">
            <v>307-000    สาขาบุรีรัมย์-common</v>
          </cell>
        </row>
        <row r="7569">
          <cell r="A7569" t="str">
            <v>307-000    สาขาบุรีรัมย์-common</v>
          </cell>
        </row>
        <row r="7570">
          <cell r="A7570" t="str">
            <v>307-000    สาขาบุรีรัมย์-common</v>
          </cell>
        </row>
        <row r="7571">
          <cell r="A7571" t="str">
            <v>307-301    Direct sales บุรีรัม</v>
          </cell>
        </row>
        <row r="7572">
          <cell r="A7572" t="str">
            <v>307-301    Direct sales บุรีรัม</v>
          </cell>
        </row>
        <row r="7573">
          <cell r="A7573" t="str">
            <v>307-301    Direct sales บุรีรัม</v>
          </cell>
        </row>
        <row r="7574">
          <cell r="A7574" t="str">
            <v>307-301    Direct sales บุรีรัม</v>
          </cell>
        </row>
        <row r="7575">
          <cell r="A7575" t="str">
            <v>307-301    Direct sales บุรีรัม</v>
          </cell>
        </row>
        <row r="7576">
          <cell r="A7576" t="str">
            <v>307-301    Direct sales บุรีรัม</v>
          </cell>
        </row>
        <row r="7577">
          <cell r="A7577" t="str">
            <v>307-301    Direct sales บุรีรัม</v>
          </cell>
        </row>
        <row r="7578">
          <cell r="A7578" t="str">
            <v>307-301    Direct sales บุรีรัม</v>
          </cell>
        </row>
        <row r="7579">
          <cell r="A7579" t="str">
            <v>307-301    Direct sales บุรีรัม</v>
          </cell>
        </row>
        <row r="7580">
          <cell r="A7580" t="str">
            <v>307-301    Direct sales บุรีรัม</v>
          </cell>
        </row>
        <row r="7581">
          <cell r="A7581" t="str">
            <v>307-301    Direct sales บุรีรัม</v>
          </cell>
        </row>
        <row r="7582">
          <cell r="A7582" t="str">
            <v>307-301    Direct sales บุรีรัม</v>
          </cell>
        </row>
        <row r="7583">
          <cell r="A7583" t="str">
            <v>307-301    Direct sales บุรีรัม</v>
          </cell>
        </row>
        <row r="7584">
          <cell r="A7584" t="str">
            <v>307-301    Direct sales บุรีรัม</v>
          </cell>
        </row>
        <row r="7585">
          <cell r="A7585" t="str">
            <v>307-301    Direct sales บุรีรัม</v>
          </cell>
        </row>
        <row r="7586">
          <cell r="A7586" t="str">
            <v>307-301    Direct sales บุรีรัม</v>
          </cell>
        </row>
        <row r="7587">
          <cell r="A7587" t="str">
            <v>307-301    Direct sales บุรีรัม</v>
          </cell>
        </row>
        <row r="7588">
          <cell r="A7588" t="str">
            <v>307-301    Direct sales บุรีรัม</v>
          </cell>
        </row>
        <row r="7589">
          <cell r="A7589" t="str">
            <v>307-301    Direct sales บุรีรัม</v>
          </cell>
        </row>
        <row r="7590">
          <cell r="A7590" t="str">
            <v>307-301    Direct sales บุรีรัม</v>
          </cell>
        </row>
        <row r="7591">
          <cell r="A7591" t="str">
            <v>307-301    Direct sales บุรีรัม</v>
          </cell>
        </row>
        <row r="7592">
          <cell r="A7592" t="str">
            <v>307-301    Direct sales บุรีรัม</v>
          </cell>
        </row>
        <row r="7593">
          <cell r="A7593" t="str">
            <v>307-301    Direct sales บุรีรัม</v>
          </cell>
        </row>
        <row r="7594">
          <cell r="A7594" t="str">
            <v>307-301    Direct sales บุรีรัม</v>
          </cell>
        </row>
        <row r="7595">
          <cell r="A7595" t="str">
            <v>307-301    Direct sales บุรีรัม</v>
          </cell>
        </row>
        <row r="7596">
          <cell r="A7596" t="str">
            <v>307-301    Direct sales บุรีรัม</v>
          </cell>
        </row>
        <row r="7597">
          <cell r="A7597" t="str">
            <v>307-301    Direct sales บุรีรัม</v>
          </cell>
        </row>
        <row r="7598">
          <cell r="A7598" t="str">
            <v>307-301    Direct sales บุรีรัม</v>
          </cell>
        </row>
        <row r="7599">
          <cell r="A7599" t="str">
            <v>307-301    Direct sales บุรีรัม</v>
          </cell>
        </row>
        <row r="7600">
          <cell r="A7600" t="str">
            <v>307-301    Direct sales บุรีรัม</v>
          </cell>
        </row>
        <row r="7601">
          <cell r="A7601" t="str">
            <v>307-301    Direct sales บุรีรัม</v>
          </cell>
        </row>
        <row r="7602">
          <cell r="A7602" t="str">
            <v>307-301    Direct sales บุรีรัม</v>
          </cell>
        </row>
        <row r="7603">
          <cell r="A7603" t="str">
            <v>307-301    Direct sales บุรีรัม</v>
          </cell>
        </row>
        <row r="7604">
          <cell r="A7604" t="str">
            <v>307-301    Direct sales บุรีรัม</v>
          </cell>
        </row>
        <row r="7605">
          <cell r="A7605" t="str">
            <v>307-301    Direct sales บุรีรัม</v>
          </cell>
        </row>
        <row r="7606">
          <cell r="A7606" t="str">
            <v>307-301    Direct sales บุรีรัม</v>
          </cell>
        </row>
        <row r="7607">
          <cell r="A7607" t="str">
            <v>307-301    Direct sales บุรีรัม</v>
          </cell>
        </row>
        <row r="7608">
          <cell r="A7608" t="str">
            <v>307-301    Direct sales บุรีรัม</v>
          </cell>
        </row>
        <row r="7609">
          <cell r="A7609" t="str">
            <v>307-301    Direct sales บุรีรัม</v>
          </cell>
        </row>
        <row r="7610">
          <cell r="A7610" t="str">
            <v>307-301    Direct sales บุรีรัม</v>
          </cell>
        </row>
        <row r="7611">
          <cell r="A7611" t="str">
            <v>307-301    Direct sales บุรีรัม</v>
          </cell>
        </row>
        <row r="7612">
          <cell r="A7612" t="str">
            <v>307-301    Direct sales บุรีรัม</v>
          </cell>
        </row>
        <row r="7613">
          <cell r="A7613" t="str">
            <v>307-301    Direct sales บุรีรัม</v>
          </cell>
        </row>
        <row r="7614">
          <cell r="A7614" t="str">
            <v>307-301    Direct sales บุรีรัม</v>
          </cell>
        </row>
        <row r="7615">
          <cell r="A7615" t="str">
            <v>308-000    สาขาเลย (common)</v>
          </cell>
        </row>
        <row r="7616">
          <cell r="A7616" t="str">
            <v>308-000    สาขาเลย (common)</v>
          </cell>
        </row>
        <row r="7617">
          <cell r="A7617" t="str">
            <v>308-000    สาขาเลย (common)</v>
          </cell>
        </row>
        <row r="7618">
          <cell r="A7618" t="str">
            <v>308-000    สาขาเลย (common)</v>
          </cell>
        </row>
        <row r="7619">
          <cell r="A7619" t="str">
            <v>308-000    สาขาเลย (common)</v>
          </cell>
        </row>
        <row r="7620">
          <cell r="A7620" t="str">
            <v>308-000    สาขาเลย (common)</v>
          </cell>
        </row>
        <row r="7621">
          <cell r="A7621" t="str">
            <v>308-000    สาขาเลย (common)</v>
          </cell>
        </row>
        <row r="7622">
          <cell r="A7622" t="str">
            <v>308-000    สาขาเลย (common)</v>
          </cell>
        </row>
        <row r="7623">
          <cell r="A7623" t="str">
            <v>308-000    สาขาเลย (common)</v>
          </cell>
        </row>
        <row r="7624">
          <cell r="A7624" t="str">
            <v>308-000    สาขาเลย (common)</v>
          </cell>
        </row>
        <row r="7625">
          <cell r="A7625" t="str">
            <v>308-000    สาขาเลย (common)</v>
          </cell>
        </row>
        <row r="7626">
          <cell r="A7626" t="str">
            <v>308-000    สาขาเลย (common)</v>
          </cell>
        </row>
        <row r="7627">
          <cell r="A7627" t="str">
            <v>308-000    สาขาเลย (common)</v>
          </cell>
        </row>
        <row r="7628">
          <cell r="A7628" t="str">
            <v>308-000    สาขาเลย (common)</v>
          </cell>
        </row>
        <row r="7629">
          <cell r="A7629" t="str">
            <v>308-000    สาขาเลย (common)</v>
          </cell>
        </row>
        <row r="7630">
          <cell r="A7630" t="str">
            <v>308-000    สาขาเลย (common)</v>
          </cell>
        </row>
        <row r="7631">
          <cell r="A7631" t="str">
            <v>308-000    สาขาเลย (common)</v>
          </cell>
        </row>
        <row r="7632">
          <cell r="A7632" t="str">
            <v>308-000    สาขาเลย (common)</v>
          </cell>
        </row>
        <row r="7633">
          <cell r="A7633" t="str">
            <v>308-000    สาขาเลย (common)</v>
          </cell>
        </row>
        <row r="7634">
          <cell r="A7634" t="str">
            <v>308-000    สาขาเลย (common)</v>
          </cell>
        </row>
        <row r="7635">
          <cell r="A7635" t="str">
            <v>308-000    สาขาเลย (common)</v>
          </cell>
        </row>
        <row r="7636">
          <cell r="A7636" t="str">
            <v>308-000    สาขาเลย (common)</v>
          </cell>
        </row>
        <row r="7637">
          <cell r="A7637" t="str">
            <v>308-000    สาขาเลย (common)</v>
          </cell>
        </row>
        <row r="7638">
          <cell r="A7638" t="str">
            <v>308-000    สาขาเลย (common)</v>
          </cell>
        </row>
        <row r="7639">
          <cell r="A7639" t="str">
            <v>308-000    สาขาเลย (common)</v>
          </cell>
        </row>
        <row r="7640">
          <cell r="A7640" t="str">
            <v>308-000    สาขาเลย (common)</v>
          </cell>
        </row>
        <row r="7641">
          <cell r="A7641" t="str">
            <v>308-000    สาขาเลย (common)</v>
          </cell>
        </row>
        <row r="7642">
          <cell r="A7642" t="str">
            <v>308-000    สาขาเลย (common)</v>
          </cell>
        </row>
        <row r="7643">
          <cell r="A7643" t="str">
            <v>308-000    สาขาเลย (common)</v>
          </cell>
        </row>
        <row r="7644">
          <cell r="A7644" t="str">
            <v>308-000    สาขาเลย (common)</v>
          </cell>
        </row>
        <row r="7645">
          <cell r="A7645" t="str">
            <v>308-000    สาขาเลย (common)</v>
          </cell>
        </row>
        <row r="7646">
          <cell r="A7646" t="str">
            <v>308-000    สาขาเลย (common)</v>
          </cell>
        </row>
        <row r="7647">
          <cell r="A7647" t="str">
            <v>308-000    สาขาเลย (common)</v>
          </cell>
        </row>
        <row r="7648">
          <cell r="A7648" t="str">
            <v>308-000    สาขาเลย (common)</v>
          </cell>
        </row>
        <row r="7649">
          <cell r="A7649" t="str">
            <v>308-000    สาขาเลย (common)</v>
          </cell>
        </row>
        <row r="7650">
          <cell r="A7650" t="str">
            <v>308-000    สาขาเลย (common)</v>
          </cell>
        </row>
        <row r="7651">
          <cell r="A7651" t="str">
            <v>308-000    สาขาเลย (common)</v>
          </cell>
        </row>
        <row r="7652">
          <cell r="A7652" t="str">
            <v>308-000    สาขาเลย (common)</v>
          </cell>
        </row>
        <row r="7653">
          <cell r="A7653" t="str">
            <v>308-000    สาขาเลย (common)</v>
          </cell>
        </row>
        <row r="7654">
          <cell r="A7654" t="str">
            <v>308-000    สาขาเลย (common)</v>
          </cell>
        </row>
        <row r="7655">
          <cell r="A7655" t="str">
            <v>308-000    สาขาเลย (common)</v>
          </cell>
        </row>
        <row r="7656">
          <cell r="A7656" t="str">
            <v>308-000    สาขาเลย (common)</v>
          </cell>
        </row>
        <row r="7657">
          <cell r="A7657" t="str">
            <v>308-000    สาขาเลย (common)</v>
          </cell>
        </row>
        <row r="7658">
          <cell r="A7658" t="str">
            <v>308-000    สาขาเลย (common)</v>
          </cell>
        </row>
        <row r="7659">
          <cell r="A7659" t="str">
            <v>308-000    สาขาเลย (common)</v>
          </cell>
        </row>
        <row r="7660">
          <cell r="A7660" t="str">
            <v>308-000    สาขาเลย (common)</v>
          </cell>
        </row>
        <row r="7661">
          <cell r="A7661" t="str">
            <v>308-000    สาขาเลย (common)</v>
          </cell>
        </row>
        <row r="7662">
          <cell r="A7662" t="str">
            <v>308-000    สาขาเลย (common)</v>
          </cell>
        </row>
        <row r="7663">
          <cell r="A7663" t="str">
            <v>308-000    สาขาเลย (common)</v>
          </cell>
        </row>
        <row r="7664">
          <cell r="A7664" t="str">
            <v>308-000    สาขาเลย (common)</v>
          </cell>
        </row>
        <row r="7665">
          <cell r="A7665" t="str">
            <v>308-000    สาขาเลย (common)</v>
          </cell>
        </row>
        <row r="7666">
          <cell r="A7666" t="str">
            <v>308-000    สาขาเลย (common)</v>
          </cell>
        </row>
        <row r="7667">
          <cell r="A7667" t="str">
            <v>308-000    สาขาเลย (common)</v>
          </cell>
        </row>
        <row r="7668">
          <cell r="A7668" t="str">
            <v>308-000    สาขาเลย (common)</v>
          </cell>
        </row>
        <row r="7669">
          <cell r="A7669" t="str">
            <v>308-000    สาขาเลย (common)</v>
          </cell>
        </row>
        <row r="7670">
          <cell r="A7670" t="str">
            <v>308-000    สาขาเลย (common)</v>
          </cell>
        </row>
        <row r="7671">
          <cell r="A7671" t="str">
            <v>308-000    สาขาเลย (common)</v>
          </cell>
        </row>
        <row r="7672">
          <cell r="A7672" t="str">
            <v>308-000    สาขาเลย (common)</v>
          </cell>
        </row>
        <row r="7673">
          <cell r="A7673" t="str">
            <v>308-000    สาขาเลย (common)</v>
          </cell>
        </row>
        <row r="7674">
          <cell r="A7674" t="str">
            <v>308-000    สาขาเลย (common)</v>
          </cell>
        </row>
        <row r="7675">
          <cell r="A7675" t="str">
            <v>308-000    สาขาเลย (common)</v>
          </cell>
        </row>
        <row r="7676">
          <cell r="A7676" t="str">
            <v>308-000    สาขาเลย (common)</v>
          </cell>
        </row>
        <row r="7677">
          <cell r="A7677" t="str">
            <v>308-000    สาขาเลย (common)</v>
          </cell>
        </row>
        <row r="7678">
          <cell r="A7678" t="str">
            <v>308-000    สาขาเลย (common)</v>
          </cell>
        </row>
        <row r="7679">
          <cell r="A7679" t="str">
            <v>308-000    สาขาเลย (common)</v>
          </cell>
        </row>
        <row r="7680">
          <cell r="A7680" t="str">
            <v>308-000    สาขาเลย (common)</v>
          </cell>
        </row>
        <row r="7681">
          <cell r="A7681" t="str">
            <v>308-000    สาขาเลย (common)</v>
          </cell>
        </row>
        <row r="7682">
          <cell r="A7682" t="str">
            <v>308-000    สาขาเลย (common)</v>
          </cell>
        </row>
        <row r="7683">
          <cell r="A7683" t="str">
            <v>308-000    สาขาเลย (common)</v>
          </cell>
        </row>
        <row r="7684">
          <cell r="A7684" t="str">
            <v>308-000    สาขาเลย (common)</v>
          </cell>
        </row>
        <row r="7685">
          <cell r="A7685" t="str">
            <v>308-000    สาขาเลย (common)</v>
          </cell>
        </row>
        <row r="7686">
          <cell r="A7686" t="str">
            <v>308-000    สาขาเลย (common)</v>
          </cell>
        </row>
        <row r="7687">
          <cell r="A7687" t="str">
            <v>308-000    สาขาเลย (common)</v>
          </cell>
        </row>
        <row r="7688">
          <cell r="A7688" t="str">
            <v>308-000    สาขาเลย (common)</v>
          </cell>
        </row>
        <row r="7689">
          <cell r="A7689" t="str">
            <v>308-000    สาขาเลย (common)</v>
          </cell>
        </row>
        <row r="7690">
          <cell r="A7690" t="str">
            <v>308-000    สาขาเลย (common)</v>
          </cell>
        </row>
        <row r="7691">
          <cell r="A7691" t="str">
            <v>308-000    สาขาเลย (common)</v>
          </cell>
        </row>
        <row r="7692">
          <cell r="A7692" t="str">
            <v>308-000    สาขาเลย (common)</v>
          </cell>
        </row>
        <row r="7693">
          <cell r="A7693" t="str">
            <v>308-000    สาขาเลย (common)</v>
          </cell>
        </row>
        <row r="7694">
          <cell r="A7694" t="str">
            <v>308-000    สาขาเลย (common)</v>
          </cell>
        </row>
        <row r="7695">
          <cell r="A7695" t="str">
            <v>308-000    สาขาเลย (common)</v>
          </cell>
        </row>
        <row r="7696">
          <cell r="A7696" t="str">
            <v>308-000    สาขาเลย (common)</v>
          </cell>
        </row>
        <row r="7697">
          <cell r="A7697" t="str">
            <v>308-000    สาขาเลย (common)</v>
          </cell>
        </row>
        <row r="7698">
          <cell r="A7698" t="str">
            <v>308-000    สาขาเลย (common)</v>
          </cell>
        </row>
        <row r="7699">
          <cell r="A7699" t="str">
            <v>308-000    สาขาเลย (common)</v>
          </cell>
        </row>
        <row r="7700">
          <cell r="A7700" t="str">
            <v>308-000    สาขาเลย (common)</v>
          </cell>
        </row>
        <row r="7701">
          <cell r="A7701" t="str">
            <v>308-000    สาขาเลย (common)</v>
          </cell>
        </row>
        <row r="7702">
          <cell r="A7702" t="str">
            <v>308-000    สาขาเลย (common)</v>
          </cell>
        </row>
        <row r="7703">
          <cell r="A7703" t="str">
            <v>308-000    สาขาเลย (common)</v>
          </cell>
        </row>
        <row r="7704">
          <cell r="A7704" t="str">
            <v>308-000    สาขาเลย (common)</v>
          </cell>
        </row>
        <row r="7705">
          <cell r="A7705" t="str">
            <v>308-000    สาขาเลย (common)</v>
          </cell>
        </row>
        <row r="7706">
          <cell r="A7706" t="str">
            <v>308-000    สาขาเลย (common)</v>
          </cell>
        </row>
        <row r="7707">
          <cell r="A7707" t="str">
            <v>308-000    สาขาเลย (common)</v>
          </cell>
        </row>
        <row r="7708">
          <cell r="A7708" t="str">
            <v>308-000    สาขาเลย (common)</v>
          </cell>
        </row>
        <row r="7709">
          <cell r="A7709" t="str">
            <v>308-000    สาขาเลย (common)</v>
          </cell>
        </row>
        <row r="7710">
          <cell r="A7710" t="str">
            <v>308-000    สาขาเลย (common)</v>
          </cell>
        </row>
        <row r="7711">
          <cell r="A7711" t="str">
            <v>308-000    สาขาเลย (common)</v>
          </cell>
        </row>
        <row r="7712">
          <cell r="A7712" t="str">
            <v>308-000    สาขาเลย (common)</v>
          </cell>
        </row>
        <row r="7713">
          <cell r="A7713" t="str">
            <v>308-000    สาขาเลย (common)</v>
          </cell>
        </row>
        <row r="7714">
          <cell r="A7714" t="str">
            <v>308-000    สาขาเลย (common)</v>
          </cell>
        </row>
        <row r="7715">
          <cell r="A7715" t="str">
            <v>308-000    สาขาเลย (common)</v>
          </cell>
        </row>
        <row r="7716">
          <cell r="A7716" t="str">
            <v>308-000    สาขาเลย (common)</v>
          </cell>
        </row>
        <row r="7717">
          <cell r="A7717" t="str">
            <v>308-000    สาขาเลย (common)</v>
          </cell>
        </row>
        <row r="7718">
          <cell r="A7718" t="str">
            <v>308-000    สาขาเลย (common)</v>
          </cell>
        </row>
        <row r="7719">
          <cell r="A7719" t="str">
            <v>308-000    สาขาเลย (common)</v>
          </cell>
        </row>
        <row r="7720">
          <cell r="A7720" t="str">
            <v>308-000    สาขาเลย (common)</v>
          </cell>
        </row>
        <row r="7721">
          <cell r="A7721" t="str">
            <v>308-000    สาขาเลย (common)</v>
          </cell>
        </row>
        <row r="7722">
          <cell r="A7722" t="str">
            <v>308-000    สาขาเลย (common)</v>
          </cell>
        </row>
        <row r="7723">
          <cell r="A7723" t="str">
            <v>308-000    สาขาเลย (common)</v>
          </cell>
        </row>
        <row r="7724">
          <cell r="A7724" t="str">
            <v>308-000    สาขาเลย (common)</v>
          </cell>
        </row>
        <row r="7725">
          <cell r="A7725" t="str">
            <v>308-000    สาขาเลย (common)</v>
          </cell>
        </row>
        <row r="7726">
          <cell r="A7726" t="str">
            <v>308-000    สาขาเลย (common)</v>
          </cell>
        </row>
        <row r="7727">
          <cell r="A7727" t="str">
            <v>308-000    สาขาเลย (common)</v>
          </cell>
        </row>
        <row r="7728">
          <cell r="A7728" t="str">
            <v>308-000    สาขาเลย (common)</v>
          </cell>
        </row>
        <row r="7729">
          <cell r="A7729" t="str">
            <v>308-000    สาขาเลย (common)</v>
          </cell>
        </row>
        <row r="7730">
          <cell r="A7730" t="str">
            <v>308-000    สาขาเลย (common)</v>
          </cell>
        </row>
        <row r="7731">
          <cell r="A7731" t="str">
            <v>308-000    สาขาเลย (common)</v>
          </cell>
        </row>
        <row r="7732">
          <cell r="A7732" t="str">
            <v>308-000    สาขาเลย (common)</v>
          </cell>
        </row>
        <row r="7733">
          <cell r="A7733" t="str">
            <v>308-000    สาขาเลย (common)</v>
          </cell>
        </row>
        <row r="7734">
          <cell r="A7734" t="str">
            <v>308-000    สาขาเลย (common)</v>
          </cell>
        </row>
        <row r="7735">
          <cell r="A7735" t="str">
            <v>308-000    สาขาเลย (common)</v>
          </cell>
        </row>
        <row r="7736">
          <cell r="A7736" t="str">
            <v>308-000    สาขาเลย (common)</v>
          </cell>
        </row>
        <row r="7737">
          <cell r="A7737" t="str">
            <v>308-000    สาขาเลย (common)</v>
          </cell>
        </row>
        <row r="7738">
          <cell r="A7738" t="str">
            <v>308-000    สาขาเลย (common)</v>
          </cell>
        </row>
        <row r="7739">
          <cell r="A7739" t="str">
            <v>308-000    สาขาเลย (common)</v>
          </cell>
        </row>
        <row r="7740">
          <cell r="A7740" t="str">
            <v>308-000    สาขาเลย (common)</v>
          </cell>
        </row>
        <row r="7741">
          <cell r="A7741" t="str">
            <v>308-000    สาขาเลย (common)</v>
          </cell>
        </row>
        <row r="7742">
          <cell r="A7742" t="str">
            <v>308-000    สาขาเลย (common)</v>
          </cell>
        </row>
        <row r="7743">
          <cell r="A7743" t="str">
            <v>308-000    สาขาเลย (common)</v>
          </cell>
        </row>
        <row r="7744">
          <cell r="A7744" t="str">
            <v>308-000    สาขาเลย (common)</v>
          </cell>
        </row>
        <row r="7745">
          <cell r="A7745" t="str">
            <v>308-000    สาขาเลย (common)</v>
          </cell>
        </row>
        <row r="7746">
          <cell r="A7746" t="str">
            <v>308-000    สาขาเลย (common)</v>
          </cell>
        </row>
        <row r="7747">
          <cell r="A7747" t="str">
            <v>308-000    สาขาเลย (common)</v>
          </cell>
        </row>
        <row r="7748">
          <cell r="A7748" t="str">
            <v>308-000    สาขาเลย (common)</v>
          </cell>
        </row>
        <row r="7749">
          <cell r="A7749" t="str">
            <v>308-000    สาขาเลย (common)</v>
          </cell>
        </row>
        <row r="7750">
          <cell r="A7750" t="str">
            <v>308-000    สาขาเลย (common)</v>
          </cell>
        </row>
        <row r="7751">
          <cell r="A7751" t="str">
            <v>308-000    สาขาเลย (common)</v>
          </cell>
        </row>
        <row r="7752">
          <cell r="A7752" t="str">
            <v>308-000    สาขาเลย (common)</v>
          </cell>
        </row>
        <row r="7753">
          <cell r="A7753" t="str">
            <v>308-000    สาขาเลย (common)</v>
          </cell>
        </row>
        <row r="7754">
          <cell r="A7754" t="str">
            <v>308-000    สาขาเลย (common)</v>
          </cell>
        </row>
        <row r="7755">
          <cell r="A7755" t="str">
            <v>308-000    สาขาเลย (common)</v>
          </cell>
        </row>
        <row r="7756">
          <cell r="A7756" t="str">
            <v>308-000    สาขาเลย (common)</v>
          </cell>
        </row>
        <row r="7757">
          <cell r="A7757" t="str">
            <v>308-000    สาขาเลย (common)</v>
          </cell>
        </row>
        <row r="7758">
          <cell r="A7758" t="str">
            <v>308-000    สาขาเลย (common)</v>
          </cell>
        </row>
        <row r="7759">
          <cell r="A7759" t="str">
            <v>308-000    สาขาเลย (common)</v>
          </cell>
        </row>
        <row r="7760">
          <cell r="A7760" t="str">
            <v>308-000    สาขาเลย (common)</v>
          </cell>
        </row>
        <row r="7761">
          <cell r="A7761" t="str">
            <v>308-000    สาขาเลย (common)</v>
          </cell>
        </row>
        <row r="7762">
          <cell r="A7762" t="str">
            <v>308-000    สาขาเลย (common)</v>
          </cell>
        </row>
        <row r="7763">
          <cell r="A7763" t="str">
            <v>308-000    สาขาเลย (common)</v>
          </cell>
        </row>
        <row r="7764">
          <cell r="A7764" t="str">
            <v>308-000    สาขาเลย (common)</v>
          </cell>
        </row>
        <row r="7765">
          <cell r="A7765" t="str">
            <v>308-000    สาขาเลย (common)</v>
          </cell>
        </row>
        <row r="7766">
          <cell r="A7766" t="str">
            <v>308-000    สาขาเลย (common)</v>
          </cell>
        </row>
        <row r="7767">
          <cell r="A7767" t="str">
            <v>308-000    สาขาเลย (common)</v>
          </cell>
        </row>
        <row r="7768">
          <cell r="A7768" t="str">
            <v>308-000    สาขาเลย (common)</v>
          </cell>
        </row>
        <row r="7769">
          <cell r="A7769" t="str">
            <v>308-000    สาขาเลย (common)</v>
          </cell>
        </row>
        <row r="7770">
          <cell r="A7770" t="str">
            <v>308-000    สาขาเลย (common)</v>
          </cell>
        </row>
        <row r="7771">
          <cell r="A7771" t="str">
            <v>308-000    สาขาเลย (common)</v>
          </cell>
        </row>
        <row r="7772">
          <cell r="A7772" t="str">
            <v>308-000    สาขาเลย (common)</v>
          </cell>
        </row>
        <row r="7773">
          <cell r="A7773" t="str">
            <v>308-000    สาขาเลย (common)</v>
          </cell>
        </row>
        <row r="7774">
          <cell r="A7774" t="str">
            <v>308-000    สาขาเลย (common)</v>
          </cell>
        </row>
        <row r="7775">
          <cell r="A7775" t="str">
            <v>308-000    สาขาเลย (common)</v>
          </cell>
        </row>
        <row r="7776">
          <cell r="A7776" t="str">
            <v>308-000    สาขาเลย (common)</v>
          </cell>
        </row>
        <row r="7777">
          <cell r="A7777" t="str">
            <v>308-000    สาขาเลย (common)</v>
          </cell>
        </row>
        <row r="7778">
          <cell r="A7778" t="str">
            <v>308-000    สาขาเลย (common)</v>
          </cell>
        </row>
        <row r="7779">
          <cell r="A7779" t="str">
            <v>308-000    สาขาเลย (common)</v>
          </cell>
        </row>
        <row r="7780">
          <cell r="A7780" t="str">
            <v>308-000    สาขาเลย (common)</v>
          </cell>
        </row>
        <row r="7781">
          <cell r="A7781" t="str">
            <v>308-000    สาขาเลย (common)</v>
          </cell>
        </row>
        <row r="7782">
          <cell r="A7782" t="str">
            <v>308-000    สาขาเลย (common)</v>
          </cell>
        </row>
        <row r="7783">
          <cell r="A7783" t="str">
            <v>308-000    สาขาเลย (common)</v>
          </cell>
        </row>
        <row r="7784">
          <cell r="A7784" t="str">
            <v>308-000    สาขาเลย (common)</v>
          </cell>
        </row>
        <row r="7785">
          <cell r="A7785" t="str">
            <v>308-000    สาขาเลย (common)</v>
          </cell>
        </row>
        <row r="7786">
          <cell r="A7786" t="str">
            <v>308-000    สาขาเลย (common)</v>
          </cell>
        </row>
        <row r="7787">
          <cell r="A7787" t="str">
            <v>308-000    สาขาเลย (common)</v>
          </cell>
        </row>
        <row r="7788">
          <cell r="A7788" t="str">
            <v>308-000    สาขาเลย (common)</v>
          </cell>
        </row>
        <row r="7789">
          <cell r="A7789" t="str">
            <v>308-000    สาขาเลย (common)</v>
          </cell>
        </row>
        <row r="7790">
          <cell r="A7790" t="str">
            <v>308-000    สาขาเลย (common)</v>
          </cell>
        </row>
        <row r="7791">
          <cell r="A7791" t="str">
            <v>308-000    สาขาเลย (common)</v>
          </cell>
        </row>
        <row r="7792">
          <cell r="A7792" t="str">
            <v>308-000    สาขาเลย (common)</v>
          </cell>
        </row>
        <row r="7793">
          <cell r="A7793" t="str">
            <v>308-000    สาขาเลย (common)</v>
          </cell>
        </row>
        <row r="7794">
          <cell r="A7794" t="str">
            <v>308-000    สาขาเลย (common)</v>
          </cell>
        </row>
        <row r="7795">
          <cell r="A7795" t="str">
            <v>308-000    สาขาเลย (common)</v>
          </cell>
        </row>
        <row r="7796">
          <cell r="A7796" t="str">
            <v>308-000    สาขาเลย (common)</v>
          </cell>
        </row>
        <row r="7797">
          <cell r="A7797" t="str">
            <v>308-000    สาขาเลย (common)</v>
          </cell>
        </row>
        <row r="7798">
          <cell r="A7798" t="str">
            <v>308-000    สาขาเลย (common)</v>
          </cell>
        </row>
        <row r="7799">
          <cell r="A7799" t="str">
            <v>308-000    สาขาเลย (common)</v>
          </cell>
        </row>
        <row r="7800">
          <cell r="A7800" t="str">
            <v>308-000    สาขาเลย (common)</v>
          </cell>
        </row>
        <row r="7801">
          <cell r="A7801" t="str">
            <v>308-000    สาขาเลย (common)</v>
          </cell>
        </row>
        <row r="7802">
          <cell r="A7802" t="str">
            <v>308-000    สาขาเลย (common)</v>
          </cell>
        </row>
        <row r="7803">
          <cell r="A7803" t="str">
            <v>308-000    สาขาเลย (common)</v>
          </cell>
        </row>
        <row r="7804">
          <cell r="A7804" t="str">
            <v>308-000    สาขาเลย (common)</v>
          </cell>
        </row>
        <row r="7805">
          <cell r="A7805" t="str">
            <v>308-000    สาขาเลย (common)</v>
          </cell>
        </row>
        <row r="7806">
          <cell r="A7806" t="str">
            <v>308-000    สาขาเลย (common)</v>
          </cell>
        </row>
        <row r="7807">
          <cell r="A7807" t="str">
            <v>308-000    สาขาเลย (common)</v>
          </cell>
        </row>
        <row r="7808">
          <cell r="A7808" t="str">
            <v>308-000    สาขาเลย (common)</v>
          </cell>
        </row>
        <row r="7809">
          <cell r="A7809" t="str">
            <v>308-000    สาขาเลย (common)</v>
          </cell>
        </row>
        <row r="7810">
          <cell r="A7810" t="str">
            <v>308-000    สาขาเลย (common)</v>
          </cell>
        </row>
        <row r="7811">
          <cell r="A7811" t="str">
            <v>308-000    สาขาเลย (common)</v>
          </cell>
        </row>
        <row r="7812">
          <cell r="A7812" t="str">
            <v>308-000    สาขาเลย (common)</v>
          </cell>
        </row>
        <row r="7813">
          <cell r="A7813" t="str">
            <v>308-000    สาขาเลย (common)</v>
          </cell>
        </row>
        <row r="7814">
          <cell r="A7814" t="str">
            <v>308-000    สาขาเลย (common)</v>
          </cell>
        </row>
        <row r="7815">
          <cell r="A7815" t="str">
            <v>308-000    สาขาเลย (common)</v>
          </cell>
        </row>
        <row r="7816">
          <cell r="A7816" t="str">
            <v>308-000    สาขาเลย (common)</v>
          </cell>
        </row>
        <row r="7817">
          <cell r="A7817" t="str">
            <v>308-000    สาขาเลย (common)</v>
          </cell>
        </row>
        <row r="7818">
          <cell r="A7818" t="str">
            <v>308-000    สาขาเลย (common)</v>
          </cell>
        </row>
        <row r="7819">
          <cell r="A7819" t="str">
            <v>308-000    สาขาเลย (common)</v>
          </cell>
        </row>
        <row r="7820">
          <cell r="A7820" t="str">
            <v>308-000    สาขาเลย (common)</v>
          </cell>
        </row>
        <row r="7821">
          <cell r="A7821" t="str">
            <v>308-000    สาขาเลย (common)</v>
          </cell>
        </row>
        <row r="7822">
          <cell r="A7822" t="str">
            <v>308-000    สาขาเลย (common)</v>
          </cell>
        </row>
        <row r="7823">
          <cell r="A7823" t="str">
            <v>308-000    สาขาเลย (common)</v>
          </cell>
        </row>
        <row r="7824">
          <cell r="A7824" t="str">
            <v>308-000    สาขาเลย (common)</v>
          </cell>
        </row>
        <row r="7825">
          <cell r="A7825" t="str">
            <v>308-000    สาขาเลย (common)</v>
          </cell>
        </row>
        <row r="7826">
          <cell r="A7826" t="str">
            <v>308-000    สาขาเลย (common)</v>
          </cell>
        </row>
        <row r="7827">
          <cell r="A7827" t="str">
            <v>308-301    Direct sales เลย</v>
          </cell>
        </row>
        <row r="7828">
          <cell r="A7828" t="str">
            <v>308-301    Direct sales เลย</v>
          </cell>
        </row>
        <row r="7829">
          <cell r="A7829" t="str">
            <v>308-301    Direct sales เลย</v>
          </cell>
        </row>
        <row r="7830">
          <cell r="A7830" t="str">
            <v>308-301    Direct sales เลย</v>
          </cell>
        </row>
        <row r="7831">
          <cell r="A7831" t="str">
            <v>308-301    Direct sales เลย</v>
          </cell>
        </row>
        <row r="7832">
          <cell r="A7832" t="str">
            <v>308-301    Direct sales เลย</v>
          </cell>
        </row>
        <row r="7833">
          <cell r="A7833" t="str">
            <v>308-301    Direct sales เลย</v>
          </cell>
        </row>
        <row r="7834">
          <cell r="A7834" t="str">
            <v>308-301    Direct sales เลย</v>
          </cell>
        </row>
        <row r="7835">
          <cell r="A7835" t="str">
            <v>308-301    Direct sales เลย</v>
          </cell>
        </row>
        <row r="7836">
          <cell r="A7836" t="str">
            <v>308-301    Direct sales เลย</v>
          </cell>
        </row>
        <row r="7837">
          <cell r="A7837" t="str">
            <v>308-301    Direct sales เลย</v>
          </cell>
        </row>
        <row r="7838">
          <cell r="A7838" t="str">
            <v>308-301    Direct sales เลย</v>
          </cell>
        </row>
        <row r="7839">
          <cell r="A7839" t="str">
            <v>308-301    Direct sales เลย</v>
          </cell>
        </row>
        <row r="7840">
          <cell r="A7840" t="str">
            <v>308-301    Direct sales เลย</v>
          </cell>
        </row>
        <row r="7841">
          <cell r="A7841" t="str">
            <v>308-301    Direct sales เลย</v>
          </cell>
        </row>
        <row r="7842">
          <cell r="A7842" t="str">
            <v>308-301    Direct sales เลย</v>
          </cell>
        </row>
        <row r="7843">
          <cell r="A7843" t="str">
            <v>309-000    สาขาปากช่อง (common)</v>
          </cell>
        </row>
        <row r="7844">
          <cell r="A7844" t="str">
            <v>309-000    สาขาปากช่อง (common)</v>
          </cell>
        </row>
        <row r="7845">
          <cell r="A7845" t="str">
            <v>309-000    สาขาปากช่อง (common)</v>
          </cell>
        </row>
        <row r="7846">
          <cell r="A7846" t="str">
            <v>309-000    สาขาปากช่อง (common)</v>
          </cell>
        </row>
        <row r="7847">
          <cell r="A7847" t="str">
            <v>309-000    สาขาปากช่อง (common)</v>
          </cell>
        </row>
        <row r="7848">
          <cell r="A7848" t="str">
            <v>309-000    สาขาปากช่อง (common)</v>
          </cell>
        </row>
        <row r="7849">
          <cell r="A7849" t="str">
            <v>309-000    สาขาปากช่อง (common)</v>
          </cell>
        </row>
        <row r="7850">
          <cell r="A7850" t="str">
            <v>309-000    สาขาปากช่อง (common)</v>
          </cell>
        </row>
        <row r="7851">
          <cell r="A7851" t="str">
            <v>309-000    สาขาปากช่อง (common)</v>
          </cell>
        </row>
        <row r="7852">
          <cell r="A7852" t="str">
            <v>309-000    สาขาปากช่อง (common)</v>
          </cell>
        </row>
        <row r="7853">
          <cell r="A7853" t="str">
            <v>309-000    สาขาปากช่อง (common)</v>
          </cell>
        </row>
        <row r="7854">
          <cell r="A7854" t="str">
            <v>309-000    สาขาปากช่อง (common)</v>
          </cell>
        </row>
        <row r="7855">
          <cell r="A7855" t="str">
            <v>309-000    สาขาปากช่อง (common)</v>
          </cell>
        </row>
        <row r="7856">
          <cell r="A7856" t="str">
            <v>309-000    สาขาปากช่อง (common)</v>
          </cell>
        </row>
        <row r="7857">
          <cell r="A7857" t="str">
            <v>309-000    สาขาปากช่อง (common)</v>
          </cell>
        </row>
        <row r="7858">
          <cell r="A7858" t="str">
            <v>309-000    สาขาปากช่อง (common)</v>
          </cell>
        </row>
        <row r="7859">
          <cell r="A7859" t="str">
            <v>309-000    สาขาปากช่อง (common)</v>
          </cell>
        </row>
        <row r="7860">
          <cell r="A7860" t="str">
            <v>309-000    สาขาปากช่อง (common)</v>
          </cell>
        </row>
        <row r="7861">
          <cell r="A7861" t="str">
            <v>309-000    สาขาปากช่อง (common)</v>
          </cell>
        </row>
        <row r="7862">
          <cell r="A7862" t="str">
            <v>309-000    สาขาปากช่อง (common)</v>
          </cell>
        </row>
        <row r="7863">
          <cell r="A7863" t="str">
            <v>309-000    สาขาปากช่อง (common)</v>
          </cell>
        </row>
        <row r="7864">
          <cell r="A7864" t="str">
            <v>309-000    สาขาปากช่อง (common)</v>
          </cell>
        </row>
        <row r="7865">
          <cell r="A7865" t="str">
            <v>309-000    สาขาปากช่อง (common)</v>
          </cell>
        </row>
        <row r="7866">
          <cell r="A7866" t="str">
            <v>309-000    สาขาปากช่อง (common)</v>
          </cell>
        </row>
        <row r="7867">
          <cell r="A7867" t="str">
            <v>309-000    สาขาปากช่อง (common)</v>
          </cell>
        </row>
        <row r="7868">
          <cell r="A7868" t="str">
            <v>309-000    สาขาปากช่อง (common)</v>
          </cell>
        </row>
        <row r="7869">
          <cell r="A7869" t="str">
            <v>309-000    สาขาปากช่อง (common)</v>
          </cell>
        </row>
        <row r="7870">
          <cell r="A7870" t="str">
            <v>309-000    สาขาปากช่อง (common)</v>
          </cell>
        </row>
        <row r="7871">
          <cell r="A7871" t="str">
            <v>309-000    สาขาปากช่อง (common)</v>
          </cell>
        </row>
        <row r="7872">
          <cell r="A7872" t="str">
            <v>309-000    สาขาปากช่อง (common)</v>
          </cell>
        </row>
        <row r="7873">
          <cell r="A7873" t="str">
            <v>309-000    สาขาปากช่อง (common)</v>
          </cell>
        </row>
        <row r="7874">
          <cell r="A7874" t="str">
            <v>309-000    สาขาปากช่อง (common)</v>
          </cell>
        </row>
        <row r="7875">
          <cell r="A7875" t="str">
            <v>309-000    สาขาปากช่อง (common)</v>
          </cell>
        </row>
        <row r="7876">
          <cell r="A7876" t="str">
            <v>309-000    สาขาปากช่อง (common)</v>
          </cell>
        </row>
        <row r="7877">
          <cell r="A7877" t="str">
            <v>309-000    สาขาปากช่อง (common)</v>
          </cell>
        </row>
        <row r="7878">
          <cell r="A7878" t="str">
            <v>309-000    สาขาปากช่อง (common)</v>
          </cell>
        </row>
        <row r="7879">
          <cell r="A7879" t="str">
            <v>309-000    สาขาปากช่อง (common)</v>
          </cell>
        </row>
        <row r="7880">
          <cell r="A7880" t="str">
            <v>309-000    สาขาปากช่อง (common)</v>
          </cell>
        </row>
        <row r="7881">
          <cell r="A7881" t="str">
            <v>309-000    สาขาปากช่อง (common)</v>
          </cell>
        </row>
        <row r="7882">
          <cell r="A7882" t="str">
            <v>309-000    สาขาปากช่อง (common)</v>
          </cell>
        </row>
        <row r="7883">
          <cell r="A7883" t="str">
            <v>309-000    สาขาปากช่อง (common)</v>
          </cell>
        </row>
        <row r="7884">
          <cell r="A7884" t="str">
            <v>309-000    สาขาปากช่อง (common)</v>
          </cell>
        </row>
        <row r="7885">
          <cell r="A7885" t="str">
            <v>309-000    สาขาปากช่อง (common)</v>
          </cell>
        </row>
        <row r="7886">
          <cell r="A7886" t="str">
            <v>309-000    สาขาปากช่อง (common)</v>
          </cell>
        </row>
        <row r="7887">
          <cell r="A7887" t="str">
            <v>309-000    สาขาปากช่อง (common)</v>
          </cell>
        </row>
        <row r="7888">
          <cell r="A7888" t="str">
            <v>309-000    สาขาปากช่อง (common)</v>
          </cell>
        </row>
        <row r="7889">
          <cell r="A7889" t="str">
            <v>309-000    สาขาปากช่อง (common)</v>
          </cell>
        </row>
        <row r="7890">
          <cell r="A7890" t="str">
            <v>309-000    สาขาปากช่อง (common)</v>
          </cell>
        </row>
        <row r="7891">
          <cell r="A7891" t="str">
            <v>309-000    สาขาปากช่อง (common)</v>
          </cell>
        </row>
        <row r="7892">
          <cell r="A7892" t="str">
            <v>309-000    สาขาปากช่อง (common)</v>
          </cell>
        </row>
        <row r="7893">
          <cell r="A7893" t="str">
            <v>309-000    สาขาปากช่อง (common)</v>
          </cell>
        </row>
        <row r="7894">
          <cell r="A7894" t="str">
            <v>309-000    สาขาปากช่อง (common)</v>
          </cell>
        </row>
        <row r="7895">
          <cell r="A7895" t="str">
            <v>309-000    สาขาปากช่อง (common)</v>
          </cell>
        </row>
        <row r="7896">
          <cell r="A7896" t="str">
            <v>309-000    สาขาปากช่อง (common)</v>
          </cell>
        </row>
        <row r="7897">
          <cell r="A7897" t="str">
            <v>309-000    สาขาปากช่อง (common)</v>
          </cell>
        </row>
        <row r="7898">
          <cell r="A7898" t="str">
            <v>309-000    สาขาปากช่อง (common)</v>
          </cell>
        </row>
        <row r="7899">
          <cell r="A7899" t="str">
            <v>309-000    สาขาปากช่อง (common)</v>
          </cell>
        </row>
        <row r="7900">
          <cell r="A7900" t="str">
            <v>309-000    สาขาปากช่อง (common)</v>
          </cell>
        </row>
        <row r="7901">
          <cell r="A7901" t="str">
            <v>309-000    สาขาปากช่อง (common)</v>
          </cell>
        </row>
        <row r="7902">
          <cell r="A7902" t="str">
            <v>309-000    สาขาปากช่อง (common)</v>
          </cell>
        </row>
        <row r="7903">
          <cell r="A7903" t="str">
            <v>309-000    สาขาปากช่อง (common)</v>
          </cell>
        </row>
        <row r="7904">
          <cell r="A7904" t="str">
            <v>309-000    สาขาปากช่อง (common)</v>
          </cell>
        </row>
        <row r="7905">
          <cell r="A7905" t="str">
            <v>309-000    สาขาปากช่อง (common)</v>
          </cell>
        </row>
        <row r="7906">
          <cell r="A7906" t="str">
            <v>309-000    สาขาปากช่อง (common)</v>
          </cell>
        </row>
        <row r="7907">
          <cell r="A7907" t="str">
            <v>309-000    สาขาปากช่อง (common)</v>
          </cell>
        </row>
        <row r="7908">
          <cell r="A7908" t="str">
            <v>309-000    สาขาปากช่อง (common)</v>
          </cell>
        </row>
        <row r="7909">
          <cell r="A7909" t="str">
            <v>309-000    สาขาปากช่อง (common)</v>
          </cell>
        </row>
        <row r="7910">
          <cell r="A7910" t="str">
            <v>309-000    สาขาปากช่อง (common)</v>
          </cell>
        </row>
        <row r="7911">
          <cell r="A7911" t="str">
            <v>309-000    สาขาปากช่อง (common)</v>
          </cell>
        </row>
        <row r="7912">
          <cell r="A7912" t="str">
            <v>309-000    สาขาปากช่อง (common)</v>
          </cell>
        </row>
        <row r="7913">
          <cell r="A7913" t="str">
            <v>309-000    สาขาปากช่อง (common)</v>
          </cell>
        </row>
        <row r="7914">
          <cell r="A7914" t="str">
            <v>309-000    สาขาปากช่อง (common)</v>
          </cell>
        </row>
        <row r="7915">
          <cell r="A7915" t="str">
            <v>309-000    สาขาปากช่อง (common)</v>
          </cell>
        </row>
        <row r="7916">
          <cell r="A7916" t="str">
            <v>309-000    สาขาปากช่อง (common)</v>
          </cell>
        </row>
        <row r="7917">
          <cell r="A7917" t="str">
            <v>309-000    สาขาปากช่อง (common)</v>
          </cell>
        </row>
        <row r="7918">
          <cell r="A7918" t="str">
            <v>309-000    สาขาปากช่อง (common)</v>
          </cell>
        </row>
        <row r="7919">
          <cell r="A7919" t="str">
            <v>309-000    สาขาปากช่อง (common)</v>
          </cell>
        </row>
        <row r="7920">
          <cell r="A7920" t="str">
            <v>309-000    สาขาปากช่อง (common)</v>
          </cell>
        </row>
        <row r="7921">
          <cell r="A7921" t="str">
            <v>309-000    สาขาปากช่อง (common)</v>
          </cell>
        </row>
        <row r="7922">
          <cell r="A7922" t="str">
            <v>309-000    สาขาปากช่อง (common)</v>
          </cell>
        </row>
        <row r="7923">
          <cell r="A7923" t="str">
            <v>309-000    สาขาปากช่อง (common)</v>
          </cell>
        </row>
        <row r="7924">
          <cell r="A7924" t="str">
            <v>309-000    สาขาปากช่อง (common)</v>
          </cell>
        </row>
        <row r="7925">
          <cell r="A7925" t="str">
            <v>309-000    สาขาปากช่อง (common)</v>
          </cell>
        </row>
        <row r="7926">
          <cell r="A7926" t="str">
            <v>309-000    สาขาปากช่อง (common)</v>
          </cell>
        </row>
        <row r="7927">
          <cell r="A7927" t="str">
            <v>309-000    สาขาปากช่อง (common)</v>
          </cell>
        </row>
        <row r="7928">
          <cell r="A7928" t="str">
            <v>309-000    สาขาปากช่อง (common)</v>
          </cell>
        </row>
        <row r="7929">
          <cell r="A7929" t="str">
            <v>309-000    สาขาปากช่อง (common)</v>
          </cell>
        </row>
        <row r="7930">
          <cell r="A7930" t="str">
            <v>309-000    สาขาปากช่อง (common)</v>
          </cell>
        </row>
        <row r="7931">
          <cell r="A7931" t="str">
            <v>309-000    สาขาปากช่อง (common)</v>
          </cell>
        </row>
        <row r="7932">
          <cell r="A7932" t="str">
            <v>309-000    สาขาปากช่อง (common)</v>
          </cell>
        </row>
        <row r="7933">
          <cell r="A7933" t="str">
            <v>309-000    สาขาปากช่อง (common)</v>
          </cell>
        </row>
        <row r="7934">
          <cell r="A7934" t="str">
            <v>309-000    สาขาปากช่อง (common)</v>
          </cell>
        </row>
        <row r="7935">
          <cell r="A7935" t="str">
            <v>309-000    สาขาปากช่อง (common)</v>
          </cell>
        </row>
        <row r="7936">
          <cell r="A7936" t="str">
            <v>309-000    สาขาปากช่อง (common)</v>
          </cell>
        </row>
        <row r="7937">
          <cell r="A7937" t="str">
            <v>309-000    สาขาปากช่อง (common)</v>
          </cell>
        </row>
        <row r="7938">
          <cell r="A7938" t="str">
            <v>309-000    สาขาปากช่อง (common)</v>
          </cell>
        </row>
        <row r="7939">
          <cell r="A7939" t="str">
            <v>309-000    สาขาปากช่อง (common)</v>
          </cell>
        </row>
        <row r="7940">
          <cell r="A7940" t="str">
            <v>309-000    สาขาปากช่อง (common)</v>
          </cell>
        </row>
        <row r="7941">
          <cell r="A7941" t="str">
            <v>309-000    สาขาปากช่อง (common)</v>
          </cell>
        </row>
        <row r="7942">
          <cell r="A7942" t="str">
            <v>309-000    สาขาปากช่อง (common)</v>
          </cell>
        </row>
        <row r="7943">
          <cell r="A7943" t="str">
            <v>309-000    สาขาปากช่อง (common)</v>
          </cell>
        </row>
        <row r="7944">
          <cell r="A7944" t="str">
            <v>309-000    สาขาปากช่อง (common)</v>
          </cell>
        </row>
        <row r="7945">
          <cell r="A7945" t="str">
            <v>309-000    สาขาปากช่อง (common)</v>
          </cell>
        </row>
        <row r="7946">
          <cell r="A7946" t="str">
            <v>309-000    สาขาปากช่อง (common)</v>
          </cell>
        </row>
        <row r="7947">
          <cell r="A7947" t="str">
            <v>309-000    สาขาปากช่อง (common)</v>
          </cell>
        </row>
        <row r="7948">
          <cell r="A7948" t="str">
            <v>309-000    สาขาปากช่อง (common)</v>
          </cell>
        </row>
        <row r="7949">
          <cell r="A7949" t="str">
            <v>309-000    สาขาปากช่อง (common)</v>
          </cell>
        </row>
        <row r="7950">
          <cell r="A7950" t="str">
            <v>309-000    สาขาปากช่อง (common)</v>
          </cell>
        </row>
        <row r="7951">
          <cell r="A7951" t="str">
            <v>309-000    สาขาปากช่อง (common)</v>
          </cell>
        </row>
        <row r="7952">
          <cell r="A7952" t="str">
            <v>309-000    สาขาปากช่อง (common)</v>
          </cell>
        </row>
        <row r="7953">
          <cell r="A7953" t="str">
            <v>309-000    สาขาปากช่อง (common)</v>
          </cell>
        </row>
        <row r="7954">
          <cell r="A7954" t="str">
            <v>309-000    สาขาปากช่อง (common)</v>
          </cell>
        </row>
        <row r="7955">
          <cell r="A7955" t="str">
            <v>309-000    สาขาปากช่อง (common)</v>
          </cell>
        </row>
        <row r="7956">
          <cell r="A7956" t="str">
            <v>309-000    สาขาปากช่อง (common)</v>
          </cell>
        </row>
        <row r="7957">
          <cell r="A7957" t="str">
            <v>309-000    สาขาปากช่อง (common)</v>
          </cell>
        </row>
        <row r="7958">
          <cell r="A7958" t="str">
            <v>309-000    สาขาปากช่อง (common)</v>
          </cell>
        </row>
        <row r="7959">
          <cell r="A7959" t="str">
            <v>309-000    สาขาปากช่อง (common)</v>
          </cell>
        </row>
        <row r="7960">
          <cell r="A7960" t="str">
            <v>309-000    สาขาปากช่อง (common)</v>
          </cell>
        </row>
        <row r="7961">
          <cell r="A7961" t="str">
            <v>309-000    สาขาปากช่อง (common)</v>
          </cell>
        </row>
        <row r="7962">
          <cell r="A7962" t="str">
            <v>309-000    สาขาปากช่อง (common)</v>
          </cell>
        </row>
        <row r="7963">
          <cell r="A7963" t="str">
            <v>309-000    สาขาปากช่อง (common)</v>
          </cell>
        </row>
        <row r="7964">
          <cell r="A7964" t="str">
            <v>309-000    สาขาปากช่อง (common)</v>
          </cell>
        </row>
        <row r="7965">
          <cell r="A7965" t="str">
            <v>309-000    สาขาปากช่อง (common)</v>
          </cell>
        </row>
        <row r="7966">
          <cell r="A7966" t="str">
            <v>309-000    สาขาปากช่อง (common)</v>
          </cell>
        </row>
        <row r="7967">
          <cell r="A7967" t="str">
            <v>309-000    สาขาปากช่อง (common)</v>
          </cell>
        </row>
        <row r="7968">
          <cell r="A7968" t="str">
            <v>309-000    สาขาปากช่อง (common)</v>
          </cell>
        </row>
        <row r="7969">
          <cell r="A7969" t="str">
            <v>309-000    สาขาปากช่อง (common)</v>
          </cell>
        </row>
        <row r="7970">
          <cell r="A7970" t="str">
            <v>309-000    สาขาปากช่อง (common)</v>
          </cell>
        </row>
        <row r="7971">
          <cell r="A7971" t="str">
            <v>309-000    สาขาปากช่อง (common)</v>
          </cell>
        </row>
        <row r="7972">
          <cell r="A7972" t="str">
            <v>309-000    สาขาปากช่อง (common)</v>
          </cell>
        </row>
        <row r="7973">
          <cell r="A7973" t="str">
            <v>309-000    สาขาปากช่อง (common)</v>
          </cell>
        </row>
        <row r="7974">
          <cell r="A7974" t="str">
            <v>309-000    สาขาปากช่อง (common)</v>
          </cell>
        </row>
        <row r="7975">
          <cell r="A7975" t="str">
            <v>309-000    สาขาปากช่อง (common)</v>
          </cell>
        </row>
        <row r="7976">
          <cell r="A7976" t="str">
            <v>309-000    สาขาปากช่อง (common)</v>
          </cell>
        </row>
        <row r="7977">
          <cell r="A7977" t="str">
            <v>309-000    สาขาปากช่อง (common)</v>
          </cell>
        </row>
        <row r="7978">
          <cell r="A7978" t="str">
            <v>309-000    สาขาปากช่อง (common)</v>
          </cell>
        </row>
        <row r="7979">
          <cell r="A7979" t="str">
            <v>309-000    สาขาปากช่อง (common)</v>
          </cell>
        </row>
        <row r="7980">
          <cell r="A7980" t="str">
            <v>309-000    สาขาปากช่อง (common)</v>
          </cell>
        </row>
        <row r="7981">
          <cell r="A7981" t="str">
            <v>309-000    สาขาปากช่อง (common)</v>
          </cell>
        </row>
        <row r="7982">
          <cell r="A7982" t="str">
            <v>309-000    สาขาปากช่อง (common)</v>
          </cell>
        </row>
        <row r="7983">
          <cell r="A7983" t="str">
            <v>309-000    สาขาปากช่อง (common)</v>
          </cell>
        </row>
        <row r="7984">
          <cell r="A7984" t="str">
            <v>309-000    สาขาปากช่อง (common)</v>
          </cell>
        </row>
        <row r="7985">
          <cell r="A7985" t="str">
            <v>309-000    สาขาปากช่อง (common)</v>
          </cell>
        </row>
        <row r="7986">
          <cell r="A7986" t="str">
            <v>309-000    สาขาปากช่อง (common)</v>
          </cell>
        </row>
        <row r="7987">
          <cell r="A7987" t="str">
            <v>309-000    สาขาปากช่อง (common)</v>
          </cell>
        </row>
        <row r="7988">
          <cell r="A7988" t="str">
            <v>309-000    สาขาปากช่อง (common)</v>
          </cell>
        </row>
        <row r="7989">
          <cell r="A7989" t="str">
            <v>309-000    สาขาปากช่อง (common)</v>
          </cell>
        </row>
        <row r="7990">
          <cell r="A7990" t="str">
            <v>309-000    สาขาปากช่อง (common)</v>
          </cell>
        </row>
        <row r="7991">
          <cell r="A7991" t="str">
            <v>309-000    สาขาปากช่อง (common)</v>
          </cell>
        </row>
        <row r="7992">
          <cell r="A7992" t="str">
            <v>309-000    สาขาปากช่อง (common)</v>
          </cell>
        </row>
        <row r="7993">
          <cell r="A7993" t="str">
            <v>309-000    สาขาปากช่อง (common)</v>
          </cell>
        </row>
        <row r="7994">
          <cell r="A7994" t="str">
            <v>309-000    สาขาปากช่อง (common)</v>
          </cell>
        </row>
        <row r="7995">
          <cell r="A7995" t="str">
            <v>309-000    สาขาปากช่อง (common)</v>
          </cell>
        </row>
        <row r="7996">
          <cell r="A7996" t="str">
            <v>309-000    สาขาปากช่อง (common)</v>
          </cell>
        </row>
        <row r="7997">
          <cell r="A7997" t="str">
            <v>309-000    สาขาปากช่อง (common)</v>
          </cell>
        </row>
        <row r="7998">
          <cell r="A7998" t="str">
            <v>309-000    สาขาปากช่อง (common)</v>
          </cell>
        </row>
        <row r="7999">
          <cell r="A7999" t="str">
            <v>309-000    สาขาปากช่อง (common)</v>
          </cell>
        </row>
        <row r="8000">
          <cell r="A8000" t="str">
            <v>309-000    สาขาปากช่อง (common)</v>
          </cell>
        </row>
        <row r="8001">
          <cell r="A8001" t="str">
            <v>309-000    สาขาปากช่อง (common)</v>
          </cell>
        </row>
        <row r="8002">
          <cell r="A8002" t="str">
            <v>309-000    สาขาปากช่อง (common)</v>
          </cell>
        </row>
        <row r="8003">
          <cell r="A8003" t="str">
            <v>309-000    สาขาปากช่อง (common)</v>
          </cell>
        </row>
        <row r="8004">
          <cell r="A8004" t="str">
            <v>309-000    สาขาปากช่อง (common)</v>
          </cell>
        </row>
        <row r="8005">
          <cell r="A8005" t="str">
            <v>309-000    สาขาปากช่อง (common)</v>
          </cell>
        </row>
        <row r="8006">
          <cell r="A8006" t="str">
            <v>309-000    สาขาปากช่อง (common)</v>
          </cell>
        </row>
        <row r="8007">
          <cell r="A8007" t="str">
            <v>309-000    สาขาปากช่อง (common)</v>
          </cell>
        </row>
        <row r="8008">
          <cell r="A8008" t="str">
            <v>309-000    สาขาปากช่อง (common)</v>
          </cell>
        </row>
        <row r="8009">
          <cell r="A8009" t="str">
            <v>309-000    สาขาปากช่อง (common)</v>
          </cell>
        </row>
        <row r="8010">
          <cell r="A8010" t="str">
            <v>309-000    สาขาปากช่อง (common)</v>
          </cell>
        </row>
        <row r="8011">
          <cell r="A8011" t="str">
            <v>309-000    สาขาปากช่อง (common)</v>
          </cell>
        </row>
        <row r="8012">
          <cell r="A8012" t="str">
            <v>309-000    สาขาปากช่อง (common)</v>
          </cell>
        </row>
        <row r="8013">
          <cell r="A8013" t="str">
            <v>309-000    สาขาปากช่อง (common)</v>
          </cell>
        </row>
        <row r="8014">
          <cell r="A8014" t="str">
            <v>309-000    สาขาปากช่อง (common)</v>
          </cell>
        </row>
        <row r="8015">
          <cell r="A8015" t="str">
            <v>309-000    สาขาปากช่อง (common)</v>
          </cell>
        </row>
        <row r="8016">
          <cell r="A8016" t="str">
            <v>309-000    สาขาปากช่อง (common)</v>
          </cell>
        </row>
        <row r="8017">
          <cell r="A8017" t="str">
            <v>309-000    สาขาปากช่อง (common)</v>
          </cell>
        </row>
        <row r="8018">
          <cell r="A8018" t="str">
            <v>309-000    สาขาปากช่อง (common)</v>
          </cell>
        </row>
        <row r="8019">
          <cell r="A8019" t="str">
            <v>309-000    สาขาปากช่อง (common)</v>
          </cell>
        </row>
        <row r="8020">
          <cell r="A8020" t="str">
            <v>309-000    สาขาปากช่อง (common)</v>
          </cell>
        </row>
        <row r="8021">
          <cell r="A8021" t="str">
            <v>309-000    สาขาปากช่อง (common)</v>
          </cell>
        </row>
        <row r="8022">
          <cell r="A8022" t="str">
            <v>309-000    สาขาปากช่อง (common)</v>
          </cell>
        </row>
        <row r="8023">
          <cell r="A8023" t="str">
            <v>309-000    สาขาปากช่อง (common)</v>
          </cell>
        </row>
        <row r="8024">
          <cell r="A8024" t="str">
            <v>309-000    สาขาปากช่อง (common)</v>
          </cell>
        </row>
        <row r="8025">
          <cell r="A8025" t="str">
            <v>309-000    สาขาปากช่อง (common)</v>
          </cell>
        </row>
        <row r="8026">
          <cell r="A8026" t="str">
            <v>309-000    สาขาปากช่อง (common)</v>
          </cell>
        </row>
        <row r="8027">
          <cell r="A8027" t="str">
            <v>309-000    สาขาปากช่อง (common)</v>
          </cell>
        </row>
        <row r="8028">
          <cell r="A8028" t="str">
            <v>309-000    สาขาปากช่อง (common)</v>
          </cell>
        </row>
        <row r="8029">
          <cell r="A8029" t="str">
            <v>309-000    สาขาปากช่อง (common)</v>
          </cell>
        </row>
        <row r="8030">
          <cell r="A8030" t="str">
            <v>309-000    สาขาปากช่อง (common)</v>
          </cell>
        </row>
        <row r="8031">
          <cell r="A8031" t="str">
            <v>309-000    สาขาปากช่อง (common)</v>
          </cell>
        </row>
        <row r="8032">
          <cell r="A8032" t="str">
            <v>309-000    สาขาปากช่อง (common)</v>
          </cell>
        </row>
        <row r="8033">
          <cell r="A8033" t="str">
            <v>309-000    สาขาปากช่อง (common)</v>
          </cell>
        </row>
        <row r="8034">
          <cell r="A8034" t="str">
            <v>309-000    สาขาปากช่อง (common)</v>
          </cell>
        </row>
        <row r="8035">
          <cell r="A8035" t="str">
            <v>309-000    สาขาปากช่อง (common)</v>
          </cell>
        </row>
        <row r="8036">
          <cell r="A8036" t="str">
            <v>309-000    สาขาปากช่อง (common)</v>
          </cell>
        </row>
        <row r="8037">
          <cell r="A8037" t="str">
            <v>309-000    สาขาปากช่อง (common)</v>
          </cell>
        </row>
        <row r="8038">
          <cell r="A8038" t="str">
            <v>309-000    สาขาปากช่อง (common)</v>
          </cell>
        </row>
        <row r="8039">
          <cell r="A8039" t="str">
            <v>309-000    สาขาปากช่อง (common)</v>
          </cell>
        </row>
        <row r="8040">
          <cell r="A8040" t="str">
            <v>309-000    สาขาปากช่อง (common)</v>
          </cell>
        </row>
        <row r="8041">
          <cell r="A8041" t="str">
            <v>309-000    สาขาปากช่อง (common)</v>
          </cell>
        </row>
        <row r="8042">
          <cell r="A8042" t="str">
            <v>309-000    สาขาปากช่อง (common)</v>
          </cell>
        </row>
        <row r="8043">
          <cell r="A8043" t="str">
            <v>309-000    สาขาปากช่อง (common)</v>
          </cell>
        </row>
        <row r="8044">
          <cell r="A8044" t="str">
            <v>309-000    สาขาปากช่อง (common)</v>
          </cell>
        </row>
        <row r="8045">
          <cell r="A8045" t="str">
            <v>309-000    สาขาปากช่อง (common)</v>
          </cell>
        </row>
        <row r="8046">
          <cell r="A8046" t="str">
            <v>309-000    สาขาปากช่อง (common)</v>
          </cell>
        </row>
        <row r="8047">
          <cell r="A8047" t="str">
            <v>309-000    สาขาปากช่อง (common)</v>
          </cell>
        </row>
        <row r="8048">
          <cell r="A8048" t="str">
            <v>309-000    สาขาปากช่อง (common)</v>
          </cell>
        </row>
        <row r="8049">
          <cell r="A8049" t="str">
            <v>309-000    สาขาปากช่อง (common)</v>
          </cell>
        </row>
        <row r="8050">
          <cell r="A8050" t="str">
            <v>309-000    สาขาปากช่อง (common)</v>
          </cell>
        </row>
        <row r="8051">
          <cell r="A8051" t="str">
            <v>309-301    Direct sales ปากช่อง</v>
          </cell>
        </row>
        <row r="8052">
          <cell r="A8052" t="str">
            <v>309-301    Direct sales ปากช่อง</v>
          </cell>
        </row>
        <row r="8053">
          <cell r="A8053" t="str">
            <v>309-301    Direct sales ปากช่อง</v>
          </cell>
        </row>
        <row r="8054">
          <cell r="A8054" t="str">
            <v>309-301    Direct sales ปากช่อง</v>
          </cell>
        </row>
        <row r="8055">
          <cell r="A8055" t="str">
            <v>309-301    Direct sales ปากช่อง</v>
          </cell>
        </row>
        <row r="8056">
          <cell r="A8056" t="str">
            <v>309-301    Direct sales ปากช่อง</v>
          </cell>
        </row>
        <row r="8057">
          <cell r="A8057" t="str">
            <v>309-301    Direct sales ปากช่อง</v>
          </cell>
        </row>
        <row r="8058">
          <cell r="A8058" t="str">
            <v>309-301    Direct sales ปากช่อง</v>
          </cell>
        </row>
        <row r="8059">
          <cell r="A8059" t="str">
            <v>309-301    Direct sales ปากช่อง</v>
          </cell>
        </row>
        <row r="8060">
          <cell r="A8060" t="str">
            <v>309-301    Direct sales ปากช่อง</v>
          </cell>
        </row>
        <row r="8061">
          <cell r="A8061" t="str">
            <v>309-301    Direct sales ปากช่อง</v>
          </cell>
        </row>
        <row r="8062">
          <cell r="A8062" t="str">
            <v>309-301    Direct sales ปากช่อง</v>
          </cell>
        </row>
        <row r="8063">
          <cell r="A8063" t="str">
            <v>309-301    Direct sales ปากช่อง</v>
          </cell>
        </row>
        <row r="8064">
          <cell r="A8064" t="str">
            <v>309-301    Direct sales ปากช่อง</v>
          </cell>
        </row>
        <row r="8065">
          <cell r="A8065" t="str">
            <v>309-301    Direct sales ปากช่อง</v>
          </cell>
        </row>
        <row r="8066">
          <cell r="A8066" t="str">
            <v>309-301    Direct sales ปากช่อง</v>
          </cell>
        </row>
        <row r="8067">
          <cell r="A8067" t="str">
            <v>309-301    Direct sales ปากช่อง</v>
          </cell>
        </row>
        <row r="8068">
          <cell r="A8068" t="str">
            <v>309-301    Direct sales ปากช่อง</v>
          </cell>
        </row>
        <row r="8069">
          <cell r="A8069" t="str">
            <v>309-301    Direct sales ปากช่อง</v>
          </cell>
        </row>
        <row r="8070">
          <cell r="A8070" t="str">
            <v>309-301    Direct sales ปากช่อง</v>
          </cell>
        </row>
        <row r="8071">
          <cell r="A8071" t="str">
            <v>309-301    Direct sales ปากช่อง</v>
          </cell>
        </row>
        <row r="8072">
          <cell r="A8072" t="str">
            <v>309-301    Direct sales ปากช่อง</v>
          </cell>
        </row>
        <row r="8073">
          <cell r="A8073" t="str">
            <v>309-301    Direct sales ปากช่อง</v>
          </cell>
        </row>
        <row r="8074">
          <cell r="A8074" t="str">
            <v>309-301    Direct sales ปากช่อง</v>
          </cell>
        </row>
        <row r="8075">
          <cell r="A8075" t="str">
            <v>310-000    สาขาศรีสะเกษ(common)</v>
          </cell>
        </row>
        <row r="8076">
          <cell r="A8076" t="str">
            <v>310-000    สาขาศรีสะเกษ(common)</v>
          </cell>
        </row>
        <row r="8077">
          <cell r="A8077" t="str">
            <v>310-000    สาขาศรีสะเกษ(common)</v>
          </cell>
        </row>
        <row r="8078">
          <cell r="A8078" t="str">
            <v>310-000    สาขาศรีสะเกษ(common)</v>
          </cell>
        </row>
        <row r="8079">
          <cell r="A8079" t="str">
            <v>310-000    สาขาศรีสะเกษ(common)</v>
          </cell>
        </row>
        <row r="8080">
          <cell r="A8080" t="str">
            <v>310-000    สาขาศรีสะเกษ(common)</v>
          </cell>
        </row>
        <row r="8081">
          <cell r="A8081" t="str">
            <v>310-000    สาขาศรีสะเกษ(common)</v>
          </cell>
        </row>
        <row r="8082">
          <cell r="A8082" t="str">
            <v>310-000    สาขาศรีสะเกษ(common)</v>
          </cell>
        </row>
        <row r="8083">
          <cell r="A8083" t="str">
            <v>310-000    สาขาศรีสะเกษ(common)</v>
          </cell>
        </row>
        <row r="8084">
          <cell r="A8084" t="str">
            <v>310-000    สาขาศรีสะเกษ(common)</v>
          </cell>
        </row>
        <row r="8085">
          <cell r="A8085" t="str">
            <v>310-000    สาขาศรีสะเกษ(common)</v>
          </cell>
        </row>
        <row r="8086">
          <cell r="A8086" t="str">
            <v>310-000    สาขาศรีสะเกษ(common)</v>
          </cell>
        </row>
        <row r="8087">
          <cell r="A8087" t="str">
            <v>310-000    สาขาศรีสะเกษ(common)</v>
          </cell>
        </row>
        <row r="8088">
          <cell r="A8088" t="str">
            <v>310-000    สาขาศรีสะเกษ(common)</v>
          </cell>
        </row>
        <row r="8089">
          <cell r="A8089" t="str">
            <v>310-000    สาขาศรีสะเกษ(common)</v>
          </cell>
        </row>
        <row r="8090">
          <cell r="A8090" t="str">
            <v>310-000    สาขาศรีสะเกษ(common)</v>
          </cell>
        </row>
        <row r="8091">
          <cell r="A8091" t="str">
            <v>310-000    สาขาศรีสะเกษ(common)</v>
          </cell>
        </row>
        <row r="8092">
          <cell r="A8092" t="str">
            <v>310-000    สาขาศรีสะเกษ(common)</v>
          </cell>
        </row>
        <row r="8093">
          <cell r="A8093" t="str">
            <v>310-000    สาขาศรีสะเกษ(common)</v>
          </cell>
        </row>
        <row r="8094">
          <cell r="A8094" t="str">
            <v>310-000    สาขาศรีสะเกษ(common)</v>
          </cell>
        </row>
        <row r="8095">
          <cell r="A8095" t="str">
            <v>310-000    สาขาศรีสะเกษ(common)</v>
          </cell>
        </row>
        <row r="8096">
          <cell r="A8096" t="str">
            <v>310-000    สาขาศรีสะเกษ(common)</v>
          </cell>
        </row>
        <row r="8097">
          <cell r="A8097" t="str">
            <v>310-000    สาขาศรีสะเกษ(common)</v>
          </cell>
        </row>
        <row r="8098">
          <cell r="A8098" t="str">
            <v>310-000    สาขาศรีสะเกษ(common)</v>
          </cell>
        </row>
        <row r="8099">
          <cell r="A8099" t="str">
            <v>310-000    สาขาศรีสะเกษ(common)</v>
          </cell>
        </row>
        <row r="8100">
          <cell r="A8100" t="str">
            <v>310-000    สาขาศรีสะเกษ(common)</v>
          </cell>
        </row>
        <row r="8101">
          <cell r="A8101" t="str">
            <v>310-000    สาขาศรีสะเกษ(common)</v>
          </cell>
        </row>
        <row r="8102">
          <cell r="A8102" t="str">
            <v>310-000    สาขาศรีสะเกษ(common)</v>
          </cell>
        </row>
        <row r="8103">
          <cell r="A8103" t="str">
            <v>310-000    สาขาศรีสะเกษ(common)</v>
          </cell>
        </row>
        <row r="8104">
          <cell r="A8104" t="str">
            <v>310-000    สาขาศรีสะเกษ(common)</v>
          </cell>
        </row>
        <row r="8105">
          <cell r="A8105" t="str">
            <v>310-000    สาขาศรีสะเกษ(common)</v>
          </cell>
        </row>
        <row r="8106">
          <cell r="A8106" t="str">
            <v>310-000    สาขาศรีสะเกษ(common)</v>
          </cell>
        </row>
        <row r="8107">
          <cell r="A8107" t="str">
            <v>310-000    สาขาศรีสะเกษ(common)</v>
          </cell>
        </row>
        <row r="8108">
          <cell r="A8108" t="str">
            <v>310-000    สาขาศรีสะเกษ(common)</v>
          </cell>
        </row>
        <row r="8109">
          <cell r="A8109" t="str">
            <v>310-000    สาขาศรีสะเกษ(common)</v>
          </cell>
        </row>
        <row r="8110">
          <cell r="A8110" t="str">
            <v>310-000    สาขาศรีสะเกษ(common)</v>
          </cell>
        </row>
        <row r="8111">
          <cell r="A8111" t="str">
            <v>310-000    สาขาศรีสะเกษ(common)</v>
          </cell>
        </row>
        <row r="8112">
          <cell r="A8112" t="str">
            <v>310-000    สาขาศรีสะเกษ(common)</v>
          </cell>
        </row>
        <row r="8113">
          <cell r="A8113" t="str">
            <v>310-000    สาขาศรีสะเกษ(common)</v>
          </cell>
        </row>
        <row r="8114">
          <cell r="A8114" t="str">
            <v>310-000    สาขาศรีสะเกษ(common)</v>
          </cell>
        </row>
        <row r="8115">
          <cell r="A8115" t="str">
            <v>310-000    สาขาศรีสะเกษ(common)</v>
          </cell>
        </row>
        <row r="8116">
          <cell r="A8116" t="str">
            <v>310-000    สาขาศรีสะเกษ(common)</v>
          </cell>
        </row>
        <row r="8117">
          <cell r="A8117" t="str">
            <v>310-000    สาขาศรีสะเกษ(common)</v>
          </cell>
        </row>
        <row r="8118">
          <cell r="A8118" t="str">
            <v>310-000    สาขาศรีสะเกษ(common)</v>
          </cell>
        </row>
        <row r="8119">
          <cell r="A8119" t="str">
            <v>310-000    สาขาศรีสะเกษ(common)</v>
          </cell>
        </row>
        <row r="8120">
          <cell r="A8120" t="str">
            <v>310-000    สาขาศรีสะเกษ(common)</v>
          </cell>
        </row>
        <row r="8121">
          <cell r="A8121" t="str">
            <v>310-000    สาขาศรีสะเกษ(common)</v>
          </cell>
        </row>
        <row r="8122">
          <cell r="A8122" t="str">
            <v>310-000    สาขาศรีสะเกษ(common)</v>
          </cell>
        </row>
        <row r="8123">
          <cell r="A8123" t="str">
            <v>310-000    สาขาศรีสะเกษ(common)</v>
          </cell>
        </row>
        <row r="8124">
          <cell r="A8124" t="str">
            <v>310-000    สาขาศรีสะเกษ(common)</v>
          </cell>
        </row>
        <row r="8125">
          <cell r="A8125" t="str">
            <v>310-000    สาขาศรีสะเกษ(common)</v>
          </cell>
        </row>
        <row r="8126">
          <cell r="A8126" t="str">
            <v>310-000    สาขาศรีสะเกษ(common)</v>
          </cell>
        </row>
        <row r="8127">
          <cell r="A8127" t="str">
            <v>310-000    สาขาศรีสะเกษ(common)</v>
          </cell>
        </row>
        <row r="8128">
          <cell r="A8128" t="str">
            <v>310-000    สาขาศรีสะเกษ(common)</v>
          </cell>
        </row>
        <row r="8129">
          <cell r="A8129" t="str">
            <v>310-000    สาขาศรีสะเกษ(common)</v>
          </cell>
        </row>
        <row r="8130">
          <cell r="A8130" t="str">
            <v>310-000    สาขาศรีสะเกษ(common)</v>
          </cell>
        </row>
        <row r="8131">
          <cell r="A8131" t="str">
            <v>310-000    สาขาศรีสะเกษ(common)</v>
          </cell>
        </row>
        <row r="8132">
          <cell r="A8132" t="str">
            <v>310-000    สาขาศรีสะเกษ(common)</v>
          </cell>
        </row>
        <row r="8133">
          <cell r="A8133" t="str">
            <v>310-000    สาขาศรีสะเกษ(common)</v>
          </cell>
        </row>
        <row r="8134">
          <cell r="A8134" t="str">
            <v>310-000    สาขาศรีสะเกษ(common)</v>
          </cell>
        </row>
        <row r="8135">
          <cell r="A8135" t="str">
            <v>310-000    สาขาศรีสะเกษ(common)</v>
          </cell>
        </row>
        <row r="8136">
          <cell r="A8136" t="str">
            <v>310-000    สาขาศรีสะเกษ(common)</v>
          </cell>
        </row>
        <row r="8137">
          <cell r="A8137" t="str">
            <v>310-000    สาขาศรีสะเกษ(common)</v>
          </cell>
        </row>
        <row r="8138">
          <cell r="A8138" t="str">
            <v>310-000    สาขาศรีสะเกษ(common)</v>
          </cell>
        </row>
        <row r="8139">
          <cell r="A8139" t="str">
            <v>310-000    สาขาศรีสะเกษ(common)</v>
          </cell>
        </row>
        <row r="8140">
          <cell r="A8140" t="str">
            <v>310-000    สาขาศรีสะเกษ(common)</v>
          </cell>
        </row>
        <row r="8141">
          <cell r="A8141" t="str">
            <v>310-000    สาขาศรีสะเกษ(common)</v>
          </cell>
        </row>
        <row r="8142">
          <cell r="A8142" t="str">
            <v>310-000    สาขาศรีสะเกษ(common)</v>
          </cell>
        </row>
        <row r="8143">
          <cell r="A8143" t="str">
            <v>310-000    สาขาศรีสะเกษ(common)</v>
          </cell>
        </row>
        <row r="8144">
          <cell r="A8144" t="str">
            <v>310-000    สาขาศรีสะเกษ(common)</v>
          </cell>
        </row>
        <row r="8145">
          <cell r="A8145" t="str">
            <v>310-000    สาขาศรีสะเกษ(common)</v>
          </cell>
        </row>
        <row r="8146">
          <cell r="A8146" t="str">
            <v>310-000    สาขาศรีสะเกษ(common)</v>
          </cell>
        </row>
        <row r="8147">
          <cell r="A8147" t="str">
            <v>310-000    สาขาศรีสะเกษ(common)</v>
          </cell>
        </row>
        <row r="8148">
          <cell r="A8148" t="str">
            <v>310-000    สาขาศรีสะเกษ(common)</v>
          </cell>
        </row>
        <row r="8149">
          <cell r="A8149" t="str">
            <v>310-000    สาขาศรีสะเกษ(common)</v>
          </cell>
        </row>
        <row r="8150">
          <cell r="A8150" t="str">
            <v>310-000    สาขาศรีสะเกษ(common)</v>
          </cell>
        </row>
        <row r="8151">
          <cell r="A8151" t="str">
            <v>310-000    สาขาศรีสะเกษ(common)</v>
          </cell>
        </row>
        <row r="8152">
          <cell r="A8152" t="str">
            <v>310-000    สาขาศรีสะเกษ(common)</v>
          </cell>
        </row>
        <row r="8153">
          <cell r="A8153" t="str">
            <v>310-000    สาขาศรีสะเกษ(common)</v>
          </cell>
        </row>
        <row r="8154">
          <cell r="A8154" t="str">
            <v>310-000    สาขาศรีสะเกษ(common)</v>
          </cell>
        </row>
        <row r="8155">
          <cell r="A8155" t="str">
            <v>310-000    สาขาศรีสะเกษ(common)</v>
          </cell>
        </row>
        <row r="8156">
          <cell r="A8156" t="str">
            <v>310-000    สาขาศรีสะเกษ(common)</v>
          </cell>
        </row>
        <row r="8157">
          <cell r="A8157" t="str">
            <v>310-000    สาขาศรีสะเกษ(common)</v>
          </cell>
        </row>
        <row r="8158">
          <cell r="A8158" t="str">
            <v>310-000    สาขาศรีสะเกษ(common)</v>
          </cell>
        </row>
        <row r="8159">
          <cell r="A8159" t="str">
            <v>310-000    สาขาศรีสะเกษ(common)</v>
          </cell>
        </row>
        <row r="8160">
          <cell r="A8160" t="str">
            <v>310-000    สาขาศรีสะเกษ(common)</v>
          </cell>
        </row>
        <row r="8161">
          <cell r="A8161" t="str">
            <v>310-000    สาขาศรีสะเกษ(common)</v>
          </cell>
        </row>
        <row r="8162">
          <cell r="A8162" t="str">
            <v>310-000    สาขาศรีสะเกษ(common)</v>
          </cell>
        </row>
        <row r="8163">
          <cell r="A8163" t="str">
            <v>310-000    สาขาศรีสะเกษ(common)</v>
          </cell>
        </row>
        <row r="8164">
          <cell r="A8164" t="str">
            <v>310-000    สาขาศรีสะเกษ(common)</v>
          </cell>
        </row>
        <row r="8165">
          <cell r="A8165" t="str">
            <v>310-000    สาขาศรีสะเกษ(common)</v>
          </cell>
        </row>
        <row r="8166">
          <cell r="A8166" t="str">
            <v>310-000    สาขาศรีสะเกษ(common)</v>
          </cell>
        </row>
        <row r="8167">
          <cell r="A8167" t="str">
            <v>310-000    สาขาศรีสะเกษ(common)</v>
          </cell>
        </row>
        <row r="8168">
          <cell r="A8168" t="str">
            <v>310-000    สาขาศรีสะเกษ(common)</v>
          </cell>
        </row>
        <row r="8169">
          <cell r="A8169" t="str">
            <v>310-000    สาขาศรีสะเกษ(common)</v>
          </cell>
        </row>
        <row r="8170">
          <cell r="A8170" t="str">
            <v>310-000    สาขาศรีสะเกษ(common)</v>
          </cell>
        </row>
        <row r="8171">
          <cell r="A8171" t="str">
            <v>310-000    สาขาศรีสะเกษ(common)</v>
          </cell>
        </row>
        <row r="8172">
          <cell r="A8172" t="str">
            <v>310-000    สาขาศรีสะเกษ(common)</v>
          </cell>
        </row>
        <row r="8173">
          <cell r="A8173" t="str">
            <v>310-000    สาขาศรีสะเกษ(common)</v>
          </cell>
        </row>
        <row r="8174">
          <cell r="A8174" t="str">
            <v>310-000    สาขาศรีสะเกษ(common)</v>
          </cell>
        </row>
        <row r="8175">
          <cell r="A8175" t="str">
            <v>310-000    สาขาศรีสะเกษ(common)</v>
          </cell>
        </row>
        <row r="8176">
          <cell r="A8176" t="str">
            <v>310-000    สาขาศรีสะเกษ(common)</v>
          </cell>
        </row>
        <row r="8177">
          <cell r="A8177" t="str">
            <v>310-000    สาขาศรีสะเกษ(common)</v>
          </cell>
        </row>
        <row r="8178">
          <cell r="A8178" t="str">
            <v>310-000    สาขาศรีสะเกษ(common)</v>
          </cell>
        </row>
        <row r="8179">
          <cell r="A8179" t="str">
            <v>310-000    สาขาศรีสะเกษ(common)</v>
          </cell>
        </row>
        <row r="8180">
          <cell r="A8180" t="str">
            <v>310-000    สาขาศรีสะเกษ(common)</v>
          </cell>
        </row>
        <row r="8181">
          <cell r="A8181" t="str">
            <v>310-000    สาขาศรีสะเกษ(common)</v>
          </cell>
        </row>
        <row r="8182">
          <cell r="A8182" t="str">
            <v>310-000    สาขาศรีสะเกษ(common)</v>
          </cell>
        </row>
        <row r="8183">
          <cell r="A8183" t="str">
            <v>310-000    สาขาศรีสะเกษ(common)</v>
          </cell>
        </row>
        <row r="8184">
          <cell r="A8184" t="str">
            <v>310-000    สาขาศรีสะเกษ(common)</v>
          </cell>
        </row>
        <row r="8185">
          <cell r="A8185" t="str">
            <v>310-000    สาขาศรีสะเกษ(common)</v>
          </cell>
        </row>
        <row r="8186">
          <cell r="A8186" t="str">
            <v>310-000    สาขาศรีสะเกษ(common)</v>
          </cell>
        </row>
        <row r="8187">
          <cell r="A8187" t="str">
            <v>310-000    สาขาศรีสะเกษ(common)</v>
          </cell>
        </row>
        <row r="8188">
          <cell r="A8188" t="str">
            <v>310-000    สาขาศรีสะเกษ(common)</v>
          </cell>
        </row>
        <row r="8189">
          <cell r="A8189" t="str">
            <v>310-000    สาขาศรีสะเกษ(common)</v>
          </cell>
        </row>
        <row r="8190">
          <cell r="A8190" t="str">
            <v>310-000    สาขาศรีสะเกษ(common)</v>
          </cell>
        </row>
        <row r="8191">
          <cell r="A8191" t="str">
            <v>310-000    สาขาศรีสะเกษ(common)</v>
          </cell>
        </row>
        <row r="8192">
          <cell r="A8192" t="str">
            <v>310-000    สาขาศรีสะเกษ(common)</v>
          </cell>
        </row>
        <row r="8193">
          <cell r="A8193" t="str">
            <v>310-000    สาขาศรีสะเกษ(common)</v>
          </cell>
        </row>
        <row r="8194">
          <cell r="A8194" t="str">
            <v>310-000    สาขาศรีสะเกษ(common)</v>
          </cell>
        </row>
        <row r="8195">
          <cell r="A8195" t="str">
            <v>310-000    สาขาศรีสะเกษ(common)</v>
          </cell>
        </row>
        <row r="8196">
          <cell r="A8196" t="str">
            <v>310-000    สาขาศรีสะเกษ(common)</v>
          </cell>
        </row>
        <row r="8197">
          <cell r="A8197" t="str">
            <v>310-000    สาขาศรีสะเกษ(common)</v>
          </cell>
        </row>
        <row r="8198">
          <cell r="A8198" t="str">
            <v>310-000    สาขาศรีสะเกษ(common)</v>
          </cell>
        </row>
        <row r="8199">
          <cell r="A8199" t="str">
            <v>310-000    สาขาศรีสะเกษ(common)</v>
          </cell>
        </row>
        <row r="8200">
          <cell r="A8200" t="str">
            <v>310-000    สาขาศรีสะเกษ(common)</v>
          </cell>
        </row>
        <row r="8201">
          <cell r="A8201" t="str">
            <v>310-000    สาขาศรีสะเกษ(common)</v>
          </cell>
        </row>
        <row r="8202">
          <cell r="A8202" t="str">
            <v>310-000    สาขาศรีสะเกษ(common)</v>
          </cell>
        </row>
        <row r="8203">
          <cell r="A8203" t="str">
            <v>310-000    สาขาศรีสะเกษ(common)</v>
          </cell>
        </row>
        <row r="8204">
          <cell r="A8204" t="str">
            <v>310-000    สาขาศรีสะเกษ(common)</v>
          </cell>
        </row>
        <row r="8205">
          <cell r="A8205" t="str">
            <v>310-000    สาขาศรีสะเกษ(common)</v>
          </cell>
        </row>
        <row r="8206">
          <cell r="A8206" t="str">
            <v>310-000    สาขาศรีสะเกษ(common)</v>
          </cell>
        </row>
        <row r="8207">
          <cell r="A8207" t="str">
            <v>310-000    สาขาศรีสะเกษ(common)</v>
          </cell>
        </row>
        <row r="8208">
          <cell r="A8208" t="str">
            <v>310-000    สาขาศรีสะเกษ(common)</v>
          </cell>
        </row>
        <row r="8209">
          <cell r="A8209" t="str">
            <v>310-000    สาขาศรีสะเกษ(common)</v>
          </cell>
        </row>
        <row r="8210">
          <cell r="A8210" t="str">
            <v>310-000    สาขาศรีสะเกษ(common)</v>
          </cell>
        </row>
        <row r="8211">
          <cell r="A8211" t="str">
            <v>310-000    สาขาศรีสะเกษ(common)</v>
          </cell>
        </row>
        <row r="8212">
          <cell r="A8212" t="str">
            <v>310-000    สาขาศรีสะเกษ(common)</v>
          </cell>
        </row>
        <row r="8213">
          <cell r="A8213" t="str">
            <v>310-000    สาขาศรีสะเกษ(common)</v>
          </cell>
        </row>
        <row r="8214">
          <cell r="A8214" t="str">
            <v>310-000    สาขาศรีสะเกษ(common)</v>
          </cell>
        </row>
        <row r="8215">
          <cell r="A8215" t="str">
            <v>310-000    สาขาศรีสะเกษ(common)</v>
          </cell>
        </row>
        <row r="8216">
          <cell r="A8216" t="str">
            <v>310-000    สาขาศรีสะเกษ(common)</v>
          </cell>
        </row>
        <row r="8217">
          <cell r="A8217" t="str">
            <v>310-000    สาขาศรีสะเกษ(common)</v>
          </cell>
        </row>
        <row r="8218">
          <cell r="A8218" t="str">
            <v>310-000    สาขาศรีสะเกษ(common)</v>
          </cell>
        </row>
        <row r="8219">
          <cell r="A8219" t="str">
            <v>310-000    สาขาศรีสะเกษ(common)</v>
          </cell>
        </row>
        <row r="8220">
          <cell r="A8220" t="str">
            <v>310-000    สาขาศรีสะเกษ(common)</v>
          </cell>
        </row>
        <row r="8221">
          <cell r="A8221" t="str">
            <v>310-000    สาขาศรีสะเกษ(common)</v>
          </cell>
        </row>
        <row r="8222">
          <cell r="A8222" t="str">
            <v>310-000    สาขาศรีสะเกษ(common)</v>
          </cell>
        </row>
        <row r="8223">
          <cell r="A8223" t="str">
            <v>310-000    สาขาศรีสะเกษ(common)</v>
          </cell>
        </row>
        <row r="8224">
          <cell r="A8224" t="str">
            <v>310-000    สาขาศรีสะเกษ(common)</v>
          </cell>
        </row>
        <row r="8225">
          <cell r="A8225" t="str">
            <v>310-000    สาขาศรีสะเกษ(common)</v>
          </cell>
        </row>
        <row r="8226">
          <cell r="A8226" t="str">
            <v>310-000    สาขาศรีสะเกษ(common)</v>
          </cell>
        </row>
        <row r="8227">
          <cell r="A8227" t="str">
            <v>310-000    สาขาศรีสะเกษ(common)</v>
          </cell>
        </row>
        <row r="8228">
          <cell r="A8228" t="str">
            <v>310-000    สาขาศรีสะเกษ(common)</v>
          </cell>
        </row>
        <row r="8229">
          <cell r="A8229" t="str">
            <v>310-000    สาขาศรีสะเกษ(common)</v>
          </cell>
        </row>
        <row r="8230">
          <cell r="A8230" t="str">
            <v>310-000    สาขาศรีสะเกษ(common)</v>
          </cell>
        </row>
        <row r="8231">
          <cell r="A8231" t="str">
            <v>310-000    สาขาศรีสะเกษ(common)</v>
          </cell>
        </row>
        <row r="8232">
          <cell r="A8232" t="str">
            <v>310-000    สาขาศรีสะเกษ(common)</v>
          </cell>
        </row>
        <row r="8233">
          <cell r="A8233" t="str">
            <v>310-000    สาขาศรีสะเกษ(common)</v>
          </cell>
        </row>
        <row r="8234">
          <cell r="A8234" t="str">
            <v>310-000    สาขาศรีสะเกษ(common)</v>
          </cell>
        </row>
        <row r="8235">
          <cell r="A8235" t="str">
            <v>310-000    สาขาศรีสะเกษ(common)</v>
          </cell>
        </row>
        <row r="8236">
          <cell r="A8236" t="str">
            <v>310-000    สาขาศรีสะเกษ(common)</v>
          </cell>
        </row>
        <row r="8237">
          <cell r="A8237" t="str">
            <v>310-000    สาขาศรีสะเกษ(common)</v>
          </cell>
        </row>
        <row r="8238">
          <cell r="A8238" t="str">
            <v>310-000    สาขาศรีสะเกษ(common)</v>
          </cell>
        </row>
        <row r="8239">
          <cell r="A8239" t="str">
            <v>310-000    สาขาศรีสะเกษ(common)</v>
          </cell>
        </row>
        <row r="8240">
          <cell r="A8240" t="str">
            <v>310-000    สาขาศรีสะเกษ(common)</v>
          </cell>
        </row>
        <row r="8241">
          <cell r="A8241" t="str">
            <v>310-000    สาขาศรีสะเกษ(common)</v>
          </cell>
        </row>
        <row r="8242">
          <cell r="A8242" t="str">
            <v>310-000    สาขาศรีสะเกษ(common)</v>
          </cell>
        </row>
        <row r="8243">
          <cell r="A8243" t="str">
            <v>310-000    สาขาศรีสะเกษ(common)</v>
          </cell>
        </row>
        <row r="8244">
          <cell r="A8244" t="str">
            <v>310-000    สาขาศรีสะเกษ(common)</v>
          </cell>
        </row>
        <row r="8245">
          <cell r="A8245" t="str">
            <v>310-000    สาขาศรีสะเกษ(common)</v>
          </cell>
        </row>
        <row r="8246">
          <cell r="A8246" t="str">
            <v>310-000    สาขาศรีสะเกษ(common)</v>
          </cell>
        </row>
        <row r="8247">
          <cell r="A8247" t="str">
            <v>310-000    สาขาศรีสะเกษ(common)</v>
          </cell>
        </row>
        <row r="8248">
          <cell r="A8248" t="str">
            <v>310-000    สาขาศรีสะเกษ(common)</v>
          </cell>
        </row>
        <row r="8249">
          <cell r="A8249" t="str">
            <v>310-000    สาขาศรีสะเกษ(common)</v>
          </cell>
        </row>
        <row r="8250">
          <cell r="A8250" t="str">
            <v>310-000    สาขาศรีสะเกษ(common)</v>
          </cell>
        </row>
        <row r="8251">
          <cell r="A8251" t="str">
            <v>310-000    สาขาศรีสะเกษ(common)</v>
          </cell>
        </row>
        <row r="8252">
          <cell r="A8252" t="str">
            <v>310-000    สาขาศรีสะเกษ(common)</v>
          </cell>
        </row>
        <row r="8253">
          <cell r="A8253" t="str">
            <v>310-000    สาขาศรีสะเกษ(common)</v>
          </cell>
        </row>
        <row r="8254">
          <cell r="A8254" t="str">
            <v>310-000    สาขาศรีสะเกษ(common)</v>
          </cell>
        </row>
        <row r="8255">
          <cell r="A8255" t="str">
            <v>310-000    สาขาศรีสะเกษ(common)</v>
          </cell>
        </row>
        <row r="8256">
          <cell r="A8256" t="str">
            <v>310-000    สาขาศรีสะเกษ(common)</v>
          </cell>
        </row>
        <row r="8257">
          <cell r="A8257" t="str">
            <v>310-000    สาขาศรีสะเกษ(common)</v>
          </cell>
        </row>
        <row r="8258">
          <cell r="A8258" t="str">
            <v>310-000    สาขาศรีสะเกษ(common)</v>
          </cell>
        </row>
        <row r="8259">
          <cell r="A8259" t="str">
            <v>310-000    สาขาศรีสะเกษ(common)</v>
          </cell>
        </row>
        <row r="8260">
          <cell r="A8260" t="str">
            <v>310-000    สาขาศรีสะเกษ(common)</v>
          </cell>
        </row>
        <row r="8261">
          <cell r="A8261" t="str">
            <v>310-000    สาขาศรีสะเกษ(common)</v>
          </cell>
        </row>
        <row r="8262">
          <cell r="A8262" t="str">
            <v>310-000    สาขาศรีสะเกษ(common)</v>
          </cell>
        </row>
        <row r="8263">
          <cell r="A8263" t="str">
            <v>310-000    สาขาศรีสะเกษ(common)</v>
          </cell>
        </row>
        <row r="8264">
          <cell r="A8264" t="str">
            <v>310-000    สาขาศรีสะเกษ(common)</v>
          </cell>
        </row>
        <row r="8265">
          <cell r="A8265" t="str">
            <v>310-000    สาขาศรีสะเกษ(common)</v>
          </cell>
        </row>
        <row r="8266">
          <cell r="A8266" t="str">
            <v>310-000    สาขาศรีสะเกษ(common)</v>
          </cell>
        </row>
        <row r="8267">
          <cell r="A8267" t="str">
            <v>310-000    สาขาศรีสะเกษ(common)</v>
          </cell>
        </row>
        <row r="8268">
          <cell r="A8268" t="str">
            <v>310-000    สาขาศรีสะเกษ(common)</v>
          </cell>
        </row>
        <row r="8269">
          <cell r="A8269" t="str">
            <v>310-000    สาขาศรีสะเกษ(common)</v>
          </cell>
        </row>
        <row r="8270">
          <cell r="A8270" t="str">
            <v>310-000    สาขาศรีสะเกษ(common)</v>
          </cell>
        </row>
        <row r="8271">
          <cell r="A8271" t="str">
            <v>310-000    สาขาศรีสะเกษ(common)</v>
          </cell>
        </row>
        <row r="8272">
          <cell r="A8272" t="str">
            <v>310-000    สาขาศรีสะเกษ(common)</v>
          </cell>
        </row>
        <row r="8273">
          <cell r="A8273" t="str">
            <v>310-000    สาขาศรีสะเกษ(common)</v>
          </cell>
        </row>
        <row r="8274">
          <cell r="A8274" t="str">
            <v>310-000    สาขาศรีสะเกษ(common)</v>
          </cell>
        </row>
        <row r="8275">
          <cell r="A8275" t="str">
            <v>310-000    สาขาศรีสะเกษ(common)</v>
          </cell>
        </row>
        <row r="8276">
          <cell r="A8276" t="str">
            <v>310-000    สาขาศรีสะเกษ(common)</v>
          </cell>
        </row>
        <row r="8277">
          <cell r="A8277" t="str">
            <v>310-000    สาขาศรีสะเกษ(common)</v>
          </cell>
        </row>
        <row r="8278">
          <cell r="A8278" t="str">
            <v>310-000    สาขาศรีสะเกษ(common)</v>
          </cell>
        </row>
        <row r="8279">
          <cell r="A8279" t="str">
            <v>310-000    สาขาศรีสะเกษ(common)</v>
          </cell>
        </row>
        <row r="8280">
          <cell r="A8280" t="str">
            <v>310-000    สาขาศรีสะเกษ(common)</v>
          </cell>
        </row>
        <row r="8281">
          <cell r="A8281" t="str">
            <v>310-000    สาขาศรีสะเกษ(common)</v>
          </cell>
        </row>
        <row r="8282">
          <cell r="A8282" t="str">
            <v>310-000    สาขาศรีสะเกษ(common)</v>
          </cell>
        </row>
        <row r="8283">
          <cell r="A8283" t="str">
            <v>310-000    สาขาศรีสะเกษ(common)</v>
          </cell>
        </row>
        <row r="8284">
          <cell r="A8284" t="str">
            <v>310-000    สาขาศรีสะเกษ(common)</v>
          </cell>
        </row>
        <row r="8285">
          <cell r="A8285" t="str">
            <v>310-000    สาขาศรีสะเกษ(common)</v>
          </cell>
        </row>
        <row r="8286">
          <cell r="A8286" t="str">
            <v>310-000    สาขาศรีสะเกษ(common)</v>
          </cell>
        </row>
        <row r="8287">
          <cell r="A8287" t="str">
            <v>310-000    สาขาศรีสะเกษ(common)</v>
          </cell>
        </row>
        <row r="8288">
          <cell r="A8288" t="str">
            <v>310-000    สาขาศรีสะเกษ(common)</v>
          </cell>
        </row>
        <row r="8289">
          <cell r="A8289" t="str">
            <v>310-000    สาขาศรีสะเกษ(common)</v>
          </cell>
        </row>
        <row r="8290">
          <cell r="A8290" t="str">
            <v>310-000    สาขาศรีสะเกษ(common)</v>
          </cell>
        </row>
        <row r="8291">
          <cell r="A8291" t="str">
            <v>310-000    สาขาศรีสะเกษ(common)</v>
          </cell>
        </row>
        <row r="8292">
          <cell r="A8292" t="str">
            <v>310-000    สาขาศรีสะเกษ(common)</v>
          </cell>
        </row>
        <row r="8293">
          <cell r="A8293" t="str">
            <v>310-000    สาขาศรีสะเกษ(common)</v>
          </cell>
        </row>
        <row r="8294">
          <cell r="A8294" t="str">
            <v>310-000    สาขาศรีสะเกษ(common)</v>
          </cell>
        </row>
        <row r="8295">
          <cell r="A8295" t="str">
            <v>310-301    Direct salesศรีสะเกษ</v>
          </cell>
        </row>
        <row r="8296">
          <cell r="A8296" t="str">
            <v>310-301    Direct salesศรีสะเกษ</v>
          </cell>
        </row>
        <row r="8297">
          <cell r="A8297" t="str">
            <v>310-301    Direct salesศรีสะเกษ</v>
          </cell>
        </row>
        <row r="8298">
          <cell r="A8298" t="str">
            <v>310-301    Direct salesศรีสะเกษ</v>
          </cell>
        </row>
        <row r="8299">
          <cell r="A8299" t="str">
            <v>310-301    Direct salesศรีสะเกษ</v>
          </cell>
        </row>
        <row r="8300">
          <cell r="A8300" t="str">
            <v>310-301    Direct salesศรีสะเกษ</v>
          </cell>
        </row>
        <row r="8301">
          <cell r="A8301" t="str">
            <v>310-301    Direct salesศรีสะเกษ</v>
          </cell>
        </row>
        <row r="8302">
          <cell r="A8302" t="str">
            <v>310-301    Direct salesศรีสะเกษ</v>
          </cell>
        </row>
        <row r="8303">
          <cell r="A8303" t="str">
            <v>310-301    Direct salesศรีสะเกษ</v>
          </cell>
        </row>
        <row r="8304">
          <cell r="A8304" t="str">
            <v>310-301    Direct salesศรีสะเกษ</v>
          </cell>
        </row>
        <row r="8305">
          <cell r="A8305" t="str">
            <v>310-301    Direct salesศรีสะเกษ</v>
          </cell>
        </row>
        <row r="8306">
          <cell r="A8306" t="str">
            <v>310-301    Direct salesศรีสะเกษ</v>
          </cell>
        </row>
        <row r="8307">
          <cell r="A8307" t="str">
            <v>310-301    Direct salesศรีสะเกษ</v>
          </cell>
        </row>
        <row r="8308">
          <cell r="A8308" t="str">
            <v>310-301    Direct salesศรีสะเกษ</v>
          </cell>
        </row>
        <row r="8309">
          <cell r="A8309" t="str">
            <v>310-301    Direct salesศรีสะเกษ</v>
          </cell>
        </row>
        <row r="8310">
          <cell r="A8310" t="str">
            <v>310-301    Direct salesศรีสะเกษ</v>
          </cell>
        </row>
        <row r="8311">
          <cell r="A8311" t="str">
            <v>310-301    Direct salesศรีสะเกษ</v>
          </cell>
        </row>
        <row r="8312">
          <cell r="A8312" t="str">
            <v>310-301    Direct salesศรีสะเกษ</v>
          </cell>
        </row>
        <row r="8313">
          <cell r="A8313" t="str">
            <v>310-301    Direct salesศรีสะเกษ</v>
          </cell>
        </row>
        <row r="8314">
          <cell r="A8314" t="str">
            <v>310-301    Direct salesศรีสะเกษ</v>
          </cell>
        </row>
        <row r="8315">
          <cell r="A8315" t="str">
            <v>310-301    Direct salesศรีสะเกษ</v>
          </cell>
        </row>
        <row r="8316">
          <cell r="A8316" t="str">
            <v>310-301    Direct salesศรีสะเกษ</v>
          </cell>
        </row>
        <row r="8317">
          <cell r="A8317" t="str">
            <v>310-301    Direct salesศรีสะเกษ</v>
          </cell>
        </row>
        <row r="8318">
          <cell r="A8318" t="str">
            <v>310-301    Direct salesศรีสะเกษ</v>
          </cell>
        </row>
        <row r="8319">
          <cell r="A8319" t="str">
            <v>310-301    Direct salesศรีสะเกษ</v>
          </cell>
        </row>
        <row r="8320">
          <cell r="A8320" t="str">
            <v>310-301    Direct salesศรีสะเกษ</v>
          </cell>
        </row>
        <row r="8321">
          <cell r="A8321" t="str">
            <v>310-301    Direct salesศรีสะเกษ</v>
          </cell>
        </row>
        <row r="8322">
          <cell r="A8322" t="str">
            <v>310-301    Direct salesศรีสะเกษ</v>
          </cell>
        </row>
        <row r="8323">
          <cell r="A8323" t="str">
            <v>310-301    Direct salesศรีสะเกษ</v>
          </cell>
        </row>
        <row r="8324">
          <cell r="A8324" t="str">
            <v>310-301    Direct salesศรีสะเกษ</v>
          </cell>
        </row>
        <row r="8325">
          <cell r="A8325" t="str">
            <v>310-301    Direct salesศรีสะเกษ</v>
          </cell>
        </row>
        <row r="8326">
          <cell r="A8326" t="str">
            <v>310-301    Direct salesศรีสะเกษ</v>
          </cell>
        </row>
        <row r="8327">
          <cell r="A8327" t="str">
            <v>311-000    สาขามุกดาหาร(common)</v>
          </cell>
        </row>
        <row r="8328">
          <cell r="A8328" t="str">
            <v>311-000    สาขามุกดาหาร(common)</v>
          </cell>
        </row>
        <row r="8329">
          <cell r="A8329" t="str">
            <v>311-000    สาขามุกดาหาร(common)</v>
          </cell>
        </row>
        <row r="8330">
          <cell r="A8330" t="str">
            <v>311-000    สาขามุกดาหาร(common)</v>
          </cell>
        </row>
        <row r="8331">
          <cell r="A8331" t="str">
            <v>311-000    สาขามุกดาหาร(common)</v>
          </cell>
        </row>
        <row r="8332">
          <cell r="A8332" t="str">
            <v>311-000    สาขามุกดาหาร(common)</v>
          </cell>
        </row>
        <row r="8333">
          <cell r="A8333" t="str">
            <v>311-000    สาขามุกดาหาร(common)</v>
          </cell>
        </row>
        <row r="8334">
          <cell r="A8334" t="str">
            <v>311-000    สาขามุกดาหาร(common)</v>
          </cell>
        </row>
        <row r="8335">
          <cell r="A8335" t="str">
            <v>311-000    สาขามุกดาหาร(common)</v>
          </cell>
        </row>
        <row r="8336">
          <cell r="A8336" t="str">
            <v>311-000    สาขามุกดาหาร(common)</v>
          </cell>
        </row>
        <row r="8337">
          <cell r="A8337" t="str">
            <v>311-000    สาขามุกดาหาร(common)</v>
          </cell>
        </row>
        <row r="8338">
          <cell r="A8338" t="str">
            <v>311-000    สาขามุกดาหาร(common)</v>
          </cell>
        </row>
        <row r="8339">
          <cell r="A8339" t="str">
            <v>311-000    สาขามุกดาหาร(common)</v>
          </cell>
        </row>
        <row r="8340">
          <cell r="A8340" t="str">
            <v>311-000    สาขามุกดาหาร(common)</v>
          </cell>
        </row>
        <row r="8341">
          <cell r="A8341" t="str">
            <v>311-000    สาขามุกดาหาร(common)</v>
          </cell>
        </row>
        <row r="8342">
          <cell r="A8342" t="str">
            <v>311-000    สาขามุกดาหาร(common)</v>
          </cell>
        </row>
        <row r="8343">
          <cell r="A8343" t="str">
            <v>311-000    สาขามุกดาหาร(common)</v>
          </cell>
        </row>
        <row r="8344">
          <cell r="A8344" t="str">
            <v>311-000    สาขามุกดาหาร(common)</v>
          </cell>
        </row>
        <row r="8345">
          <cell r="A8345" t="str">
            <v>311-000    สาขามุกดาหาร(common)</v>
          </cell>
        </row>
        <row r="8346">
          <cell r="A8346" t="str">
            <v>311-000    สาขามุกดาหาร(common)</v>
          </cell>
        </row>
        <row r="8347">
          <cell r="A8347" t="str">
            <v>311-000    สาขามุกดาหาร(common)</v>
          </cell>
        </row>
        <row r="8348">
          <cell r="A8348" t="str">
            <v>311-000    สาขามุกดาหาร(common)</v>
          </cell>
        </row>
        <row r="8349">
          <cell r="A8349" t="str">
            <v>311-000    สาขามุกดาหาร(common)</v>
          </cell>
        </row>
        <row r="8350">
          <cell r="A8350" t="str">
            <v>311-000    สาขามุกดาหาร(common)</v>
          </cell>
        </row>
        <row r="8351">
          <cell r="A8351" t="str">
            <v>311-000    สาขามุกดาหาร(common)</v>
          </cell>
        </row>
        <row r="8352">
          <cell r="A8352" t="str">
            <v>311-000    สาขามุกดาหาร(common)</v>
          </cell>
        </row>
        <row r="8353">
          <cell r="A8353" t="str">
            <v>311-000    สาขามุกดาหาร(common)</v>
          </cell>
        </row>
        <row r="8354">
          <cell r="A8354" t="str">
            <v>311-000    สาขามุกดาหาร(common)</v>
          </cell>
        </row>
        <row r="8355">
          <cell r="A8355" t="str">
            <v>311-000    สาขามุกดาหาร(common)</v>
          </cell>
        </row>
        <row r="8356">
          <cell r="A8356" t="str">
            <v>311-000    สาขามุกดาหาร(common)</v>
          </cell>
        </row>
        <row r="8357">
          <cell r="A8357" t="str">
            <v>311-000    สาขามุกดาหาร(common)</v>
          </cell>
        </row>
        <row r="8358">
          <cell r="A8358" t="str">
            <v>311-000    สาขามุกดาหาร(common)</v>
          </cell>
        </row>
        <row r="8359">
          <cell r="A8359" t="str">
            <v>311-000    สาขามุกดาหาร(common)</v>
          </cell>
        </row>
        <row r="8360">
          <cell r="A8360" t="str">
            <v>311-000    สาขามุกดาหาร(common)</v>
          </cell>
        </row>
        <row r="8361">
          <cell r="A8361" t="str">
            <v>311-000    สาขามุกดาหาร(common)</v>
          </cell>
        </row>
        <row r="8362">
          <cell r="A8362" t="str">
            <v>311-000    สาขามุกดาหาร(common)</v>
          </cell>
        </row>
        <row r="8363">
          <cell r="A8363" t="str">
            <v>311-000    สาขามุกดาหาร(common)</v>
          </cell>
        </row>
        <row r="8364">
          <cell r="A8364" t="str">
            <v>311-000    สาขามุกดาหาร(common)</v>
          </cell>
        </row>
        <row r="8365">
          <cell r="A8365" t="str">
            <v>311-000    สาขามุกดาหาร(common)</v>
          </cell>
        </row>
        <row r="8366">
          <cell r="A8366" t="str">
            <v>311-000    สาขามุกดาหาร(common)</v>
          </cell>
        </row>
        <row r="8367">
          <cell r="A8367" t="str">
            <v>311-000    สาขามุกดาหาร(common)</v>
          </cell>
        </row>
        <row r="8368">
          <cell r="A8368" t="str">
            <v>311-000    สาขามุกดาหาร(common)</v>
          </cell>
        </row>
        <row r="8369">
          <cell r="A8369" t="str">
            <v>311-000    สาขามุกดาหาร(common)</v>
          </cell>
        </row>
        <row r="8370">
          <cell r="A8370" t="str">
            <v>311-000    สาขามุกดาหาร(common)</v>
          </cell>
        </row>
        <row r="8371">
          <cell r="A8371" t="str">
            <v>311-000    สาขามุกดาหาร(common)</v>
          </cell>
        </row>
        <row r="8372">
          <cell r="A8372" t="str">
            <v>311-000    สาขามุกดาหาร(common)</v>
          </cell>
        </row>
        <row r="8373">
          <cell r="A8373" t="str">
            <v>311-000    สาขามุกดาหาร(common)</v>
          </cell>
        </row>
        <row r="8374">
          <cell r="A8374" t="str">
            <v>311-000    สาขามุกดาหาร(common)</v>
          </cell>
        </row>
        <row r="8375">
          <cell r="A8375" t="str">
            <v>311-000    สาขามุกดาหาร(common)</v>
          </cell>
        </row>
        <row r="8376">
          <cell r="A8376" t="str">
            <v>311-000    สาขามุกดาหาร(common)</v>
          </cell>
        </row>
        <row r="8377">
          <cell r="A8377" t="str">
            <v>311-000    สาขามุกดาหาร(common)</v>
          </cell>
        </row>
        <row r="8378">
          <cell r="A8378" t="str">
            <v>311-000    สาขามุกดาหาร(common)</v>
          </cell>
        </row>
        <row r="8379">
          <cell r="A8379" t="str">
            <v>311-000    สาขามุกดาหาร(common)</v>
          </cell>
        </row>
        <row r="8380">
          <cell r="A8380" t="str">
            <v>311-000    สาขามุกดาหาร(common)</v>
          </cell>
        </row>
        <row r="8381">
          <cell r="A8381" t="str">
            <v>311-000    สาขามุกดาหาร(common)</v>
          </cell>
        </row>
        <row r="8382">
          <cell r="A8382" t="str">
            <v>311-000    สาขามุกดาหาร(common)</v>
          </cell>
        </row>
        <row r="8383">
          <cell r="A8383" t="str">
            <v>311-000    สาขามุกดาหาร(common)</v>
          </cell>
        </row>
        <row r="8384">
          <cell r="A8384" t="str">
            <v>311-000    สาขามุกดาหาร(common)</v>
          </cell>
        </row>
        <row r="8385">
          <cell r="A8385" t="str">
            <v>311-000    สาขามุกดาหาร(common)</v>
          </cell>
        </row>
        <row r="8386">
          <cell r="A8386" t="str">
            <v>311-000    สาขามุกดาหาร(common)</v>
          </cell>
        </row>
        <row r="8387">
          <cell r="A8387" t="str">
            <v>311-000    สาขามุกดาหาร(common)</v>
          </cell>
        </row>
        <row r="8388">
          <cell r="A8388" t="str">
            <v>311-000    สาขามุกดาหาร(common)</v>
          </cell>
        </row>
        <row r="8389">
          <cell r="A8389" t="str">
            <v>311-000    สาขามุกดาหาร(common)</v>
          </cell>
        </row>
        <row r="8390">
          <cell r="A8390" t="str">
            <v>311-000    สาขามุกดาหาร(common)</v>
          </cell>
        </row>
        <row r="8391">
          <cell r="A8391" t="str">
            <v>311-000    สาขามุกดาหาร(common)</v>
          </cell>
        </row>
        <row r="8392">
          <cell r="A8392" t="str">
            <v>311-000    สาขามุกดาหาร(common)</v>
          </cell>
        </row>
        <row r="8393">
          <cell r="A8393" t="str">
            <v>311-000    สาขามุกดาหาร(common)</v>
          </cell>
        </row>
        <row r="8394">
          <cell r="A8394" t="str">
            <v>311-000    สาขามุกดาหาร(common)</v>
          </cell>
        </row>
        <row r="8395">
          <cell r="A8395" t="str">
            <v>311-000    สาขามุกดาหาร(common)</v>
          </cell>
        </row>
        <row r="8396">
          <cell r="A8396" t="str">
            <v>311-000    สาขามุกดาหาร(common)</v>
          </cell>
        </row>
        <row r="8397">
          <cell r="A8397" t="str">
            <v>311-000    สาขามุกดาหาร(common)</v>
          </cell>
        </row>
        <row r="8398">
          <cell r="A8398" t="str">
            <v>311-000    สาขามุกดาหาร(common)</v>
          </cell>
        </row>
        <row r="8399">
          <cell r="A8399" t="str">
            <v>311-000    สาขามุกดาหาร(common)</v>
          </cell>
        </row>
        <row r="8400">
          <cell r="A8400" t="str">
            <v>311-000    สาขามุกดาหาร(common)</v>
          </cell>
        </row>
        <row r="8401">
          <cell r="A8401" t="str">
            <v>311-000    สาขามุกดาหาร(common)</v>
          </cell>
        </row>
        <row r="8402">
          <cell r="A8402" t="str">
            <v>311-000    สาขามุกดาหาร(common)</v>
          </cell>
        </row>
        <row r="8403">
          <cell r="A8403" t="str">
            <v>311-000    สาขามุกดาหาร(common)</v>
          </cell>
        </row>
        <row r="8404">
          <cell r="A8404" t="str">
            <v>311-000    สาขามุกดาหาร(common)</v>
          </cell>
        </row>
        <row r="8405">
          <cell r="A8405" t="str">
            <v>311-000    สาขามุกดาหาร(common)</v>
          </cell>
        </row>
        <row r="8406">
          <cell r="A8406" t="str">
            <v>311-000    สาขามุกดาหาร(common)</v>
          </cell>
        </row>
        <row r="8407">
          <cell r="A8407" t="str">
            <v>311-000    สาขามุกดาหาร(common)</v>
          </cell>
        </row>
        <row r="8408">
          <cell r="A8408" t="str">
            <v>311-000    สาขามุกดาหาร(common)</v>
          </cell>
        </row>
        <row r="8409">
          <cell r="A8409" t="str">
            <v>311-000    สาขามุกดาหาร(common)</v>
          </cell>
        </row>
        <row r="8410">
          <cell r="A8410" t="str">
            <v>311-000    สาขามุกดาหาร(common)</v>
          </cell>
        </row>
        <row r="8411">
          <cell r="A8411" t="str">
            <v>311-000    สาขามุกดาหาร(common)</v>
          </cell>
        </row>
        <row r="8412">
          <cell r="A8412" t="str">
            <v>311-000    สาขามุกดาหาร(common)</v>
          </cell>
        </row>
        <row r="8413">
          <cell r="A8413" t="str">
            <v>311-000    สาขามุกดาหาร(common)</v>
          </cell>
        </row>
        <row r="8414">
          <cell r="A8414" t="str">
            <v>311-000    สาขามุกดาหาร(common)</v>
          </cell>
        </row>
        <row r="8415">
          <cell r="A8415" t="str">
            <v>311-000    สาขามุกดาหาร(common)</v>
          </cell>
        </row>
        <row r="8416">
          <cell r="A8416" t="str">
            <v>311-000    สาขามุกดาหาร(common)</v>
          </cell>
        </row>
        <row r="8417">
          <cell r="A8417" t="str">
            <v>311-000    สาขามุกดาหาร(common)</v>
          </cell>
        </row>
        <row r="8418">
          <cell r="A8418" t="str">
            <v>311-000    สาขามุกดาหาร(common)</v>
          </cell>
        </row>
        <row r="8419">
          <cell r="A8419" t="str">
            <v>311-000    สาขามุกดาหาร(common)</v>
          </cell>
        </row>
        <row r="8420">
          <cell r="A8420" t="str">
            <v>311-000    สาขามุกดาหาร(common)</v>
          </cell>
        </row>
        <row r="8421">
          <cell r="A8421" t="str">
            <v>311-000    สาขามุกดาหาร(common)</v>
          </cell>
        </row>
        <row r="8422">
          <cell r="A8422" t="str">
            <v>311-000    สาขามุกดาหาร(common)</v>
          </cell>
        </row>
        <row r="8423">
          <cell r="A8423" t="str">
            <v>311-000    สาขามุกดาหาร(common)</v>
          </cell>
        </row>
        <row r="8424">
          <cell r="A8424" t="str">
            <v>311-000    สาขามุกดาหาร(common)</v>
          </cell>
        </row>
        <row r="8425">
          <cell r="A8425" t="str">
            <v>311-000    สาขามุกดาหาร(common)</v>
          </cell>
        </row>
        <row r="8426">
          <cell r="A8426" t="str">
            <v>311-000    สาขามุกดาหาร(common)</v>
          </cell>
        </row>
        <row r="8427">
          <cell r="A8427" t="str">
            <v>311-000    สาขามุกดาหาร(common)</v>
          </cell>
        </row>
        <row r="8428">
          <cell r="A8428" t="str">
            <v>311-000    สาขามุกดาหาร(common)</v>
          </cell>
        </row>
        <row r="8429">
          <cell r="A8429" t="str">
            <v>311-000    สาขามุกดาหาร(common)</v>
          </cell>
        </row>
        <row r="8430">
          <cell r="A8430" t="str">
            <v>311-000    สาขามุกดาหาร(common)</v>
          </cell>
        </row>
        <row r="8431">
          <cell r="A8431" t="str">
            <v>311-000    สาขามุกดาหาร(common)</v>
          </cell>
        </row>
        <row r="8432">
          <cell r="A8432" t="str">
            <v>311-000    สาขามุกดาหาร(common)</v>
          </cell>
        </row>
        <row r="8433">
          <cell r="A8433" t="str">
            <v>311-000    สาขามุกดาหาร(common)</v>
          </cell>
        </row>
        <row r="8434">
          <cell r="A8434" t="str">
            <v>311-000    สาขามุกดาหาร(common)</v>
          </cell>
        </row>
        <row r="8435">
          <cell r="A8435" t="str">
            <v>311-000    สาขามุกดาหาร(common)</v>
          </cell>
        </row>
        <row r="8436">
          <cell r="A8436" t="str">
            <v>311-000    สาขามุกดาหาร(common)</v>
          </cell>
        </row>
        <row r="8437">
          <cell r="A8437" t="str">
            <v>311-000    สาขามุกดาหาร(common)</v>
          </cell>
        </row>
        <row r="8438">
          <cell r="A8438" t="str">
            <v>311-000    สาขามุกดาหาร(common)</v>
          </cell>
        </row>
        <row r="8439">
          <cell r="A8439" t="str">
            <v>311-000    สาขามุกดาหาร(common)</v>
          </cell>
        </row>
        <row r="8440">
          <cell r="A8440" t="str">
            <v>311-000    สาขามุกดาหาร(common)</v>
          </cell>
        </row>
        <row r="8441">
          <cell r="A8441" t="str">
            <v>311-000    สาขามุกดาหาร(common)</v>
          </cell>
        </row>
        <row r="8442">
          <cell r="A8442" t="str">
            <v>311-000    สาขามุกดาหาร(common)</v>
          </cell>
        </row>
        <row r="8443">
          <cell r="A8443" t="str">
            <v>311-000    สาขามุกดาหาร(common)</v>
          </cell>
        </row>
        <row r="8444">
          <cell r="A8444" t="str">
            <v>311-000    สาขามุกดาหาร(common)</v>
          </cell>
        </row>
        <row r="8445">
          <cell r="A8445" t="str">
            <v>311-000    สาขามุกดาหาร(common)</v>
          </cell>
        </row>
        <row r="8446">
          <cell r="A8446" t="str">
            <v>311-000    สาขามุกดาหาร(common)</v>
          </cell>
        </row>
        <row r="8447">
          <cell r="A8447" t="str">
            <v>311-000    สาขามุกดาหาร(common)</v>
          </cell>
        </row>
        <row r="8448">
          <cell r="A8448" t="str">
            <v>311-000    สาขามุกดาหาร(common)</v>
          </cell>
        </row>
        <row r="8449">
          <cell r="A8449" t="str">
            <v>311-000    สาขามุกดาหาร(common)</v>
          </cell>
        </row>
        <row r="8450">
          <cell r="A8450" t="str">
            <v>311-000    สาขามุกดาหาร(common)</v>
          </cell>
        </row>
        <row r="8451">
          <cell r="A8451" t="str">
            <v>311-000    สาขามุกดาหาร(common)</v>
          </cell>
        </row>
        <row r="8452">
          <cell r="A8452" t="str">
            <v>311-000    สาขามุกดาหาร(common)</v>
          </cell>
        </row>
        <row r="8453">
          <cell r="A8453" t="str">
            <v>311-000    สาขามุกดาหาร(common)</v>
          </cell>
        </row>
        <row r="8454">
          <cell r="A8454" t="str">
            <v>311-000    สาขามุกดาหาร(common)</v>
          </cell>
        </row>
        <row r="8455">
          <cell r="A8455" t="str">
            <v>311-000    สาขามุกดาหาร(common)</v>
          </cell>
        </row>
        <row r="8456">
          <cell r="A8456" t="str">
            <v>311-000    สาขามุกดาหาร(common)</v>
          </cell>
        </row>
        <row r="8457">
          <cell r="A8457" t="str">
            <v>311-000    สาขามุกดาหาร(common)</v>
          </cell>
        </row>
        <row r="8458">
          <cell r="A8458" t="str">
            <v>311-000    สาขามุกดาหาร(common)</v>
          </cell>
        </row>
        <row r="8459">
          <cell r="A8459" t="str">
            <v>311-000    สาขามุกดาหาร(common)</v>
          </cell>
        </row>
        <row r="8460">
          <cell r="A8460" t="str">
            <v>311-000    สาขามุกดาหาร(common)</v>
          </cell>
        </row>
        <row r="8461">
          <cell r="A8461" t="str">
            <v>311-000    สาขามุกดาหาร(common)</v>
          </cell>
        </row>
        <row r="8462">
          <cell r="A8462" t="str">
            <v>311-000    สาขามุกดาหาร(common)</v>
          </cell>
        </row>
        <row r="8463">
          <cell r="A8463" t="str">
            <v>311-000    สาขามุกดาหาร(common)</v>
          </cell>
        </row>
        <row r="8464">
          <cell r="A8464" t="str">
            <v>311-000    สาขามุกดาหาร(common)</v>
          </cell>
        </row>
        <row r="8465">
          <cell r="A8465" t="str">
            <v>311-000    สาขามุกดาหาร(common)</v>
          </cell>
        </row>
        <row r="8466">
          <cell r="A8466" t="str">
            <v>311-000    สาขามุกดาหาร(common)</v>
          </cell>
        </row>
        <row r="8467">
          <cell r="A8467" t="str">
            <v>311-000    สาขามุกดาหาร(common)</v>
          </cell>
        </row>
        <row r="8468">
          <cell r="A8468" t="str">
            <v>311-000    สาขามุกดาหาร(common)</v>
          </cell>
        </row>
        <row r="8469">
          <cell r="A8469" t="str">
            <v>311-000    สาขามุกดาหาร(common)</v>
          </cell>
        </row>
        <row r="8470">
          <cell r="A8470" t="str">
            <v>311-000    สาขามุกดาหาร(common)</v>
          </cell>
        </row>
        <row r="8471">
          <cell r="A8471" t="str">
            <v>311-000    สาขามุกดาหาร(common)</v>
          </cell>
        </row>
        <row r="8472">
          <cell r="A8472" t="str">
            <v>311-000    สาขามุกดาหาร(common)</v>
          </cell>
        </row>
        <row r="8473">
          <cell r="A8473" t="str">
            <v>311-000    สาขามุกดาหาร(common)</v>
          </cell>
        </row>
        <row r="8474">
          <cell r="A8474" t="str">
            <v>311-000    สาขามุกดาหาร(common)</v>
          </cell>
        </row>
        <row r="8475">
          <cell r="A8475" t="str">
            <v>311-000    สาขามุกดาหาร(common)</v>
          </cell>
        </row>
        <row r="8476">
          <cell r="A8476" t="str">
            <v>311-000    สาขามุกดาหาร(common)</v>
          </cell>
        </row>
        <row r="8477">
          <cell r="A8477" t="str">
            <v>311-000    สาขามุกดาหาร(common)</v>
          </cell>
        </row>
        <row r="8478">
          <cell r="A8478" t="str">
            <v>311-000    สาขามุกดาหาร(common)</v>
          </cell>
        </row>
        <row r="8479">
          <cell r="A8479" t="str">
            <v>311-000    สาขามุกดาหาร(common)</v>
          </cell>
        </row>
        <row r="8480">
          <cell r="A8480" t="str">
            <v>311-000    สาขามุกดาหาร(common)</v>
          </cell>
        </row>
        <row r="8481">
          <cell r="A8481" t="str">
            <v>311-000    สาขามุกดาหาร(common)</v>
          </cell>
        </row>
        <row r="8482">
          <cell r="A8482" t="str">
            <v>311-000    สาขามุกดาหาร(common)</v>
          </cell>
        </row>
        <row r="8483">
          <cell r="A8483" t="str">
            <v>311-000    สาขามุกดาหาร(common)</v>
          </cell>
        </row>
        <row r="8484">
          <cell r="A8484" t="str">
            <v>311-000    สาขามุกดาหาร(common)</v>
          </cell>
        </row>
        <row r="8485">
          <cell r="A8485" t="str">
            <v>311-000    สาขามุกดาหาร(common)</v>
          </cell>
        </row>
        <row r="8486">
          <cell r="A8486" t="str">
            <v>311-000    สาขามุกดาหาร(common)</v>
          </cell>
        </row>
        <row r="8487">
          <cell r="A8487" t="str">
            <v>311-000    สาขามุกดาหาร(common)</v>
          </cell>
        </row>
        <row r="8488">
          <cell r="A8488" t="str">
            <v>311-000    สาขามุกดาหาร(common)</v>
          </cell>
        </row>
        <row r="8489">
          <cell r="A8489" t="str">
            <v>311-000    สาขามุกดาหาร(common)</v>
          </cell>
        </row>
        <row r="8490">
          <cell r="A8490" t="str">
            <v>311-000    สาขามุกดาหาร(common)</v>
          </cell>
        </row>
        <row r="8491">
          <cell r="A8491" t="str">
            <v>311-000    สาขามุกดาหาร(common)</v>
          </cell>
        </row>
        <row r="8492">
          <cell r="A8492" t="str">
            <v>311-000    สาขามุกดาหาร(common)</v>
          </cell>
        </row>
        <row r="8493">
          <cell r="A8493" t="str">
            <v>311-000    สาขามุกดาหาร(common)</v>
          </cell>
        </row>
        <row r="8494">
          <cell r="A8494" t="str">
            <v>311-000    สาขามุกดาหาร(common)</v>
          </cell>
        </row>
        <row r="8495">
          <cell r="A8495" t="str">
            <v>311-000    สาขามุกดาหาร(common)</v>
          </cell>
        </row>
        <row r="8496">
          <cell r="A8496" t="str">
            <v>311-000    สาขามุกดาหาร(common)</v>
          </cell>
        </row>
        <row r="8497">
          <cell r="A8497" t="str">
            <v>311-000    สาขามุกดาหาร(common)</v>
          </cell>
        </row>
        <row r="8498">
          <cell r="A8498" t="str">
            <v>311-000    สาขามุกดาหาร(common)</v>
          </cell>
        </row>
        <row r="8499">
          <cell r="A8499" t="str">
            <v>311-000    สาขามุกดาหาร(common)</v>
          </cell>
        </row>
        <row r="8500">
          <cell r="A8500" t="str">
            <v>311-000    สาขามุกดาหาร(common)</v>
          </cell>
        </row>
        <row r="8501">
          <cell r="A8501" t="str">
            <v>311-000    สาขามุกดาหาร(common)</v>
          </cell>
        </row>
        <row r="8502">
          <cell r="A8502" t="str">
            <v>311-000    สาขามุกดาหาร(common)</v>
          </cell>
        </row>
        <row r="8503">
          <cell r="A8503" t="str">
            <v>311-000    สาขามุกดาหาร(common)</v>
          </cell>
        </row>
        <row r="8504">
          <cell r="A8504" t="str">
            <v>311-000    สาขามุกดาหาร(common)</v>
          </cell>
        </row>
        <row r="8505">
          <cell r="A8505" t="str">
            <v>311-000    สาขามุกดาหาร(common)</v>
          </cell>
        </row>
        <row r="8506">
          <cell r="A8506" t="str">
            <v>311-000    สาขามุกดาหาร(common)</v>
          </cell>
        </row>
        <row r="8507">
          <cell r="A8507" t="str">
            <v>311-000    สาขามุกดาหาร(common)</v>
          </cell>
        </row>
        <row r="8508">
          <cell r="A8508" t="str">
            <v>311-000    สาขามุกดาหาร(common)</v>
          </cell>
        </row>
        <row r="8509">
          <cell r="A8509" t="str">
            <v>311-000    สาขามุกดาหาร(common)</v>
          </cell>
        </row>
        <row r="8510">
          <cell r="A8510" t="str">
            <v>311-000    สาขามุกดาหาร(common)</v>
          </cell>
        </row>
        <row r="8511">
          <cell r="A8511" t="str">
            <v>311-000    สาขามุกดาหาร(common)</v>
          </cell>
        </row>
        <row r="8512">
          <cell r="A8512" t="str">
            <v>311-000    สาขามุกดาหาร(common)</v>
          </cell>
        </row>
        <row r="8513">
          <cell r="A8513" t="str">
            <v>311-000    สาขามุกดาหาร(common)</v>
          </cell>
        </row>
        <row r="8514">
          <cell r="A8514" t="str">
            <v>311-000    สาขามุกดาหาร(common)</v>
          </cell>
        </row>
        <row r="8515">
          <cell r="A8515" t="str">
            <v>311-000    สาขามุกดาหาร(common)</v>
          </cell>
        </row>
        <row r="8516">
          <cell r="A8516" t="str">
            <v>311-000    สาขามุกดาหาร(common)</v>
          </cell>
        </row>
        <row r="8517">
          <cell r="A8517" t="str">
            <v>311-000    สาขามุกดาหาร(common)</v>
          </cell>
        </row>
        <row r="8518">
          <cell r="A8518" t="str">
            <v>311-000    สาขามุกดาหาร(common)</v>
          </cell>
        </row>
        <row r="8519">
          <cell r="A8519" t="str">
            <v>311-000    สาขามุกดาหาร(common)</v>
          </cell>
        </row>
        <row r="8520">
          <cell r="A8520" t="str">
            <v>311-000    สาขามุกดาหาร(common)</v>
          </cell>
        </row>
        <row r="8521">
          <cell r="A8521" t="str">
            <v>311-000    สาขามุกดาหาร(common)</v>
          </cell>
        </row>
        <row r="8522">
          <cell r="A8522" t="str">
            <v>311-000    สาขามุกดาหาร(common)</v>
          </cell>
        </row>
        <row r="8523">
          <cell r="A8523" t="str">
            <v>311-301    Direct salesมุกดาหาร</v>
          </cell>
        </row>
        <row r="8524">
          <cell r="A8524" t="str">
            <v>311-301    Direct salesมุกดาหาร</v>
          </cell>
        </row>
        <row r="8525">
          <cell r="A8525" t="str">
            <v>311-301    Direct salesมุกดาหาร</v>
          </cell>
        </row>
        <row r="8526">
          <cell r="A8526" t="str">
            <v>311-301    Direct salesมุกดาหาร</v>
          </cell>
        </row>
        <row r="8527">
          <cell r="A8527" t="str">
            <v>311-301    Direct salesมุกดาหาร</v>
          </cell>
        </row>
        <row r="8528">
          <cell r="A8528" t="str">
            <v>311-301    Direct salesมุกดาหาร</v>
          </cell>
        </row>
        <row r="8529">
          <cell r="A8529" t="str">
            <v>311-301    Direct salesมุกดาหาร</v>
          </cell>
        </row>
        <row r="8530">
          <cell r="A8530" t="str">
            <v>311-301    Direct salesมุกดาหาร</v>
          </cell>
        </row>
        <row r="8531">
          <cell r="A8531" t="str">
            <v>311-301    Direct salesมุกดาหาร</v>
          </cell>
        </row>
        <row r="8532">
          <cell r="A8532" t="str">
            <v>311-301    Direct salesมุกดาหาร</v>
          </cell>
        </row>
        <row r="8533">
          <cell r="A8533" t="str">
            <v>311-301    Direct salesมุกดาหาร</v>
          </cell>
        </row>
        <row r="8534">
          <cell r="A8534" t="str">
            <v>311-301    Direct salesมุกดาหาร</v>
          </cell>
        </row>
        <row r="8535">
          <cell r="A8535" t="str">
            <v>311-301    Direct salesมุกดาหาร</v>
          </cell>
        </row>
        <row r="8536">
          <cell r="A8536" t="str">
            <v>311-301    Direct salesมุกดาหาร</v>
          </cell>
        </row>
        <row r="8537">
          <cell r="A8537" t="str">
            <v>311-301    Direct salesมุกดาหาร</v>
          </cell>
        </row>
        <row r="8538">
          <cell r="A8538" t="str">
            <v>311-301    Direct salesมุกดาหาร</v>
          </cell>
        </row>
        <row r="8539">
          <cell r="A8539" t="str">
            <v>311-301    Direct salesมุกดาหาร</v>
          </cell>
        </row>
        <row r="8540">
          <cell r="A8540" t="str">
            <v>311-301    Direct salesมุกดาหาร</v>
          </cell>
        </row>
        <row r="8541">
          <cell r="A8541" t="str">
            <v>311-301    Direct salesมุกดาหาร</v>
          </cell>
        </row>
        <row r="8542">
          <cell r="A8542" t="str">
            <v>311-301    Direct salesมุกดาหาร</v>
          </cell>
        </row>
        <row r="8543">
          <cell r="A8543" t="str">
            <v>312-000    สาขาชัยภูมิ (common)</v>
          </cell>
        </row>
        <row r="8544">
          <cell r="A8544" t="str">
            <v>312-000    สาขาชัยภูมิ (common)</v>
          </cell>
        </row>
        <row r="8545">
          <cell r="A8545" t="str">
            <v>312-000    สาขาชัยภูมิ (common)</v>
          </cell>
        </row>
        <row r="8546">
          <cell r="A8546" t="str">
            <v>312-000    สาขาชัยภูมิ (common)</v>
          </cell>
        </row>
        <row r="8547">
          <cell r="A8547" t="str">
            <v>312-000    สาขาชัยภูมิ (common)</v>
          </cell>
        </row>
        <row r="8548">
          <cell r="A8548" t="str">
            <v>312-000    สาขาชัยภูมิ (common)</v>
          </cell>
        </row>
        <row r="8549">
          <cell r="A8549" t="str">
            <v>312-000    สาขาชัยภูมิ (common)</v>
          </cell>
        </row>
        <row r="8550">
          <cell r="A8550" t="str">
            <v>312-000    สาขาชัยภูมิ (common)</v>
          </cell>
        </row>
        <row r="8551">
          <cell r="A8551" t="str">
            <v>312-000    สาขาชัยภูมิ (common)</v>
          </cell>
        </row>
        <row r="8552">
          <cell r="A8552" t="str">
            <v>312-000    สาขาชัยภูมิ (common)</v>
          </cell>
        </row>
        <row r="8553">
          <cell r="A8553" t="str">
            <v>312-000    สาขาชัยภูมิ (common)</v>
          </cell>
        </row>
        <row r="8554">
          <cell r="A8554" t="str">
            <v>312-000    สาขาชัยภูมิ (common)</v>
          </cell>
        </row>
        <row r="8555">
          <cell r="A8555" t="str">
            <v>312-000    สาขาชัยภูมิ (common)</v>
          </cell>
        </row>
        <row r="8556">
          <cell r="A8556" t="str">
            <v>312-000    สาขาชัยภูมิ (common)</v>
          </cell>
        </row>
        <row r="8557">
          <cell r="A8557" t="str">
            <v>312-000    สาขาชัยภูมิ (common)</v>
          </cell>
        </row>
        <row r="8558">
          <cell r="A8558" t="str">
            <v>312-000    สาขาชัยภูมิ (common)</v>
          </cell>
        </row>
        <row r="8559">
          <cell r="A8559" t="str">
            <v>312-000    สาขาชัยภูมิ (common)</v>
          </cell>
        </row>
        <row r="8560">
          <cell r="A8560" t="str">
            <v>312-000    สาขาชัยภูมิ (common)</v>
          </cell>
        </row>
        <row r="8561">
          <cell r="A8561" t="str">
            <v>312-000    สาขาชัยภูมิ (common)</v>
          </cell>
        </row>
        <row r="8562">
          <cell r="A8562" t="str">
            <v>312-000    สาขาชัยภูมิ (common)</v>
          </cell>
        </row>
        <row r="8563">
          <cell r="A8563" t="str">
            <v>312-000    สาขาชัยภูมิ (common)</v>
          </cell>
        </row>
        <row r="8564">
          <cell r="A8564" t="str">
            <v>312-000    สาขาชัยภูมิ (common)</v>
          </cell>
        </row>
        <row r="8565">
          <cell r="A8565" t="str">
            <v>312-000    สาขาชัยภูมิ (common)</v>
          </cell>
        </row>
        <row r="8566">
          <cell r="A8566" t="str">
            <v>312-000    สาขาชัยภูมิ (common)</v>
          </cell>
        </row>
        <row r="8567">
          <cell r="A8567" t="str">
            <v>312-000    สาขาชัยภูมิ (common)</v>
          </cell>
        </row>
        <row r="8568">
          <cell r="A8568" t="str">
            <v>312-000    สาขาชัยภูมิ (common)</v>
          </cell>
        </row>
        <row r="8569">
          <cell r="A8569" t="str">
            <v>312-000    สาขาชัยภูมิ (common)</v>
          </cell>
        </row>
        <row r="8570">
          <cell r="A8570" t="str">
            <v>312-000    สาขาชัยภูมิ (common)</v>
          </cell>
        </row>
        <row r="8571">
          <cell r="A8571" t="str">
            <v>312-000    สาขาชัยภูมิ (common)</v>
          </cell>
        </row>
        <row r="8572">
          <cell r="A8572" t="str">
            <v>312-000    สาขาชัยภูมิ (common)</v>
          </cell>
        </row>
        <row r="8573">
          <cell r="A8573" t="str">
            <v>312-000    สาขาชัยภูมิ (common)</v>
          </cell>
        </row>
        <row r="8574">
          <cell r="A8574" t="str">
            <v>312-000    สาขาชัยภูมิ (common)</v>
          </cell>
        </row>
        <row r="8575">
          <cell r="A8575" t="str">
            <v>312-000    สาขาชัยภูมิ (common)</v>
          </cell>
        </row>
        <row r="8576">
          <cell r="A8576" t="str">
            <v>312-000    สาขาชัยภูมิ (common)</v>
          </cell>
        </row>
        <row r="8577">
          <cell r="A8577" t="str">
            <v>312-000    สาขาชัยภูมิ (common)</v>
          </cell>
        </row>
        <row r="8578">
          <cell r="A8578" t="str">
            <v>312-000    สาขาชัยภูมิ (common)</v>
          </cell>
        </row>
        <row r="8579">
          <cell r="A8579" t="str">
            <v>312-000    สาขาชัยภูมิ (common)</v>
          </cell>
        </row>
        <row r="8580">
          <cell r="A8580" t="str">
            <v>312-000    สาขาชัยภูมิ (common)</v>
          </cell>
        </row>
        <row r="8581">
          <cell r="A8581" t="str">
            <v>312-000    สาขาชัยภูมิ (common)</v>
          </cell>
        </row>
        <row r="8582">
          <cell r="A8582" t="str">
            <v>312-000    สาขาชัยภูมิ (common)</v>
          </cell>
        </row>
        <row r="8583">
          <cell r="A8583" t="str">
            <v>312-000    สาขาชัยภูมิ (common)</v>
          </cell>
        </row>
        <row r="8584">
          <cell r="A8584" t="str">
            <v>312-000    สาขาชัยภูมิ (common)</v>
          </cell>
        </row>
        <row r="8585">
          <cell r="A8585" t="str">
            <v>312-000    สาขาชัยภูมิ (common)</v>
          </cell>
        </row>
        <row r="8586">
          <cell r="A8586" t="str">
            <v>312-000    สาขาชัยภูมิ (common)</v>
          </cell>
        </row>
        <row r="8587">
          <cell r="A8587" t="str">
            <v>312-000    สาขาชัยภูมิ (common)</v>
          </cell>
        </row>
        <row r="8588">
          <cell r="A8588" t="str">
            <v>312-000    สาขาชัยภูมิ (common)</v>
          </cell>
        </row>
        <row r="8589">
          <cell r="A8589" t="str">
            <v>312-000    สาขาชัยภูมิ (common)</v>
          </cell>
        </row>
        <row r="8590">
          <cell r="A8590" t="str">
            <v>312-000    สาขาชัยภูมิ (common)</v>
          </cell>
        </row>
        <row r="8591">
          <cell r="A8591" t="str">
            <v>312-000    สาขาชัยภูมิ (common)</v>
          </cell>
        </row>
        <row r="8592">
          <cell r="A8592" t="str">
            <v>312-000    สาขาชัยภูมิ (common)</v>
          </cell>
        </row>
        <row r="8593">
          <cell r="A8593" t="str">
            <v>312-000    สาขาชัยภูมิ (common)</v>
          </cell>
        </row>
        <row r="8594">
          <cell r="A8594" t="str">
            <v>312-000    สาขาชัยภูมิ (common)</v>
          </cell>
        </row>
        <row r="8595">
          <cell r="A8595" t="str">
            <v>312-000    สาขาชัยภูมิ (common)</v>
          </cell>
        </row>
        <row r="8596">
          <cell r="A8596" t="str">
            <v>312-000    สาขาชัยภูมิ (common)</v>
          </cell>
        </row>
        <row r="8597">
          <cell r="A8597" t="str">
            <v>312-000    สาขาชัยภูมิ (common)</v>
          </cell>
        </row>
        <row r="8598">
          <cell r="A8598" t="str">
            <v>312-000    สาขาชัยภูมิ (common)</v>
          </cell>
        </row>
        <row r="8599">
          <cell r="A8599" t="str">
            <v>312-000    สาขาชัยภูมิ (common)</v>
          </cell>
        </row>
        <row r="8600">
          <cell r="A8600" t="str">
            <v>312-000    สาขาชัยภูมิ (common)</v>
          </cell>
        </row>
        <row r="8601">
          <cell r="A8601" t="str">
            <v>312-000    สาขาชัยภูมิ (common)</v>
          </cell>
        </row>
        <row r="8602">
          <cell r="A8602" t="str">
            <v>312-000    สาขาชัยภูมิ (common)</v>
          </cell>
        </row>
        <row r="8603">
          <cell r="A8603" t="str">
            <v>312-000    สาขาชัยภูมิ (common)</v>
          </cell>
        </row>
        <row r="8604">
          <cell r="A8604" t="str">
            <v>312-000    สาขาชัยภูมิ (common)</v>
          </cell>
        </row>
        <row r="8605">
          <cell r="A8605" t="str">
            <v>312-000    สาขาชัยภูมิ (common)</v>
          </cell>
        </row>
        <row r="8606">
          <cell r="A8606" t="str">
            <v>312-000    สาขาชัยภูมิ (common)</v>
          </cell>
        </row>
        <row r="8607">
          <cell r="A8607" t="str">
            <v>312-000    สาขาชัยภูมิ (common)</v>
          </cell>
        </row>
        <row r="8608">
          <cell r="A8608" t="str">
            <v>312-000    สาขาชัยภูมิ (common)</v>
          </cell>
        </row>
        <row r="8609">
          <cell r="A8609" t="str">
            <v>312-000    สาขาชัยภูมิ (common)</v>
          </cell>
        </row>
        <row r="8610">
          <cell r="A8610" t="str">
            <v>312-000    สาขาชัยภูมิ (common)</v>
          </cell>
        </row>
        <row r="8611">
          <cell r="A8611" t="str">
            <v>312-000    สาขาชัยภูมิ (common)</v>
          </cell>
        </row>
        <row r="8612">
          <cell r="A8612" t="str">
            <v>312-000    สาขาชัยภูมิ (common)</v>
          </cell>
        </row>
        <row r="8613">
          <cell r="A8613" t="str">
            <v>312-000    สาขาชัยภูมิ (common)</v>
          </cell>
        </row>
        <row r="8614">
          <cell r="A8614" t="str">
            <v>312-000    สาขาชัยภูมิ (common)</v>
          </cell>
        </row>
        <row r="8615">
          <cell r="A8615" t="str">
            <v>312-000    สาขาชัยภูมิ (common)</v>
          </cell>
        </row>
        <row r="8616">
          <cell r="A8616" t="str">
            <v>312-000    สาขาชัยภูมิ (common)</v>
          </cell>
        </row>
        <row r="8617">
          <cell r="A8617" t="str">
            <v>312-000    สาขาชัยภูมิ (common)</v>
          </cell>
        </row>
        <row r="8618">
          <cell r="A8618" t="str">
            <v>312-000    สาขาชัยภูมิ (common)</v>
          </cell>
        </row>
        <row r="8619">
          <cell r="A8619" t="str">
            <v>312-000    สาขาชัยภูมิ (common)</v>
          </cell>
        </row>
        <row r="8620">
          <cell r="A8620" t="str">
            <v>312-000    สาขาชัยภูมิ (common)</v>
          </cell>
        </row>
        <row r="8621">
          <cell r="A8621" t="str">
            <v>312-000    สาขาชัยภูมิ (common)</v>
          </cell>
        </row>
        <row r="8622">
          <cell r="A8622" t="str">
            <v>312-000    สาขาชัยภูมิ (common)</v>
          </cell>
        </row>
        <row r="8623">
          <cell r="A8623" t="str">
            <v>312-000    สาขาชัยภูมิ (common)</v>
          </cell>
        </row>
        <row r="8624">
          <cell r="A8624" t="str">
            <v>312-000    สาขาชัยภูมิ (common)</v>
          </cell>
        </row>
        <row r="8625">
          <cell r="A8625" t="str">
            <v>312-000    สาขาชัยภูมิ (common)</v>
          </cell>
        </row>
        <row r="8626">
          <cell r="A8626" t="str">
            <v>312-000    สาขาชัยภูมิ (common)</v>
          </cell>
        </row>
        <row r="8627">
          <cell r="A8627" t="str">
            <v>312-000    สาขาชัยภูมิ (common)</v>
          </cell>
        </row>
        <row r="8628">
          <cell r="A8628" t="str">
            <v>312-000    สาขาชัยภูมิ (common)</v>
          </cell>
        </row>
        <row r="8629">
          <cell r="A8629" t="str">
            <v>312-000    สาขาชัยภูมิ (common)</v>
          </cell>
        </row>
        <row r="8630">
          <cell r="A8630" t="str">
            <v>312-000    สาขาชัยภูมิ (common)</v>
          </cell>
        </row>
        <row r="8631">
          <cell r="A8631" t="str">
            <v>312-000    สาขาชัยภูมิ (common)</v>
          </cell>
        </row>
        <row r="8632">
          <cell r="A8632" t="str">
            <v>312-000    สาขาชัยภูมิ (common)</v>
          </cell>
        </row>
        <row r="8633">
          <cell r="A8633" t="str">
            <v>312-000    สาขาชัยภูมิ (common)</v>
          </cell>
        </row>
        <row r="8634">
          <cell r="A8634" t="str">
            <v>312-000    สาขาชัยภูมิ (common)</v>
          </cell>
        </row>
        <row r="8635">
          <cell r="A8635" t="str">
            <v>312-000    สาขาชัยภูมิ (common)</v>
          </cell>
        </row>
        <row r="8636">
          <cell r="A8636" t="str">
            <v>312-000    สาขาชัยภูมิ (common)</v>
          </cell>
        </row>
        <row r="8637">
          <cell r="A8637" t="str">
            <v>312-000    สาขาชัยภูมิ (common)</v>
          </cell>
        </row>
        <row r="8638">
          <cell r="A8638" t="str">
            <v>312-000    สาขาชัยภูมิ (common)</v>
          </cell>
        </row>
        <row r="8639">
          <cell r="A8639" t="str">
            <v>312-000    สาขาชัยภูมิ (common)</v>
          </cell>
        </row>
        <row r="8640">
          <cell r="A8640" t="str">
            <v>312-000    สาขาชัยภูมิ (common)</v>
          </cell>
        </row>
        <row r="8641">
          <cell r="A8641" t="str">
            <v>312-000    สาขาชัยภูมิ (common)</v>
          </cell>
        </row>
        <row r="8642">
          <cell r="A8642" t="str">
            <v>312-000    สาขาชัยภูมิ (common)</v>
          </cell>
        </row>
        <row r="8643">
          <cell r="A8643" t="str">
            <v>312-000    สาขาชัยภูมิ (common)</v>
          </cell>
        </row>
        <row r="8644">
          <cell r="A8644" t="str">
            <v>312-000    สาขาชัยภูมิ (common)</v>
          </cell>
        </row>
        <row r="8645">
          <cell r="A8645" t="str">
            <v>312-000    สาขาชัยภูมิ (common)</v>
          </cell>
        </row>
        <row r="8646">
          <cell r="A8646" t="str">
            <v>312-000    สาขาชัยภูมิ (common)</v>
          </cell>
        </row>
        <row r="8647">
          <cell r="A8647" t="str">
            <v>312-000    สาขาชัยภูมิ (common)</v>
          </cell>
        </row>
        <row r="8648">
          <cell r="A8648" t="str">
            <v>312-000    สาขาชัยภูมิ (common)</v>
          </cell>
        </row>
        <row r="8649">
          <cell r="A8649" t="str">
            <v>312-000    สาขาชัยภูมิ (common)</v>
          </cell>
        </row>
        <row r="8650">
          <cell r="A8650" t="str">
            <v>312-000    สาขาชัยภูมิ (common)</v>
          </cell>
        </row>
        <row r="8651">
          <cell r="A8651" t="str">
            <v>312-000    สาขาชัยภูมิ (common)</v>
          </cell>
        </row>
        <row r="8652">
          <cell r="A8652" t="str">
            <v>312-000    สาขาชัยภูมิ (common)</v>
          </cell>
        </row>
        <row r="8653">
          <cell r="A8653" t="str">
            <v>312-000    สาขาชัยภูมิ (common)</v>
          </cell>
        </row>
        <row r="8654">
          <cell r="A8654" t="str">
            <v>312-000    สาขาชัยภูมิ (common)</v>
          </cell>
        </row>
        <row r="8655">
          <cell r="A8655" t="str">
            <v>312-000    สาขาชัยภูมิ (common)</v>
          </cell>
        </row>
        <row r="8656">
          <cell r="A8656" t="str">
            <v>312-000    สาขาชัยภูมิ (common)</v>
          </cell>
        </row>
        <row r="8657">
          <cell r="A8657" t="str">
            <v>312-000    สาขาชัยภูมิ (common)</v>
          </cell>
        </row>
        <row r="8658">
          <cell r="A8658" t="str">
            <v>312-000    สาขาชัยภูมิ (common)</v>
          </cell>
        </row>
        <row r="8659">
          <cell r="A8659" t="str">
            <v>312-000    สาขาชัยภูมิ (common)</v>
          </cell>
        </row>
        <row r="8660">
          <cell r="A8660" t="str">
            <v>312-000    สาขาชัยภูมิ (common)</v>
          </cell>
        </row>
        <row r="8661">
          <cell r="A8661" t="str">
            <v>312-000    สาขาชัยภูมิ (common)</v>
          </cell>
        </row>
        <row r="8662">
          <cell r="A8662" t="str">
            <v>312-000    สาขาชัยภูมิ (common)</v>
          </cell>
        </row>
        <row r="8663">
          <cell r="A8663" t="str">
            <v>312-000    สาขาชัยภูมิ (common)</v>
          </cell>
        </row>
        <row r="8664">
          <cell r="A8664" t="str">
            <v>312-000    สาขาชัยภูมิ (common)</v>
          </cell>
        </row>
        <row r="8665">
          <cell r="A8665" t="str">
            <v>312-000    สาขาชัยภูมิ (common)</v>
          </cell>
        </row>
        <row r="8666">
          <cell r="A8666" t="str">
            <v>312-000    สาขาชัยภูมิ (common)</v>
          </cell>
        </row>
        <row r="8667">
          <cell r="A8667" t="str">
            <v>312-000    สาขาชัยภูมิ (common)</v>
          </cell>
        </row>
        <row r="8668">
          <cell r="A8668" t="str">
            <v>312-000    สาขาชัยภูมิ (common)</v>
          </cell>
        </row>
        <row r="8669">
          <cell r="A8669" t="str">
            <v>312-000    สาขาชัยภูมิ (common)</v>
          </cell>
        </row>
        <row r="8670">
          <cell r="A8670" t="str">
            <v>312-000    สาขาชัยภูมิ (common)</v>
          </cell>
        </row>
        <row r="8671">
          <cell r="A8671" t="str">
            <v>312-000    สาขาชัยภูมิ (common)</v>
          </cell>
        </row>
        <row r="8672">
          <cell r="A8672" t="str">
            <v>312-000    สาขาชัยภูมิ (common)</v>
          </cell>
        </row>
        <row r="8673">
          <cell r="A8673" t="str">
            <v>312-000    สาขาชัยภูมิ (common)</v>
          </cell>
        </row>
        <row r="8674">
          <cell r="A8674" t="str">
            <v>312-000    สาขาชัยภูมิ (common)</v>
          </cell>
        </row>
        <row r="8675">
          <cell r="A8675" t="str">
            <v>312-000    สาขาชัยภูมิ (common)</v>
          </cell>
        </row>
        <row r="8676">
          <cell r="A8676" t="str">
            <v>312-000    สาขาชัยภูมิ (common)</v>
          </cell>
        </row>
        <row r="8677">
          <cell r="A8677" t="str">
            <v>312-000    สาขาชัยภูมิ (common)</v>
          </cell>
        </row>
        <row r="8678">
          <cell r="A8678" t="str">
            <v>312-000    สาขาชัยภูมิ (common)</v>
          </cell>
        </row>
        <row r="8679">
          <cell r="A8679" t="str">
            <v>312-000    สาขาชัยภูมิ (common)</v>
          </cell>
        </row>
        <row r="8680">
          <cell r="A8680" t="str">
            <v>312-000    สาขาชัยภูมิ (common)</v>
          </cell>
        </row>
        <row r="8681">
          <cell r="A8681" t="str">
            <v>312-000    สาขาชัยภูมิ (common)</v>
          </cell>
        </row>
        <row r="8682">
          <cell r="A8682" t="str">
            <v>312-000    สาขาชัยภูมิ (common)</v>
          </cell>
        </row>
        <row r="8683">
          <cell r="A8683" t="str">
            <v>312-000    สาขาชัยภูมิ (common)</v>
          </cell>
        </row>
        <row r="8684">
          <cell r="A8684" t="str">
            <v>312-000    สาขาชัยภูมิ (common)</v>
          </cell>
        </row>
        <row r="8685">
          <cell r="A8685" t="str">
            <v>312-000    สาขาชัยภูมิ (common)</v>
          </cell>
        </row>
        <row r="8686">
          <cell r="A8686" t="str">
            <v>312-000    สาขาชัยภูมิ (common)</v>
          </cell>
        </row>
        <row r="8687">
          <cell r="A8687" t="str">
            <v>312-000    สาขาชัยภูมิ (common)</v>
          </cell>
        </row>
        <row r="8688">
          <cell r="A8688" t="str">
            <v>312-000    สาขาชัยภูมิ (common)</v>
          </cell>
        </row>
        <row r="8689">
          <cell r="A8689" t="str">
            <v>312-000    สาขาชัยภูมิ (common)</v>
          </cell>
        </row>
        <row r="8690">
          <cell r="A8690" t="str">
            <v>312-000    สาขาชัยภูมิ (common)</v>
          </cell>
        </row>
        <row r="8691">
          <cell r="A8691" t="str">
            <v>312-000    สาขาชัยภูมิ (common)</v>
          </cell>
        </row>
        <row r="8692">
          <cell r="A8692" t="str">
            <v>312-000    สาขาชัยภูมิ (common)</v>
          </cell>
        </row>
        <row r="8693">
          <cell r="A8693" t="str">
            <v>312-000    สาขาชัยภูมิ (common)</v>
          </cell>
        </row>
        <row r="8694">
          <cell r="A8694" t="str">
            <v>312-000    สาขาชัยภูมิ (common)</v>
          </cell>
        </row>
        <row r="8695">
          <cell r="A8695" t="str">
            <v>312-000    สาขาชัยภูมิ (common)</v>
          </cell>
        </row>
        <row r="8696">
          <cell r="A8696" t="str">
            <v>312-000    สาขาชัยภูมิ (common)</v>
          </cell>
        </row>
        <row r="8697">
          <cell r="A8697" t="str">
            <v>312-000    สาขาชัยภูมิ (common)</v>
          </cell>
        </row>
        <row r="8698">
          <cell r="A8698" t="str">
            <v>312-000    สาขาชัยภูมิ (common)</v>
          </cell>
        </row>
        <row r="8699">
          <cell r="A8699" t="str">
            <v>312-000    สาขาชัยภูมิ (common)</v>
          </cell>
        </row>
        <row r="8700">
          <cell r="A8700" t="str">
            <v>312-000    สาขาชัยภูมิ (common)</v>
          </cell>
        </row>
        <row r="8701">
          <cell r="A8701" t="str">
            <v>312-000    สาขาชัยภูมิ (common)</v>
          </cell>
        </row>
        <row r="8702">
          <cell r="A8702" t="str">
            <v>312-000    สาขาชัยภูมิ (common)</v>
          </cell>
        </row>
        <row r="8703">
          <cell r="A8703" t="str">
            <v>312-000    สาขาชัยภูมิ (common)</v>
          </cell>
        </row>
        <row r="8704">
          <cell r="A8704" t="str">
            <v>312-000    สาขาชัยภูมิ (common)</v>
          </cell>
        </row>
        <row r="8705">
          <cell r="A8705" t="str">
            <v>312-000    สาขาชัยภูมิ (common)</v>
          </cell>
        </row>
        <row r="8706">
          <cell r="A8706" t="str">
            <v>312-000    สาขาชัยภูมิ (common)</v>
          </cell>
        </row>
        <row r="8707">
          <cell r="A8707" t="str">
            <v>312-000    สาขาชัยภูมิ (common)</v>
          </cell>
        </row>
        <row r="8708">
          <cell r="A8708" t="str">
            <v>312-000    สาขาชัยภูมิ (common)</v>
          </cell>
        </row>
        <row r="8709">
          <cell r="A8709" t="str">
            <v>312-000    สาขาชัยภูมิ (common)</v>
          </cell>
        </row>
        <row r="8710">
          <cell r="A8710" t="str">
            <v>312-000    สาขาชัยภูมิ (common)</v>
          </cell>
        </row>
        <row r="8711">
          <cell r="A8711" t="str">
            <v>312-000    สาขาชัยภูมิ (common)</v>
          </cell>
        </row>
        <row r="8712">
          <cell r="A8712" t="str">
            <v>312-000    สาขาชัยภูมิ (common)</v>
          </cell>
        </row>
        <row r="8713">
          <cell r="A8713" t="str">
            <v>312-000    สาขาชัยภูมิ (common)</v>
          </cell>
        </row>
        <row r="8714">
          <cell r="A8714" t="str">
            <v>312-000    สาขาชัยภูมิ (common)</v>
          </cell>
        </row>
        <row r="8715">
          <cell r="A8715" t="str">
            <v>312-000    สาขาชัยภูมิ (common)</v>
          </cell>
        </row>
        <row r="8716">
          <cell r="A8716" t="str">
            <v>312-000    สาขาชัยภูมิ (common)</v>
          </cell>
        </row>
        <row r="8717">
          <cell r="A8717" t="str">
            <v>312-000    สาขาชัยภูมิ (common)</v>
          </cell>
        </row>
        <row r="8718">
          <cell r="A8718" t="str">
            <v>312-000    สาขาชัยภูมิ (common)</v>
          </cell>
        </row>
        <row r="8719">
          <cell r="A8719" t="str">
            <v>312-000    สาขาชัยภูมิ (common)</v>
          </cell>
        </row>
        <row r="8720">
          <cell r="A8720" t="str">
            <v>312-000    สาขาชัยภูมิ (common)</v>
          </cell>
        </row>
        <row r="8721">
          <cell r="A8721" t="str">
            <v>312-000    สาขาชัยภูมิ (common)</v>
          </cell>
        </row>
        <row r="8722">
          <cell r="A8722" t="str">
            <v>312-000    สาขาชัยภูมิ (common)</v>
          </cell>
        </row>
        <row r="8723">
          <cell r="A8723" t="str">
            <v>312-000    สาขาชัยภูมิ (common)</v>
          </cell>
        </row>
        <row r="8724">
          <cell r="A8724" t="str">
            <v>312-000    สาขาชัยภูมิ (common)</v>
          </cell>
        </row>
        <row r="8725">
          <cell r="A8725" t="str">
            <v>312-000    สาขาชัยภูมิ (common)</v>
          </cell>
        </row>
        <row r="8726">
          <cell r="A8726" t="str">
            <v>312-000    สาขาชัยภูมิ (common)</v>
          </cell>
        </row>
        <row r="8727">
          <cell r="A8727" t="str">
            <v>312-000    สาขาชัยภูมิ (common)</v>
          </cell>
        </row>
        <row r="8728">
          <cell r="A8728" t="str">
            <v>312-000    สาขาชัยภูมิ (common)</v>
          </cell>
        </row>
        <row r="8729">
          <cell r="A8729" t="str">
            <v>312-000    สาขาชัยภูมิ (common)</v>
          </cell>
        </row>
        <row r="8730">
          <cell r="A8730" t="str">
            <v>312-000    สาขาชัยภูมิ (common)</v>
          </cell>
        </row>
        <row r="8731">
          <cell r="A8731" t="str">
            <v>312-000    สาขาชัยภูมิ (common)</v>
          </cell>
        </row>
        <row r="8732">
          <cell r="A8732" t="str">
            <v>312-000    สาขาชัยภูมิ (common)</v>
          </cell>
        </row>
        <row r="8733">
          <cell r="A8733" t="str">
            <v>312-000    สาขาชัยภูมิ (common)</v>
          </cell>
        </row>
        <row r="8734">
          <cell r="A8734" t="str">
            <v>312-000    สาขาชัยภูมิ (common)</v>
          </cell>
        </row>
        <row r="8735">
          <cell r="A8735" t="str">
            <v>312-000    สาขาชัยภูมิ (common)</v>
          </cell>
        </row>
        <row r="8736">
          <cell r="A8736" t="str">
            <v>312-000    สาขาชัยภูมิ (common)</v>
          </cell>
        </row>
        <row r="8737">
          <cell r="A8737" t="str">
            <v>312-000    สาขาชัยภูมิ (common)</v>
          </cell>
        </row>
        <row r="8738">
          <cell r="A8738" t="str">
            <v>312-000    สาขาชัยภูมิ (common)</v>
          </cell>
        </row>
        <row r="8739">
          <cell r="A8739" t="str">
            <v>312-000    สาขาชัยภูมิ (common)</v>
          </cell>
        </row>
        <row r="8740">
          <cell r="A8740" t="str">
            <v>312-000    สาขาชัยภูมิ (common)</v>
          </cell>
        </row>
        <row r="8741">
          <cell r="A8741" t="str">
            <v>312-000    สาขาชัยภูมิ (common)</v>
          </cell>
        </row>
        <row r="8742">
          <cell r="A8742" t="str">
            <v>312-000    สาขาชัยภูมิ (common)</v>
          </cell>
        </row>
        <row r="8743">
          <cell r="A8743" t="str">
            <v>312-000    สาขาชัยภูมิ (common)</v>
          </cell>
        </row>
        <row r="8744">
          <cell r="A8744" t="str">
            <v>312-000    สาขาชัยภูมิ (common)</v>
          </cell>
        </row>
        <row r="8745">
          <cell r="A8745" t="str">
            <v>312-000    สาขาชัยภูมิ (common)</v>
          </cell>
        </row>
        <row r="8746">
          <cell r="A8746" t="str">
            <v>312-000    สาขาชัยภูมิ (common)</v>
          </cell>
        </row>
        <row r="8747">
          <cell r="A8747" t="str">
            <v>312-000    สาขาชัยภูมิ (common)</v>
          </cell>
        </row>
        <row r="8748">
          <cell r="A8748" t="str">
            <v>312-000    สาขาชัยภูมิ (common)</v>
          </cell>
        </row>
        <row r="8749">
          <cell r="A8749" t="str">
            <v>312-000    สาขาชัยภูมิ (common)</v>
          </cell>
        </row>
        <row r="8750">
          <cell r="A8750" t="str">
            <v>312-000    สาขาชัยภูมิ (common)</v>
          </cell>
        </row>
        <row r="8751">
          <cell r="A8751" t="str">
            <v>312-000    สาขาชัยภูมิ (common)</v>
          </cell>
        </row>
        <row r="8752">
          <cell r="A8752" t="str">
            <v>312-000    สาขาชัยภูมิ (common)</v>
          </cell>
        </row>
        <row r="8753">
          <cell r="A8753" t="str">
            <v>312-000    สาขาชัยภูมิ (common)</v>
          </cell>
        </row>
        <row r="8754">
          <cell r="A8754" t="str">
            <v>312-000    สาขาชัยภูมิ (common)</v>
          </cell>
        </row>
        <row r="8755">
          <cell r="A8755" t="str">
            <v>312-000    สาขาชัยภูมิ (common)</v>
          </cell>
        </row>
        <row r="8756">
          <cell r="A8756" t="str">
            <v>312-000    สาขาชัยภูมิ (common)</v>
          </cell>
        </row>
        <row r="8757">
          <cell r="A8757" t="str">
            <v>312-000    สาขาชัยภูมิ (common)</v>
          </cell>
        </row>
        <row r="8758">
          <cell r="A8758" t="str">
            <v>312-000    สาขาชัยภูมิ (common)</v>
          </cell>
        </row>
        <row r="8759">
          <cell r="A8759" t="str">
            <v>312-000    สาขาชัยภูมิ (common)</v>
          </cell>
        </row>
        <row r="8760">
          <cell r="A8760" t="str">
            <v>312-000    สาขาชัยภูมิ (common)</v>
          </cell>
        </row>
        <row r="8761">
          <cell r="A8761" t="str">
            <v>312-000    สาขาชัยภูมิ (common)</v>
          </cell>
        </row>
        <row r="8762">
          <cell r="A8762" t="str">
            <v>312-000    สาขาชัยภูมิ (common)</v>
          </cell>
        </row>
        <row r="8763">
          <cell r="A8763" t="str">
            <v>312-301    Direct sales ชัยภูมิ</v>
          </cell>
        </row>
        <row r="8764">
          <cell r="A8764" t="str">
            <v>312-301    Direct sales ชัยภูมิ</v>
          </cell>
        </row>
        <row r="8765">
          <cell r="A8765" t="str">
            <v>312-301    Direct sales ชัยภูมิ</v>
          </cell>
        </row>
        <row r="8766">
          <cell r="A8766" t="str">
            <v>312-301    Direct sales ชัยภูมิ</v>
          </cell>
        </row>
        <row r="8767">
          <cell r="A8767" t="str">
            <v>312-301    Direct sales ชัยภูมิ</v>
          </cell>
        </row>
        <row r="8768">
          <cell r="A8768" t="str">
            <v>312-301    Direct sales ชัยภูมิ</v>
          </cell>
        </row>
        <row r="8769">
          <cell r="A8769" t="str">
            <v>312-301    Direct sales ชัยภูมิ</v>
          </cell>
        </row>
        <row r="8770">
          <cell r="A8770" t="str">
            <v>312-301    Direct sales ชัยภูมิ</v>
          </cell>
        </row>
        <row r="8771">
          <cell r="A8771" t="str">
            <v>312-301    Direct sales ชัยภูมิ</v>
          </cell>
        </row>
        <row r="8772">
          <cell r="A8772" t="str">
            <v>312-301    Direct sales ชัยภูมิ</v>
          </cell>
        </row>
        <row r="8773">
          <cell r="A8773" t="str">
            <v>312-301    Direct sales ชัยภูมิ</v>
          </cell>
        </row>
        <row r="8774">
          <cell r="A8774" t="str">
            <v>312-301    Direct sales ชัยภูมิ</v>
          </cell>
        </row>
        <row r="8775">
          <cell r="A8775" t="str">
            <v>312-301    Direct sales ชัยภูมิ</v>
          </cell>
        </row>
        <row r="8776">
          <cell r="A8776" t="str">
            <v>312-301    Direct sales ชัยภูมิ</v>
          </cell>
        </row>
        <row r="8777">
          <cell r="A8777" t="str">
            <v>312-301    Direct sales ชัยภูมิ</v>
          </cell>
        </row>
        <row r="8778">
          <cell r="A8778" t="str">
            <v>312-301    Direct sales ชัยภูมิ</v>
          </cell>
        </row>
        <row r="8779">
          <cell r="A8779" t="str">
            <v>312-301    Direct sales ชัยภูมิ</v>
          </cell>
        </row>
        <row r="8780">
          <cell r="A8780" t="str">
            <v>312-301    Direct sales ชัยภูมิ</v>
          </cell>
        </row>
        <row r="8781">
          <cell r="A8781" t="str">
            <v>312-301    Direct sales ชัยภูมิ</v>
          </cell>
        </row>
        <row r="8782">
          <cell r="A8782" t="str">
            <v>312-301    Direct sales ชัยภูมิ</v>
          </cell>
        </row>
        <row r="8783">
          <cell r="A8783" t="str">
            <v>312-301    Direct sales ชัยภูมิ</v>
          </cell>
        </row>
        <row r="8784">
          <cell r="A8784" t="str">
            <v>312-301    Direct sales ชัยภูมิ</v>
          </cell>
        </row>
        <row r="8785">
          <cell r="A8785" t="str">
            <v>312-301    Direct sales ชัยภูมิ</v>
          </cell>
        </row>
        <row r="8786">
          <cell r="A8786" t="str">
            <v>312-301    Direct sales ชัยภูมิ</v>
          </cell>
        </row>
        <row r="8787">
          <cell r="A8787" t="str">
            <v>312-301    Direct sales ชัยภูมิ</v>
          </cell>
        </row>
        <row r="8788">
          <cell r="A8788" t="str">
            <v>312-301    Direct sales ชัยภูมิ</v>
          </cell>
        </row>
        <row r="8789">
          <cell r="A8789" t="str">
            <v>312-301    Direct sales ชัยภูมิ</v>
          </cell>
        </row>
        <row r="8790">
          <cell r="A8790" t="str">
            <v>312-301    Direct sales ชัยภูมิ</v>
          </cell>
        </row>
        <row r="8791">
          <cell r="A8791" t="str">
            <v>312-301    Direct sales ชัยภูมิ</v>
          </cell>
        </row>
        <row r="8792">
          <cell r="A8792" t="str">
            <v>312-301    Direct sales ชัยภูมิ</v>
          </cell>
        </row>
        <row r="8793">
          <cell r="A8793" t="str">
            <v>312-301    Direct sales ชัยภูมิ</v>
          </cell>
        </row>
        <row r="8794">
          <cell r="A8794" t="str">
            <v>312-301    Direct sales ชัยภูมิ</v>
          </cell>
        </row>
        <row r="8795">
          <cell r="A8795" t="str">
            <v>312-301    Direct sales ชัยภูมิ</v>
          </cell>
        </row>
        <row r="8796">
          <cell r="A8796" t="str">
            <v>312-301    Direct sales ชัยภูมิ</v>
          </cell>
        </row>
        <row r="8797">
          <cell r="A8797" t="str">
            <v>312-301    Direct sales ชัยภูมิ</v>
          </cell>
        </row>
        <row r="8798">
          <cell r="A8798" t="str">
            <v>312-301    Direct sales ชัยภูมิ</v>
          </cell>
        </row>
        <row r="8799">
          <cell r="A8799" t="str">
            <v>312-301    Direct sales ชัยภูมิ</v>
          </cell>
        </row>
        <row r="8800">
          <cell r="A8800" t="str">
            <v>312-301    Direct sales ชัยภูมิ</v>
          </cell>
        </row>
        <row r="8801">
          <cell r="A8801" t="str">
            <v>312-301    Direct sales ชัยภูมิ</v>
          </cell>
        </row>
        <row r="8802">
          <cell r="A8802" t="str">
            <v>312-301    Direct sales ชัยภูมิ</v>
          </cell>
        </row>
        <row r="8803">
          <cell r="A8803" t="str">
            <v>312-301    Direct sales ชัยภูมิ</v>
          </cell>
        </row>
        <row r="8804">
          <cell r="A8804" t="str">
            <v>312-301    Direct sales ชัยภูมิ</v>
          </cell>
        </row>
        <row r="8805">
          <cell r="A8805" t="str">
            <v>312-301    Direct sales ชัยภูมิ</v>
          </cell>
        </row>
        <row r="8806">
          <cell r="A8806" t="str">
            <v>312-301    Direct sales ชัยภูมิ</v>
          </cell>
        </row>
        <row r="8807">
          <cell r="A8807" t="str">
            <v>400-000    รง.นครสวรรค์ (com)</v>
          </cell>
        </row>
        <row r="8808">
          <cell r="A8808" t="str">
            <v>400-000    รง.นครสวรรค์ (com)</v>
          </cell>
        </row>
        <row r="8809">
          <cell r="A8809" t="str">
            <v>400-000    รง.นครสวรรค์ (com)</v>
          </cell>
        </row>
        <row r="8810">
          <cell r="A8810" t="str">
            <v>400-000    รง.นครสวรรค์ (com)</v>
          </cell>
        </row>
        <row r="8811">
          <cell r="A8811" t="str">
            <v>400-000    รง.นครสวรรค์ (com)</v>
          </cell>
        </row>
        <row r="8812">
          <cell r="A8812" t="str">
            <v>400-000    รง.นครสวรรค์ (com)</v>
          </cell>
        </row>
        <row r="8813">
          <cell r="A8813" t="str">
            <v>400-000    รง.นครสวรรค์ (com)</v>
          </cell>
        </row>
        <row r="8814">
          <cell r="A8814" t="str">
            <v>400-000    รง.นครสวรรค์ (com)</v>
          </cell>
        </row>
        <row r="8815">
          <cell r="A8815" t="str">
            <v>400-000    รง.นครสวรรค์ (com)</v>
          </cell>
        </row>
        <row r="8816">
          <cell r="A8816" t="str">
            <v>400-000    รง.นครสวรรค์ (com)</v>
          </cell>
        </row>
        <row r="8817">
          <cell r="A8817" t="str">
            <v>400-000    รง.นครสวรรค์ (com)</v>
          </cell>
        </row>
        <row r="8818">
          <cell r="A8818" t="str">
            <v>400-000    รง.นครสวรรค์ (com)</v>
          </cell>
        </row>
        <row r="8819">
          <cell r="A8819" t="str">
            <v>400-000    รง.นครสวรรค์ (com)</v>
          </cell>
        </row>
        <row r="8820">
          <cell r="A8820" t="str">
            <v>400-000    รง.นครสวรรค์ (com)</v>
          </cell>
        </row>
        <row r="8821">
          <cell r="A8821" t="str">
            <v>400-000    รง.นครสวรรค์ (com)</v>
          </cell>
        </row>
        <row r="8822">
          <cell r="A8822" t="str">
            <v>400-000    รง.นครสวรรค์ (com)</v>
          </cell>
        </row>
        <row r="8823">
          <cell r="A8823" t="str">
            <v>400-000    รง.นครสวรรค์ (com)</v>
          </cell>
        </row>
        <row r="8824">
          <cell r="A8824" t="str">
            <v>400-000    รง.นครสวรรค์ (com)</v>
          </cell>
        </row>
        <row r="8825">
          <cell r="A8825" t="str">
            <v>400-000    รง.นครสวรรค์ (com)</v>
          </cell>
        </row>
        <row r="8826">
          <cell r="A8826" t="str">
            <v>400-000    รง.นครสวรรค์ (com)</v>
          </cell>
        </row>
        <row r="8827">
          <cell r="A8827" t="str">
            <v>400-000    รง.นครสวรรค์ (com)</v>
          </cell>
        </row>
        <row r="8828">
          <cell r="A8828" t="str">
            <v>400-000    รง.นครสวรรค์ (com)</v>
          </cell>
        </row>
        <row r="8829">
          <cell r="A8829" t="str">
            <v>400-000    รง.นครสวรรค์ (com)</v>
          </cell>
        </row>
        <row r="8830">
          <cell r="A8830" t="str">
            <v>400-000    รง.นครสวรรค์ (com)</v>
          </cell>
        </row>
        <row r="8831">
          <cell r="A8831" t="str">
            <v>400-000    รง.นครสวรรค์ (com)</v>
          </cell>
        </row>
        <row r="8832">
          <cell r="A8832" t="str">
            <v>400-000    รง.นครสวรรค์ (com)</v>
          </cell>
        </row>
        <row r="8833">
          <cell r="A8833" t="str">
            <v>400-000    รง.นครสวรรค์ (com)</v>
          </cell>
        </row>
        <row r="8834">
          <cell r="A8834" t="str">
            <v>400-000    รง.นครสวรรค์ (com)</v>
          </cell>
        </row>
        <row r="8835">
          <cell r="A8835" t="str">
            <v>400-000    รง.นครสวรรค์ (com)</v>
          </cell>
        </row>
        <row r="8836">
          <cell r="A8836" t="str">
            <v>400-000    รง.นครสวรรค์ (com)</v>
          </cell>
        </row>
        <row r="8837">
          <cell r="A8837" t="str">
            <v>400-000    รง.นครสวรรค์ (com)</v>
          </cell>
        </row>
        <row r="8838">
          <cell r="A8838" t="str">
            <v>400-000    รง.นครสวรรค์ (com)</v>
          </cell>
        </row>
        <row r="8839">
          <cell r="A8839" t="str">
            <v>400-000    รง.นครสวรรค์ (com)</v>
          </cell>
        </row>
        <row r="8840">
          <cell r="A8840" t="str">
            <v>400-000    รง.นครสวรรค์ (com)</v>
          </cell>
        </row>
        <row r="8841">
          <cell r="A8841" t="str">
            <v>400-000    รง.นครสวรรค์ (com)</v>
          </cell>
        </row>
        <row r="8842">
          <cell r="A8842" t="str">
            <v>400-000    รง.นครสวรรค์ (com)</v>
          </cell>
        </row>
        <row r="8843">
          <cell r="A8843" t="str">
            <v>400-000    รง.นครสวรรค์ (com)</v>
          </cell>
        </row>
        <row r="8844">
          <cell r="A8844" t="str">
            <v>400-000    รง.นครสวรรค์ (com)</v>
          </cell>
        </row>
        <row r="8845">
          <cell r="A8845" t="str">
            <v>400-000    รง.นครสวรรค์ (com)</v>
          </cell>
        </row>
        <row r="8846">
          <cell r="A8846" t="str">
            <v>400-000    รง.นครสวรรค์ (com)</v>
          </cell>
        </row>
        <row r="8847">
          <cell r="A8847" t="str">
            <v>400-000    รง.นครสวรรค์ (com)</v>
          </cell>
        </row>
        <row r="8848">
          <cell r="A8848" t="str">
            <v>400-000    รง.นครสวรรค์ (com)</v>
          </cell>
        </row>
        <row r="8849">
          <cell r="A8849" t="str">
            <v>400-000    รง.นครสวรรค์ (com)</v>
          </cell>
        </row>
        <row r="8850">
          <cell r="A8850" t="str">
            <v>400-000    รง.นครสวรรค์ (com)</v>
          </cell>
        </row>
        <row r="8851">
          <cell r="A8851" t="str">
            <v>400-000    รง.นครสวรรค์ (com)</v>
          </cell>
        </row>
        <row r="8852">
          <cell r="A8852" t="str">
            <v>400-000    รง.นครสวรรค์ (com)</v>
          </cell>
        </row>
        <row r="8853">
          <cell r="A8853" t="str">
            <v>400-000    รง.นครสวรรค์ (com)</v>
          </cell>
        </row>
        <row r="8854">
          <cell r="A8854" t="str">
            <v>400-000    รง.นครสวรรค์ (com)</v>
          </cell>
        </row>
        <row r="8855">
          <cell r="A8855" t="str">
            <v>400-000    รง.นครสวรรค์ (com)</v>
          </cell>
        </row>
        <row r="8856">
          <cell r="A8856" t="str">
            <v>400-000    รง.นครสวรรค์ (com)</v>
          </cell>
        </row>
        <row r="8857">
          <cell r="A8857" t="str">
            <v>400-000    รง.นครสวรรค์ (com)</v>
          </cell>
        </row>
        <row r="8858">
          <cell r="A8858" t="str">
            <v>400-000    รง.นครสวรรค์ (com)</v>
          </cell>
        </row>
        <row r="8859">
          <cell r="A8859" t="str">
            <v>400-000    รง.นครสวรรค์ (com)</v>
          </cell>
        </row>
        <row r="8860">
          <cell r="A8860" t="str">
            <v>400-000    รง.นครสวรรค์ (com)</v>
          </cell>
        </row>
        <row r="8861">
          <cell r="A8861" t="str">
            <v>400-000    รง.นครสวรรค์ (com)</v>
          </cell>
        </row>
        <row r="8862">
          <cell r="A8862" t="str">
            <v>400-000    รง.นครสวรรค์ (com)</v>
          </cell>
        </row>
        <row r="8863">
          <cell r="A8863" t="str">
            <v>400-000    รง.นครสวรรค์ (com)</v>
          </cell>
        </row>
        <row r="8864">
          <cell r="A8864" t="str">
            <v>400-000    รง.นครสวรรค์ (com)</v>
          </cell>
        </row>
        <row r="8865">
          <cell r="A8865" t="str">
            <v>400-000    รง.นครสวรรค์ (com)</v>
          </cell>
        </row>
        <row r="8866">
          <cell r="A8866" t="str">
            <v>400-000    รง.นครสวรรค์ (com)</v>
          </cell>
        </row>
        <row r="8867">
          <cell r="A8867" t="str">
            <v>400-000    รง.นครสวรรค์ (com)</v>
          </cell>
        </row>
        <row r="8868">
          <cell r="A8868" t="str">
            <v>400-000    รง.นครสวรรค์ (com)</v>
          </cell>
        </row>
        <row r="8869">
          <cell r="A8869" t="str">
            <v>400-000    รง.นครสวรรค์ (com)</v>
          </cell>
        </row>
        <row r="8870">
          <cell r="A8870" t="str">
            <v>400-000    รง.นครสวรรค์ (com)</v>
          </cell>
        </row>
        <row r="8871">
          <cell r="A8871" t="str">
            <v>400-000    รง.นครสวรรค์ (com)</v>
          </cell>
        </row>
        <row r="8872">
          <cell r="A8872" t="str">
            <v>400-000    รง.นครสวรรค์ (com)</v>
          </cell>
        </row>
        <row r="8873">
          <cell r="A8873" t="str">
            <v>400-000    รง.นครสวรรค์ (com)</v>
          </cell>
        </row>
        <row r="8874">
          <cell r="A8874" t="str">
            <v>400-000    รง.นครสวรรค์ (com)</v>
          </cell>
        </row>
        <row r="8875">
          <cell r="A8875" t="str">
            <v>400-000    รง.นครสวรรค์ (com)</v>
          </cell>
        </row>
        <row r="8876">
          <cell r="A8876" t="str">
            <v>400-000    รง.นครสวรรค์ (com)</v>
          </cell>
        </row>
        <row r="8877">
          <cell r="A8877" t="str">
            <v>400-000    รง.นครสวรรค์ (com)</v>
          </cell>
        </row>
        <row r="8878">
          <cell r="A8878" t="str">
            <v>400-000    รง.นครสวรรค์ (com)</v>
          </cell>
        </row>
        <row r="8879">
          <cell r="A8879" t="str">
            <v>400-000    รง.นครสวรรค์ (com)</v>
          </cell>
        </row>
        <row r="8880">
          <cell r="A8880" t="str">
            <v>400-000    รง.นครสวรรค์ (com)</v>
          </cell>
        </row>
        <row r="8881">
          <cell r="A8881" t="str">
            <v>400-000    รง.นครสวรรค์ (com)</v>
          </cell>
        </row>
        <row r="8882">
          <cell r="A8882" t="str">
            <v>400-000    รง.นครสวรรค์ (com)</v>
          </cell>
        </row>
        <row r="8883">
          <cell r="A8883" t="str">
            <v>400-000    รง.นครสวรรค์ (com)</v>
          </cell>
        </row>
        <row r="8884">
          <cell r="A8884" t="str">
            <v>400-000    รง.นครสวรรค์ (com)</v>
          </cell>
        </row>
        <row r="8885">
          <cell r="A8885" t="str">
            <v>400-000    รง.นครสวรรค์ (com)</v>
          </cell>
        </row>
        <row r="8886">
          <cell r="A8886" t="str">
            <v>400-000    รง.นครสวรรค์ (com)</v>
          </cell>
        </row>
        <row r="8887">
          <cell r="A8887" t="str">
            <v>400-000    รง.นครสวรรค์ (com)</v>
          </cell>
        </row>
        <row r="8888">
          <cell r="A8888" t="str">
            <v>400-000    รง.นครสวรรค์ (com)</v>
          </cell>
        </row>
        <row r="8889">
          <cell r="A8889" t="str">
            <v>400-000    รง.นครสวรรค์ (com)</v>
          </cell>
        </row>
        <row r="8890">
          <cell r="A8890" t="str">
            <v>400-000    รง.นครสวรรค์ (com)</v>
          </cell>
        </row>
        <row r="8891">
          <cell r="A8891" t="str">
            <v>400-000    รง.นครสวรรค์ (com)</v>
          </cell>
        </row>
        <row r="8892">
          <cell r="A8892" t="str">
            <v>400-000    รง.นครสวรรค์ (com)</v>
          </cell>
        </row>
        <row r="8893">
          <cell r="A8893" t="str">
            <v>400-000    รง.นครสวรรค์ (com)</v>
          </cell>
        </row>
        <row r="8894">
          <cell r="A8894" t="str">
            <v>400-000    รง.นครสวรรค์ (com)</v>
          </cell>
        </row>
        <row r="8895">
          <cell r="A8895" t="str">
            <v>400-000    รง.นครสวรรค์ (com)</v>
          </cell>
        </row>
        <row r="8896">
          <cell r="A8896" t="str">
            <v>400-000    รง.นครสวรรค์ (com)</v>
          </cell>
        </row>
        <row r="8897">
          <cell r="A8897" t="str">
            <v>400-000    รง.นครสวรรค์ (com)</v>
          </cell>
        </row>
        <row r="8898">
          <cell r="A8898" t="str">
            <v>400-000    รง.นครสวรรค์ (com)</v>
          </cell>
        </row>
        <row r="8899">
          <cell r="A8899" t="str">
            <v>400-000    รง.นครสวรรค์ (com)</v>
          </cell>
        </row>
        <row r="8900">
          <cell r="A8900" t="str">
            <v>400-000    รง.นครสวรรค์ (com)</v>
          </cell>
        </row>
        <row r="8901">
          <cell r="A8901" t="str">
            <v>400-000    รง.นครสวรรค์ (com)</v>
          </cell>
        </row>
        <row r="8902">
          <cell r="A8902" t="str">
            <v>400-000    รง.นครสวรรค์ (com)</v>
          </cell>
        </row>
        <row r="8903">
          <cell r="A8903" t="str">
            <v>400-000    รง.นครสวรรค์ (com)</v>
          </cell>
        </row>
        <row r="8904">
          <cell r="A8904" t="str">
            <v>400-000    รง.นครสวรรค์ (com)</v>
          </cell>
        </row>
        <row r="8905">
          <cell r="A8905" t="str">
            <v>400-000    รง.นครสวรรค์ (com)</v>
          </cell>
        </row>
        <row r="8906">
          <cell r="A8906" t="str">
            <v>400-000    รง.นครสวรรค์ (com)</v>
          </cell>
        </row>
        <row r="8907">
          <cell r="A8907" t="str">
            <v>400-000    รง.นครสวรรค์ (com)</v>
          </cell>
        </row>
        <row r="8908">
          <cell r="A8908" t="str">
            <v>400-000    รง.นครสวรรค์ (com)</v>
          </cell>
        </row>
        <row r="8909">
          <cell r="A8909" t="str">
            <v>400-000    รง.นครสวรรค์ (com)</v>
          </cell>
        </row>
        <row r="8910">
          <cell r="A8910" t="str">
            <v>400-000    รง.นครสวรรค์ (com)</v>
          </cell>
        </row>
        <row r="8911">
          <cell r="A8911" t="str">
            <v>400-000    รง.นครสวรรค์ (com)</v>
          </cell>
        </row>
        <row r="8912">
          <cell r="A8912" t="str">
            <v>400-000    รง.นครสวรรค์ (com)</v>
          </cell>
        </row>
        <row r="8913">
          <cell r="A8913" t="str">
            <v>400-000    รง.นครสวรรค์ (com)</v>
          </cell>
        </row>
        <row r="8914">
          <cell r="A8914" t="str">
            <v>400-000    รง.นครสวรรค์ (com)</v>
          </cell>
        </row>
        <row r="8915">
          <cell r="A8915" t="str">
            <v>400-000    รง.นครสวรรค์ (com)</v>
          </cell>
        </row>
        <row r="8916">
          <cell r="A8916" t="str">
            <v>400-000    รง.นครสวรรค์ (com)</v>
          </cell>
        </row>
        <row r="8917">
          <cell r="A8917" t="str">
            <v>400-000    รง.นครสวรรค์ (com)</v>
          </cell>
        </row>
        <row r="8918">
          <cell r="A8918" t="str">
            <v>400-000    รง.นครสวรรค์ (com)</v>
          </cell>
        </row>
        <row r="8919">
          <cell r="A8919" t="str">
            <v>400-000    รง.นครสวรรค์ (com)</v>
          </cell>
        </row>
        <row r="8920">
          <cell r="A8920" t="str">
            <v>400-000    รง.นครสวรรค์ (com)</v>
          </cell>
        </row>
        <row r="8921">
          <cell r="A8921" t="str">
            <v>400-000    รง.นครสวรรค์ (com)</v>
          </cell>
        </row>
        <row r="8922">
          <cell r="A8922" t="str">
            <v>400-000    รง.นครสวรรค์ (com)</v>
          </cell>
        </row>
        <row r="8923">
          <cell r="A8923" t="str">
            <v>400-000    รง.นครสวรรค์ (com)</v>
          </cell>
        </row>
        <row r="8924">
          <cell r="A8924" t="str">
            <v>400-000    รง.นครสวรรค์ (com)</v>
          </cell>
        </row>
        <row r="8925">
          <cell r="A8925" t="str">
            <v>400-000    รง.นครสวรรค์ (com)</v>
          </cell>
        </row>
        <row r="8926">
          <cell r="A8926" t="str">
            <v>400-000    รง.นครสวรรค์ (com)</v>
          </cell>
        </row>
        <row r="8927">
          <cell r="A8927" t="str">
            <v>400-000    รง.นครสวรรค์ (com)</v>
          </cell>
        </row>
        <row r="8928">
          <cell r="A8928" t="str">
            <v>400-000    รง.นครสวรรค์ (com)</v>
          </cell>
        </row>
        <row r="8929">
          <cell r="A8929" t="str">
            <v>400-000    รง.นครสวรรค์ (com)</v>
          </cell>
        </row>
        <row r="8930">
          <cell r="A8930" t="str">
            <v>400-000    รง.นครสวรรค์ (com)</v>
          </cell>
        </row>
        <row r="8931">
          <cell r="A8931" t="str">
            <v>400-000    รง.นครสวรรค์ (com)</v>
          </cell>
        </row>
        <row r="8932">
          <cell r="A8932" t="str">
            <v>400-000    รง.นครสวรรค์ (com)</v>
          </cell>
        </row>
        <row r="8933">
          <cell r="A8933" t="str">
            <v>400-000    รง.นครสวรรค์ (com)</v>
          </cell>
        </row>
        <row r="8934">
          <cell r="A8934" t="str">
            <v>400-000    รง.นครสวรรค์ (com)</v>
          </cell>
        </row>
        <row r="8935">
          <cell r="A8935" t="str">
            <v>400-000    รง.นครสวรรค์ (com)</v>
          </cell>
        </row>
        <row r="8936">
          <cell r="A8936" t="str">
            <v>400-000    รง.นครสวรรค์ (com)</v>
          </cell>
        </row>
        <row r="8937">
          <cell r="A8937" t="str">
            <v>400-000    รง.นครสวรรค์ (com)</v>
          </cell>
        </row>
        <row r="8938">
          <cell r="A8938" t="str">
            <v>400-000    รง.นครสวรรค์ (com)</v>
          </cell>
        </row>
        <row r="8939">
          <cell r="A8939" t="str">
            <v>400-000    รง.นครสวรรค์ (com)</v>
          </cell>
        </row>
        <row r="8940">
          <cell r="A8940" t="str">
            <v>400-000    รง.นครสวรรค์ (com)</v>
          </cell>
        </row>
        <row r="8941">
          <cell r="A8941" t="str">
            <v>400-000    รง.นครสวรรค์ (com)</v>
          </cell>
        </row>
        <row r="8942">
          <cell r="A8942" t="str">
            <v>400-000    รง.นครสวรรค์ (com)</v>
          </cell>
        </row>
        <row r="8943">
          <cell r="A8943" t="str">
            <v>400-000    รง.นครสวรรค์ (com)</v>
          </cell>
        </row>
        <row r="8944">
          <cell r="A8944" t="str">
            <v>400-000    รง.นครสวรรค์ (com)</v>
          </cell>
        </row>
        <row r="8945">
          <cell r="A8945" t="str">
            <v>400-000    รง.นครสวรรค์ (com)</v>
          </cell>
        </row>
        <row r="8946">
          <cell r="A8946" t="str">
            <v>400-000    รง.นครสวรรค์ (com)</v>
          </cell>
        </row>
        <row r="8947">
          <cell r="A8947" t="str">
            <v>400-000    รง.นครสวรรค์ (com)</v>
          </cell>
        </row>
        <row r="8948">
          <cell r="A8948" t="str">
            <v>400-000    รง.นครสวรรค์ (com)</v>
          </cell>
        </row>
        <row r="8949">
          <cell r="A8949" t="str">
            <v>400-000    รง.นครสวรรค์ (com)</v>
          </cell>
        </row>
        <row r="8950">
          <cell r="A8950" t="str">
            <v>400-000    รง.นครสวรรค์ (com)</v>
          </cell>
        </row>
        <row r="8951">
          <cell r="A8951" t="str">
            <v>400-000    รง.นครสวรรค์ (com)</v>
          </cell>
        </row>
        <row r="8952">
          <cell r="A8952" t="str">
            <v>400-000    รง.นครสวรรค์ (com)</v>
          </cell>
        </row>
        <row r="8953">
          <cell r="A8953" t="str">
            <v>400-000    รง.นครสวรรค์ (com)</v>
          </cell>
        </row>
        <row r="8954">
          <cell r="A8954" t="str">
            <v>400-000    รง.นครสวรรค์ (com)</v>
          </cell>
        </row>
        <row r="8955">
          <cell r="A8955" t="str">
            <v>400-000    รง.นครสวรรค์ (com)</v>
          </cell>
        </row>
        <row r="8956">
          <cell r="A8956" t="str">
            <v>400-000    รง.นครสวรรค์ (com)</v>
          </cell>
        </row>
        <row r="8957">
          <cell r="A8957" t="str">
            <v>400-000    รง.นครสวรรค์ (com)</v>
          </cell>
        </row>
        <row r="8958">
          <cell r="A8958" t="str">
            <v>400-000    รง.นครสวรรค์ (com)</v>
          </cell>
        </row>
        <row r="8959">
          <cell r="A8959" t="str">
            <v>400-000    รง.นครสวรรค์ (com)</v>
          </cell>
        </row>
        <row r="8960">
          <cell r="A8960" t="str">
            <v>400-000    รง.นครสวรรค์ (com)</v>
          </cell>
        </row>
        <row r="8961">
          <cell r="A8961" t="str">
            <v>400-000    รง.นครสวรรค์ (com)</v>
          </cell>
        </row>
        <row r="8962">
          <cell r="A8962" t="str">
            <v>400-000    รง.นครสวรรค์ (com)</v>
          </cell>
        </row>
        <row r="8963">
          <cell r="A8963" t="str">
            <v>400-000    รง.นครสวรรค์ (com)</v>
          </cell>
        </row>
        <row r="8964">
          <cell r="A8964" t="str">
            <v>400-000    รง.นครสวรรค์ (com)</v>
          </cell>
        </row>
        <row r="8965">
          <cell r="A8965" t="str">
            <v>400-000    รง.นครสวรรค์ (com)</v>
          </cell>
        </row>
        <row r="8966">
          <cell r="A8966" t="str">
            <v>400-000    รง.นครสวรรค์ (com)</v>
          </cell>
        </row>
        <row r="8967">
          <cell r="A8967" t="str">
            <v>400-000    รง.นครสวรรค์ (com)</v>
          </cell>
        </row>
        <row r="8968">
          <cell r="A8968" t="str">
            <v>400-000    รง.นครสวรรค์ (com)</v>
          </cell>
        </row>
        <row r="8969">
          <cell r="A8969" t="str">
            <v>400-000    รง.นครสวรรค์ (com)</v>
          </cell>
        </row>
        <row r="8970">
          <cell r="A8970" t="str">
            <v>400-000    รง.นครสวรรค์ (com)</v>
          </cell>
        </row>
        <row r="8971">
          <cell r="A8971" t="str">
            <v>400-000    รง.นครสวรรค์ (com)</v>
          </cell>
        </row>
        <row r="8972">
          <cell r="A8972" t="str">
            <v>400-000    รง.นครสวรรค์ (com)</v>
          </cell>
        </row>
        <row r="8973">
          <cell r="A8973" t="str">
            <v>400-000    รง.นครสวรรค์ (com)</v>
          </cell>
        </row>
        <row r="8974">
          <cell r="A8974" t="str">
            <v>400-000    รง.นครสวรรค์ (com)</v>
          </cell>
        </row>
        <row r="8975">
          <cell r="A8975" t="str">
            <v>400-000    รง.นครสวรรค์ (com)</v>
          </cell>
        </row>
        <row r="8976">
          <cell r="A8976" t="str">
            <v>400-000    รง.นครสวรรค์ (com)</v>
          </cell>
        </row>
        <row r="8977">
          <cell r="A8977" t="str">
            <v>400-000    รง.นครสวรรค์ (com)</v>
          </cell>
        </row>
        <row r="8978">
          <cell r="A8978" t="str">
            <v>400-000    รง.นครสวรรค์ (com)</v>
          </cell>
        </row>
        <row r="8979">
          <cell r="A8979" t="str">
            <v>400-000    รง.นครสวรรค์ (com)</v>
          </cell>
        </row>
        <row r="8980">
          <cell r="A8980" t="str">
            <v>400-000    รง.นครสวรรค์ (com)</v>
          </cell>
        </row>
        <row r="8981">
          <cell r="A8981" t="str">
            <v>400-000    รง.นครสวรรค์ (com)</v>
          </cell>
        </row>
        <row r="8982">
          <cell r="A8982" t="str">
            <v>400-000    รง.นครสวรรค์ (com)</v>
          </cell>
        </row>
        <row r="8983">
          <cell r="A8983" t="str">
            <v>400-000    รง.นครสวรรค์ (com)</v>
          </cell>
        </row>
        <row r="8984">
          <cell r="A8984" t="str">
            <v>400-000    รง.นครสวรรค์ (com)</v>
          </cell>
        </row>
        <row r="8985">
          <cell r="A8985" t="str">
            <v>400-000    รง.นครสวรรค์ (com)</v>
          </cell>
        </row>
        <row r="8986">
          <cell r="A8986" t="str">
            <v>400-000    รง.นครสวรรค์ (com)</v>
          </cell>
        </row>
        <row r="8987">
          <cell r="A8987" t="str">
            <v>400-000    รง.นครสวรรค์ (com)</v>
          </cell>
        </row>
        <row r="8988">
          <cell r="A8988" t="str">
            <v>400-000    รง.นครสวรรค์ (com)</v>
          </cell>
        </row>
        <row r="8989">
          <cell r="A8989" t="str">
            <v>400-000    รง.นครสวรรค์ (com)</v>
          </cell>
        </row>
        <row r="8990">
          <cell r="A8990" t="str">
            <v>400-000    รง.นครสวรรค์ (com)</v>
          </cell>
        </row>
        <row r="8991">
          <cell r="A8991" t="str">
            <v>400-000    รง.นครสวรรค์ (com)</v>
          </cell>
        </row>
        <row r="8992">
          <cell r="A8992" t="str">
            <v>400-000    รง.นครสวรรค์ (com)</v>
          </cell>
        </row>
        <row r="8993">
          <cell r="A8993" t="str">
            <v>400-000    รง.นครสวรรค์ (com)</v>
          </cell>
        </row>
        <row r="8994">
          <cell r="A8994" t="str">
            <v>400-000    รง.นครสวรรค์ (com)</v>
          </cell>
        </row>
        <row r="8995">
          <cell r="A8995" t="str">
            <v>400-000    รง.นครสวรรค์ (com)</v>
          </cell>
        </row>
        <row r="8996">
          <cell r="A8996" t="str">
            <v>400-000    รง.นครสวรรค์ (com)</v>
          </cell>
        </row>
        <row r="8997">
          <cell r="A8997" t="str">
            <v>400-000    รง.นครสวรรค์ (com)</v>
          </cell>
        </row>
        <row r="8998">
          <cell r="A8998" t="str">
            <v>400-000    รง.นครสวรรค์ (com)</v>
          </cell>
        </row>
        <row r="8999">
          <cell r="A8999" t="str">
            <v>400-000    รง.นครสวรรค์ (com)</v>
          </cell>
        </row>
        <row r="9000">
          <cell r="A9000" t="str">
            <v>400-000    รง.นครสวรรค์ (com)</v>
          </cell>
        </row>
        <row r="9001">
          <cell r="A9001" t="str">
            <v>400-000    รง.นครสวรรค์ (com)</v>
          </cell>
        </row>
        <row r="9002">
          <cell r="A9002" t="str">
            <v>400-000    รง.นครสวรรค์ (com)</v>
          </cell>
        </row>
        <row r="9003">
          <cell r="A9003" t="str">
            <v>400-000    รง.นครสวรรค์ (com)</v>
          </cell>
        </row>
        <row r="9004">
          <cell r="A9004" t="str">
            <v>400-000    รง.นครสวรรค์ (com)</v>
          </cell>
        </row>
        <row r="9005">
          <cell r="A9005" t="str">
            <v>400-000    รง.นครสวรรค์ (com)</v>
          </cell>
        </row>
        <row r="9006">
          <cell r="A9006" t="str">
            <v>400-000    รง.นครสวรรค์ (com)</v>
          </cell>
        </row>
        <row r="9007">
          <cell r="A9007" t="str">
            <v>400-000    รง.นครสวรรค์ (com)</v>
          </cell>
        </row>
        <row r="9008">
          <cell r="A9008" t="str">
            <v>400-000    รง.นครสวรรค์ (com)</v>
          </cell>
        </row>
        <row r="9009">
          <cell r="A9009" t="str">
            <v>400-000    รง.นครสวรรค์ (com)</v>
          </cell>
        </row>
        <row r="9010">
          <cell r="A9010" t="str">
            <v>400-000    รง.นครสวรรค์ (com)</v>
          </cell>
        </row>
        <row r="9011">
          <cell r="A9011" t="str">
            <v>400-000    รง.นครสวรรค์ (com)</v>
          </cell>
        </row>
        <row r="9012">
          <cell r="A9012" t="str">
            <v>400-000    รง.นครสวรรค์ (com)</v>
          </cell>
        </row>
        <row r="9013">
          <cell r="A9013" t="str">
            <v>400-000    รง.นครสวรรค์ (com)</v>
          </cell>
        </row>
        <row r="9014">
          <cell r="A9014" t="str">
            <v>400-000    รง.นครสวรรค์ (com)</v>
          </cell>
        </row>
        <row r="9015">
          <cell r="A9015" t="str">
            <v>400-000    รง.นครสวรรค์ (com)</v>
          </cell>
        </row>
        <row r="9016">
          <cell r="A9016" t="str">
            <v>400-000    รง.นครสวรรค์ (com)</v>
          </cell>
        </row>
        <row r="9017">
          <cell r="A9017" t="str">
            <v>400-000    รง.นครสวรรค์ (com)</v>
          </cell>
        </row>
        <row r="9018">
          <cell r="A9018" t="str">
            <v>400-000    รง.นครสวรรค์ (com)</v>
          </cell>
        </row>
        <row r="9019">
          <cell r="A9019" t="str">
            <v>400-000    รง.นครสวรรค์ (com)</v>
          </cell>
        </row>
        <row r="9020">
          <cell r="A9020" t="str">
            <v>400-000    รง.นครสวรรค์ (com)</v>
          </cell>
        </row>
        <row r="9021">
          <cell r="A9021" t="str">
            <v>400-000    รง.นครสวรรค์ (com)</v>
          </cell>
        </row>
        <row r="9022">
          <cell r="A9022" t="str">
            <v>400-000    รง.นครสวรรค์ (com)</v>
          </cell>
        </row>
        <row r="9023">
          <cell r="A9023" t="str">
            <v>400-000    รง.นครสวรรค์ (com)</v>
          </cell>
        </row>
        <row r="9024">
          <cell r="A9024" t="str">
            <v>400-000    รง.นครสวรรค์ (com)</v>
          </cell>
        </row>
        <row r="9025">
          <cell r="A9025" t="str">
            <v>400-000    รง.นครสวรรค์ (com)</v>
          </cell>
        </row>
        <row r="9026">
          <cell r="A9026" t="str">
            <v>400-000    รง.นครสวรรค์ (com)</v>
          </cell>
        </row>
        <row r="9027">
          <cell r="A9027" t="str">
            <v>400-000    รง.นครสวรรค์ (com)</v>
          </cell>
        </row>
        <row r="9028">
          <cell r="A9028" t="str">
            <v>400-000    รง.นครสวรรค์ (com)</v>
          </cell>
        </row>
        <row r="9029">
          <cell r="A9029" t="str">
            <v>400-000    รง.นครสวรรค์ (com)</v>
          </cell>
        </row>
        <row r="9030">
          <cell r="A9030" t="str">
            <v>400-000    รง.นครสวรรค์ (com)</v>
          </cell>
        </row>
        <row r="9031">
          <cell r="A9031" t="str">
            <v>400-000    รง.นครสวรรค์ (com)</v>
          </cell>
        </row>
        <row r="9032">
          <cell r="A9032" t="str">
            <v>400-000    รง.นครสวรรค์ (com)</v>
          </cell>
        </row>
        <row r="9033">
          <cell r="A9033" t="str">
            <v>400-000    รง.นครสวรรค์ (com)</v>
          </cell>
        </row>
        <row r="9034">
          <cell r="A9034" t="str">
            <v>400-000    รง.นครสวรรค์ (com)</v>
          </cell>
        </row>
        <row r="9035">
          <cell r="A9035" t="str">
            <v>400-000    รง.นครสวรรค์ (com)</v>
          </cell>
        </row>
        <row r="9036">
          <cell r="A9036" t="str">
            <v>400-000    รง.นครสวรรค์ (com)</v>
          </cell>
        </row>
        <row r="9037">
          <cell r="A9037" t="str">
            <v>400-000    รง.นครสวรรค์ (com)</v>
          </cell>
        </row>
        <row r="9038">
          <cell r="A9038" t="str">
            <v>400-000    รง.นครสวรรค์ (com)</v>
          </cell>
        </row>
        <row r="9039">
          <cell r="A9039" t="str">
            <v>400-000    รง.นครสวรรค์ (com)</v>
          </cell>
        </row>
        <row r="9040">
          <cell r="A9040" t="str">
            <v>400-000    รง.นครสวรรค์ (com)</v>
          </cell>
        </row>
        <row r="9041">
          <cell r="A9041" t="str">
            <v>400-000    รง.นครสวรรค์ (com)</v>
          </cell>
        </row>
        <row r="9042">
          <cell r="A9042" t="str">
            <v>400-000    รง.นครสวรรค์ (com)</v>
          </cell>
        </row>
        <row r="9043">
          <cell r="A9043" t="str">
            <v>400-000    รง.นครสวรรค์ (com)</v>
          </cell>
        </row>
        <row r="9044">
          <cell r="A9044" t="str">
            <v>400-000    รง.นครสวรรค์ (com)</v>
          </cell>
        </row>
        <row r="9045">
          <cell r="A9045" t="str">
            <v>400-000    รง.นครสวรรค์ (com)</v>
          </cell>
        </row>
        <row r="9046">
          <cell r="A9046" t="str">
            <v>400-000    รง.นครสวรรค์ (com)</v>
          </cell>
        </row>
        <row r="9047">
          <cell r="A9047" t="str">
            <v>400-000    รง.นครสวรรค์ (com)</v>
          </cell>
        </row>
        <row r="9048">
          <cell r="A9048" t="str">
            <v>400-000    รง.นครสวรรค์ (com)</v>
          </cell>
        </row>
        <row r="9049">
          <cell r="A9049" t="str">
            <v>400-000    รง.นครสวรรค์ (com)</v>
          </cell>
        </row>
        <row r="9050">
          <cell r="A9050" t="str">
            <v>400-000    รง.นครสวรรค์ (com)</v>
          </cell>
        </row>
        <row r="9051">
          <cell r="A9051" t="str">
            <v>400-000    รง.นครสวรรค์ (com)</v>
          </cell>
        </row>
        <row r="9052">
          <cell r="A9052" t="str">
            <v>400-000    รง.นครสวรรค์ (com)</v>
          </cell>
        </row>
        <row r="9053">
          <cell r="A9053" t="str">
            <v>400-000    รง.นครสวรรค์ (com)</v>
          </cell>
        </row>
        <row r="9054">
          <cell r="A9054" t="str">
            <v>400-000    รง.นครสวรรค์ (com)</v>
          </cell>
        </row>
        <row r="9055">
          <cell r="A9055" t="str">
            <v>400-000    รง.นครสวรรค์ (com)</v>
          </cell>
        </row>
        <row r="9056">
          <cell r="A9056" t="str">
            <v>400-000    รง.นครสวรรค์ (com)</v>
          </cell>
        </row>
        <row r="9057">
          <cell r="A9057" t="str">
            <v>400-000    รง.นครสวรรค์ (com)</v>
          </cell>
        </row>
        <row r="9058">
          <cell r="A9058" t="str">
            <v>400-000    รง.นครสวรรค์ (com)</v>
          </cell>
        </row>
        <row r="9059">
          <cell r="A9059" t="str">
            <v>400-000    รง.นครสวรรค์ (com)</v>
          </cell>
        </row>
        <row r="9060">
          <cell r="A9060" t="str">
            <v>400-000    รง.นครสวรรค์ (com)</v>
          </cell>
        </row>
        <row r="9061">
          <cell r="A9061" t="str">
            <v>400-000    รง.นครสวรรค์ (com)</v>
          </cell>
        </row>
        <row r="9062">
          <cell r="A9062" t="str">
            <v>400-000    รง.นครสวรรค์ (com)</v>
          </cell>
        </row>
        <row r="9063">
          <cell r="A9063" t="str">
            <v>400-000    รง.นครสวรรค์ (com)</v>
          </cell>
        </row>
        <row r="9064">
          <cell r="A9064" t="str">
            <v>400-000    รง.นครสวรรค์ (com)</v>
          </cell>
        </row>
        <row r="9065">
          <cell r="A9065" t="str">
            <v>400-000    รง.นครสวรรค์ (com)</v>
          </cell>
        </row>
        <row r="9066">
          <cell r="A9066" t="str">
            <v>400-000    รง.นครสวรรค์ (com)</v>
          </cell>
        </row>
        <row r="9067">
          <cell r="A9067" t="str">
            <v>400-000    รง.นครสวรรค์ (com)</v>
          </cell>
        </row>
        <row r="9068">
          <cell r="A9068" t="str">
            <v>400-000    รง.นครสวรรค์ (com)</v>
          </cell>
        </row>
        <row r="9069">
          <cell r="A9069" t="str">
            <v>400-000    รง.นครสวรรค์ (com)</v>
          </cell>
        </row>
        <row r="9070">
          <cell r="A9070" t="str">
            <v>400-000    รง.นครสวรรค์ (com)</v>
          </cell>
        </row>
        <row r="9071">
          <cell r="A9071" t="str">
            <v>400-000    รง.นครสวรรค์ (com)</v>
          </cell>
        </row>
        <row r="9072">
          <cell r="A9072" t="str">
            <v>400-000    รง.นครสวรรค์ (com)</v>
          </cell>
        </row>
        <row r="9073">
          <cell r="A9073" t="str">
            <v>400-000    รง.นครสวรรค์ (com)</v>
          </cell>
        </row>
        <row r="9074">
          <cell r="A9074" t="str">
            <v>400-000    รง.นครสวรรค์ (com)</v>
          </cell>
        </row>
        <row r="9075">
          <cell r="A9075" t="str">
            <v>400-000    รง.นครสวรรค์ (com)</v>
          </cell>
        </row>
        <row r="9076">
          <cell r="A9076" t="str">
            <v>400-000    รง.นครสวรรค์ (com)</v>
          </cell>
        </row>
        <row r="9077">
          <cell r="A9077" t="str">
            <v>400-000    รง.นครสวรรค์ (com)</v>
          </cell>
        </row>
        <row r="9078">
          <cell r="A9078" t="str">
            <v>400-000    รง.นครสวรรค์ (com)</v>
          </cell>
        </row>
        <row r="9079">
          <cell r="A9079" t="str">
            <v>400-000    รง.นครสวรรค์ (com)</v>
          </cell>
        </row>
        <row r="9080">
          <cell r="A9080" t="str">
            <v>400-000    รง.นครสวรรค์ (com)</v>
          </cell>
        </row>
        <row r="9081">
          <cell r="A9081" t="str">
            <v>400-000    รง.นครสวรรค์ (com)</v>
          </cell>
        </row>
        <row r="9082">
          <cell r="A9082" t="str">
            <v>400-000    รง.นครสวรรค์ (com)</v>
          </cell>
        </row>
        <row r="9083">
          <cell r="A9083" t="str">
            <v>400-000    รง.นครสวรรค์ (com)</v>
          </cell>
        </row>
        <row r="9084">
          <cell r="A9084" t="str">
            <v>400-000    รง.นครสวรรค์ (com)</v>
          </cell>
        </row>
        <row r="9085">
          <cell r="A9085" t="str">
            <v>400-000    รง.นครสวรรค์ (com)</v>
          </cell>
        </row>
        <row r="9086">
          <cell r="A9086" t="str">
            <v>400-000    รง.นครสวรรค์ (com)</v>
          </cell>
        </row>
        <row r="9087">
          <cell r="A9087" t="str">
            <v>400-000    รง.นครสวรรค์ (com)</v>
          </cell>
        </row>
        <row r="9088">
          <cell r="A9088" t="str">
            <v>400-000    รง.นครสวรรค์ (com)</v>
          </cell>
        </row>
        <row r="9089">
          <cell r="A9089" t="str">
            <v>400-000    รง.นครสวรรค์ (com)</v>
          </cell>
        </row>
        <row r="9090">
          <cell r="A9090" t="str">
            <v>400-000    รง.นครสวรรค์ (com)</v>
          </cell>
        </row>
        <row r="9091">
          <cell r="A9091" t="str">
            <v>400-000    รง.นครสวรรค์ (com)</v>
          </cell>
        </row>
        <row r="9092">
          <cell r="A9092" t="str">
            <v>400-000    รง.นครสวรรค์ (com)</v>
          </cell>
        </row>
        <row r="9093">
          <cell r="A9093" t="str">
            <v>400-000    รง.นครสวรรค์ (com)</v>
          </cell>
        </row>
        <row r="9094">
          <cell r="A9094" t="str">
            <v>400-000    รง.นครสวรรค์ (com)</v>
          </cell>
        </row>
        <row r="9095">
          <cell r="A9095" t="str">
            <v>400-000    รง.นครสวรรค์ (com)</v>
          </cell>
        </row>
        <row r="9096">
          <cell r="A9096" t="str">
            <v>400-000    รง.นครสวรรค์ (com)</v>
          </cell>
        </row>
        <row r="9097">
          <cell r="A9097" t="str">
            <v>400-000    รง.นครสวรรค์ (com)</v>
          </cell>
        </row>
        <row r="9098">
          <cell r="A9098" t="str">
            <v>400-000    รง.นครสวรรค์ (com)</v>
          </cell>
        </row>
        <row r="9099">
          <cell r="A9099" t="str">
            <v>400-000    รง.นครสวรรค์ (com)</v>
          </cell>
        </row>
        <row r="9100">
          <cell r="A9100" t="str">
            <v>400-000    รง.นครสวรรค์ (com)</v>
          </cell>
        </row>
        <row r="9101">
          <cell r="A9101" t="str">
            <v>400-000    รง.นครสวรรค์ (com)</v>
          </cell>
        </row>
        <row r="9102">
          <cell r="A9102" t="str">
            <v>400-000    รง.นครสวรรค์ (com)</v>
          </cell>
        </row>
        <row r="9103">
          <cell r="A9103" t="str">
            <v>400-000    รง.นครสวรรค์ (com)</v>
          </cell>
        </row>
        <row r="9104">
          <cell r="A9104" t="str">
            <v>400-000    รง.นครสวรรค์ (com)</v>
          </cell>
        </row>
        <row r="9105">
          <cell r="A9105" t="str">
            <v>400-000    รง.นครสวรรค์ (com)</v>
          </cell>
        </row>
        <row r="9106">
          <cell r="A9106" t="str">
            <v>400-000    รง.นครสวรรค์ (com)</v>
          </cell>
        </row>
        <row r="9107">
          <cell r="A9107" t="str">
            <v>400-000    รง.นครสวรรค์ (com)</v>
          </cell>
        </row>
        <row r="9108">
          <cell r="A9108" t="str">
            <v>400-000    รง.นครสวรรค์ (com)</v>
          </cell>
        </row>
        <row r="9109">
          <cell r="A9109" t="str">
            <v>400-000    รง.นครสวรรค์ (com)</v>
          </cell>
        </row>
        <row r="9110">
          <cell r="A9110" t="str">
            <v>400-000    รง.นครสวรรค์ (com)</v>
          </cell>
        </row>
        <row r="9111">
          <cell r="A9111" t="str">
            <v>400-000    รง.นครสวรรค์ (com)</v>
          </cell>
        </row>
        <row r="9112">
          <cell r="A9112" t="str">
            <v>400-000    รง.นครสวรรค์ (com)</v>
          </cell>
        </row>
        <row r="9113">
          <cell r="A9113" t="str">
            <v>400-000    รง.นครสวรรค์ (com)</v>
          </cell>
        </row>
        <row r="9114">
          <cell r="A9114" t="str">
            <v>400-000    รง.นครสวรรค์ (com)</v>
          </cell>
        </row>
        <row r="9115">
          <cell r="A9115" t="str">
            <v>400-000    รง.นครสวรรค์ (com)</v>
          </cell>
        </row>
        <row r="9116">
          <cell r="A9116" t="str">
            <v>400-000    รง.นครสวรรค์ (com)</v>
          </cell>
        </row>
        <row r="9117">
          <cell r="A9117" t="str">
            <v>400-000    รง.นครสวรรค์ (com)</v>
          </cell>
        </row>
        <row r="9118">
          <cell r="A9118" t="str">
            <v>400-000    รง.นครสวรรค์ (com)</v>
          </cell>
        </row>
        <row r="9119">
          <cell r="A9119" t="str">
            <v>400-000    รง.นครสวรรค์ (com)</v>
          </cell>
        </row>
        <row r="9120">
          <cell r="A9120" t="str">
            <v>400-000    รง.นครสวรรค์ (com)</v>
          </cell>
        </row>
        <row r="9121">
          <cell r="A9121" t="str">
            <v>400-000    รง.นครสวรรค์ (com)</v>
          </cell>
        </row>
        <row r="9122">
          <cell r="A9122" t="str">
            <v>400-000    รง.นครสวรรค์ (com)</v>
          </cell>
        </row>
        <row r="9123">
          <cell r="A9123" t="str">
            <v>400-000    รง.นครสวรรค์ (com)</v>
          </cell>
        </row>
        <row r="9124">
          <cell r="A9124" t="str">
            <v>400-000    รง.นครสวรรค์ (com)</v>
          </cell>
        </row>
        <row r="9125">
          <cell r="A9125" t="str">
            <v>400-000    รง.นครสวรรค์ (com)</v>
          </cell>
        </row>
        <row r="9126">
          <cell r="A9126" t="str">
            <v>400-000    รง.นครสวรรค์ (com)</v>
          </cell>
        </row>
        <row r="9127">
          <cell r="A9127" t="str">
            <v>400-000    รง.นครสวรรค์ (com)</v>
          </cell>
        </row>
        <row r="9128">
          <cell r="A9128" t="str">
            <v>400-000    รง.นครสวรรค์ (com)</v>
          </cell>
        </row>
        <row r="9129">
          <cell r="A9129" t="str">
            <v>400-000    รง.นครสวรรค์ (com)</v>
          </cell>
        </row>
        <row r="9130">
          <cell r="A9130" t="str">
            <v>400-000    รง.นครสวรรค์ (com)</v>
          </cell>
        </row>
        <row r="9131">
          <cell r="A9131" t="str">
            <v>400-000    รง.นครสวรรค์ (com)</v>
          </cell>
        </row>
        <row r="9132">
          <cell r="A9132" t="str">
            <v>400-000    รง.นครสวรรค์ (com)</v>
          </cell>
        </row>
        <row r="9133">
          <cell r="A9133" t="str">
            <v>400-000    รง.นครสวรรค์ (com)</v>
          </cell>
        </row>
        <row r="9134">
          <cell r="A9134" t="str">
            <v>400-000    รง.นครสวรรค์ (com)</v>
          </cell>
        </row>
        <row r="9135">
          <cell r="A9135" t="str">
            <v>400-000    รง.นครสวรรค์ (com)</v>
          </cell>
        </row>
        <row r="9136">
          <cell r="A9136" t="str">
            <v>400-000    รง.นครสวรรค์ (com)</v>
          </cell>
        </row>
        <row r="9137">
          <cell r="A9137" t="str">
            <v>400-000    รง.นครสวรรค์ (com)</v>
          </cell>
        </row>
        <row r="9138">
          <cell r="A9138" t="str">
            <v>400-000    รง.นครสวรรค์ (com)</v>
          </cell>
        </row>
        <row r="9139">
          <cell r="A9139" t="str">
            <v>400-000    รง.นครสวรรค์ (com)</v>
          </cell>
        </row>
        <row r="9140">
          <cell r="A9140" t="str">
            <v>400-000    รง.นครสวรรค์ (com)</v>
          </cell>
        </row>
        <row r="9141">
          <cell r="A9141" t="str">
            <v>400-000    รง.นครสวรรค์ (com)</v>
          </cell>
        </row>
        <row r="9142">
          <cell r="A9142" t="str">
            <v>400-000    รง.นครสวรรค์ (com)</v>
          </cell>
        </row>
        <row r="9143">
          <cell r="A9143" t="str">
            <v>400-000    รง.นครสวรรค์ (com)</v>
          </cell>
        </row>
        <row r="9144">
          <cell r="A9144" t="str">
            <v>400-000    รง.นครสวรรค์ (com)</v>
          </cell>
        </row>
        <row r="9145">
          <cell r="A9145" t="str">
            <v>400-000    รง.นครสวรรค์ (com)</v>
          </cell>
        </row>
        <row r="9146">
          <cell r="A9146" t="str">
            <v>400-000    รง.นครสวรรค์ (com)</v>
          </cell>
        </row>
        <row r="9147">
          <cell r="A9147" t="str">
            <v>400-000    รง.นครสวรรค์ (com)</v>
          </cell>
        </row>
        <row r="9148">
          <cell r="A9148" t="str">
            <v>400-000    รง.นครสวรรค์ (com)</v>
          </cell>
        </row>
        <row r="9149">
          <cell r="A9149" t="str">
            <v>400-000    รง.นครสวรรค์ (com)</v>
          </cell>
        </row>
        <row r="9150">
          <cell r="A9150" t="str">
            <v>400-000    รง.นครสวรรค์ (com)</v>
          </cell>
        </row>
        <row r="9151">
          <cell r="A9151" t="str">
            <v>400-000    รง.นครสวรรค์ (com)</v>
          </cell>
        </row>
        <row r="9152">
          <cell r="A9152" t="str">
            <v>400-000    รง.นครสวรรค์ (com)</v>
          </cell>
        </row>
        <row r="9153">
          <cell r="A9153" t="str">
            <v>400-000    รง.นครสวรรค์ (com)</v>
          </cell>
        </row>
        <row r="9154">
          <cell r="A9154" t="str">
            <v>400-000    รง.นครสวรรค์ (com)</v>
          </cell>
        </row>
        <row r="9155">
          <cell r="A9155" t="str">
            <v>400-000    รง.นครสวรรค์ (com)</v>
          </cell>
        </row>
        <row r="9156">
          <cell r="A9156" t="str">
            <v>400-000    รง.นครสวรรค์ (com)</v>
          </cell>
        </row>
        <row r="9157">
          <cell r="A9157" t="str">
            <v>400-000    รง.นครสวรรค์ (com)</v>
          </cell>
        </row>
        <row r="9158">
          <cell r="A9158" t="str">
            <v>400-000    รง.นครสวรรค์ (com)</v>
          </cell>
        </row>
        <row r="9159">
          <cell r="A9159" t="str">
            <v>400-000    รง.นครสวรรค์ (com)</v>
          </cell>
        </row>
        <row r="9160">
          <cell r="A9160" t="str">
            <v>400-000    รง.นครสวรรค์ (com)</v>
          </cell>
        </row>
        <row r="9161">
          <cell r="A9161" t="str">
            <v>400-000    รง.นครสวรรค์ (com)</v>
          </cell>
        </row>
        <row r="9162">
          <cell r="A9162" t="str">
            <v>400-000    รง.นครสวรรค์ (com)</v>
          </cell>
        </row>
        <row r="9163">
          <cell r="A9163" t="str">
            <v>400-000    รง.นครสวรรค์ (com)</v>
          </cell>
        </row>
        <row r="9164">
          <cell r="A9164" t="str">
            <v>400-000    รง.นครสวรรค์ (com)</v>
          </cell>
        </row>
        <row r="9165">
          <cell r="A9165" t="str">
            <v>400-000    รง.นครสวรรค์ (com)</v>
          </cell>
        </row>
        <row r="9166">
          <cell r="A9166" t="str">
            <v>400-000    รง.นครสวรรค์ (com)</v>
          </cell>
        </row>
        <row r="9167">
          <cell r="A9167" t="str">
            <v>400-000    รง.นครสวรรค์ (com)</v>
          </cell>
        </row>
        <row r="9168">
          <cell r="A9168" t="str">
            <v>400-000    รง.นครสวรรค์ (com)</v>
          </cell>
        </row>
        <row r="9169">
          <cell r="A9169" t="str">
            <v>400-000    รง.นครสวรรค์ (com)</v>
          </cell>
        </row>
        <row r="9170">
          <cell r="A9170" t="str">
            <v>400-000    รง.นครสวรรค์ (com)</v>
          </cell>
        </row>
        <row r="9171">
          <cell r="A9171" t="str">
            <v>400-000    รง.นครสวรรค์ (com)</v>
          </cell>
        </row>
        <row r="9172">
          <cell r="A9172" t="str">
            <v>400-000    รง.นครสวรรค์ (com)</v>
          </cell>
        </row>
        <row r="9173">
          <cell r="A9173" t="str">
            <v>400-000    รง.นครสวรรค์ (com)</v>
          </cell>
        </row>
        <row r="9174">
          <cell r="A9174" t="str">
            <v>400-000    รง.นครสวรรค์ (com)</v>
          </cell>
        </row>
        <row r="9175">
          <cell r="A9175" t="str">
            <v>400-000    รง.นครสวรรค์ (com)</v>
          </cell>
        </row>
        <row r="9176">
          <cell r="A9176" t="str">
            <v>400-000    รง.นครสวรรค์ (com)</v>
          </cell>
        </row>
        <row r="9177">
          <cell r="A9177" t="str">
            <v>400-000    รง.นครสวรรค์ (com)</v>
          </cell>
        </row>
        <row r="9178">
          <cell r="A9178" t="str">
            <v>400-000    รง.นครสวรรค์ (com)</v>
          </cell>
        </row>
        <row r="9179">
          <cell r="A9179" t="str">
            <v>400-000    รง.นครสวรรค์ (com)</v>
          </cell>
        </row>
        <row r="9180">
          <cell r="A9180" t="str">
            <v>400-000    รง.นครสวรรค์ (com)</v>
          </cell>
        </row>
        <row r="9181">
          <cell r="A9181" t="str">
            <v>400-000    รง.นครสวรรค์ (com)</v>
          </cell>
        </row>
        <row r="9182">
          <cell r="A9182" t="str">
            <v>400-000    รง.นครสวรรค์ (com)</v>
          </cell>
        </row>
        <row r="9183">
          <cell r="A9183" t="str">
            <v>400-000    รง.นครสวรรค์ (com)</v>
          </cell>
        </row>
        <row r="9184">
          <cell r="A9184" t="str">
            <v>400-000    รง.นครสวรรค์ (com)</v>
          </cell>
        </row>
        <row r="9185">
          <cell r="A9185" t="str">
            <v>400-000    รง.นครสวรรค์ (com)</v>
          </cell>
        </row>
        <row r="9186">
          <cell r="A9186" t="str">
            <v>400-000    รง.นครสวรรค์ (com)</v>
          </cell>
        </row>
        <row r="9187">
          <cell r="A9187" t="str">
            <v>400-000    รง.นครสวรรค์ (com)</v>
          </cell>
        </row>
        <row r="9188">
          <cell r="A9188" t="str">
            <v>400-000    รง.นครสวรรค์ (com)</v>
          </cell>
        </row>
        <row r="9189">
          <cell r="A9189" t="str">
            <v>400-000    รง.นครสวรรค์ (com)</v>
          </cell>
        </row>
        <row r="9190">
          <cell r="A9190" t="str">
            <v>400-000    รง.นครสวรรค์ (com)</v>
          </cell>
        </row>
        <row r="9191">
          <cell r="A9191" t="str">
            <v>400-000    รง.นครสวรรค์ (com)</v>
          </cell>
        </row>
        <row r="9192">
          <cell r="A9192" t="str">
            <v>400-000    รง.นครสวรรค์ (com)</v>
          </cell>
        </row>
        <row r="9193">
          <cell r="A9193" t="str">
            <v>400-000    รง.นครสวรรค์ (com)</v>
          </cell>
        </row>
        <row r="9194">
          <cell r="A9194" t="str">
            <v>400-000    รง.นครสวรรค์ (com)</v>
          </cell>
        </row>
        <row r="9195">
          <cell r="A9195" t="str">
            <v>400-000    รง.นครสวรรค์ (com)</v>
          </cell>
        </row>
        <row r="9196">
          <cell r="A9196" t="str">
            <v>400-000    รง.นครสวรรค์ (com)</v>
          </cell>
        </row>
        <row r="9197">
          <cell r="A9197" t="str">
            <v>400-000    รง.นครสวรรค์ (com)</v>
          </cell>
        </row>
        <row r="9198">
          <cell r="A9198" t="str">
            <v>400-000    รง.นครสวรรค์ (com)</v>
          </cell>
        </row>
        <row r="9199">
          <cell r="A9199" t="str">
            <v>400-000    รง.นครสวรรค์ (com)</v>
          </cell>
        </row>
        <row r="9200">
          <cell r="A9200" t="str">
            <v>400-000    รง.นครสวรรค์ (com)</v>
          </cell>
        </row>
        <row r="9201">
          <cell r="A9201" t="str">
            <v>400-000    รง.นครสวรรค์ (com)</v>
          </cell>
        </row>
        <row r="9202">
          <cell r="A9202" t="str">
            <v>400-000    รง.นครสวรรค์ (com)</v>
          </cell>
        </row>
        <row r="9203">
          <cell r="A9203" t="str">
            <v>400-000    รง.นครสวรรค์ (com)</v>
          </cell>
        </row>
        <row r="9204">
          <cell r="A9204" t="str">
            <v>400-000    รง.นครสวรรค์ (com)</v>
          </cell>
        </row>
        <row r="9205">
          <cell r="A9205" t="str">
            <v>400-000    รง.นครสวรรค์ (com)</v>
          </cell>
        </row>
        <row r="9206">
          <cell r="A9206" t="str">
            <v>400-000    รง.นครสวรรค์ (com)</v>
          </cell>
        </row>
        <row r="9207">
          <cell r="A9207" t="str">
            <v>400-000    รง.นครสวรรค์ (com)</v>
          </cell>
        </row>
        <row r="9208">
          <cell r="A9208" t="str">
            <v>400-000    รง.นครสวรรค์ (com)</v>
          </cell>
        </row>
        <row r="9209">
          <cell r="A9209" t="str">
            <v>400-000    รง.นครสวรรค์ (com)</v>
          </cell>
        </row>
        <row r="9210">
          <cell r="A9210" t="str">
            <v>400-000    รง.นครสวรรค์ (com)</v>
          </cell>
        </row>
        <row r="9211">
          <cell r="A9211" t="str">
            <v>400-000    รง.นครสวรรค์ (com)</v>
          </cell>
        </row>
        <row r="9212">
          <cell r="A9212" t="str">
            <v>400-000    รง.นครสวรรค์ (com)</v>
          </cell>
        </row>
        <row r="9213">
          <cell r="A9213" t="str">
            <v>400-000    รง.นครสวรรค์ (com)</v>
          </cell>
        </row>
        <row r="9214">
          <cell r="A9214" t="str">
            <v>400-000    รง.นครสวรรค์ (com)</v>
          </cell>
        </row>
        <row r="9215">
          <cell r="A9215" t="str">
            <v>400-000    รง.นครสวรรค์ (com)</v>
          </cell>
        </row>
        <row r="9216">
          <cell r="A9216" t="str">
            <v>400-000    รง.นครสวรรค์ (com)</v>
          </cell>
        </row>
        <row r="9217">
          <cell r="A9217" t="str">
            <v>400-000    รง.นครสวรรค์ (com)</v>
          </cell>
        </row>
        <row r="9218">
          <cell r="A9218" t="str">
            <v>400-000    รง.นครสวรรค์ (com)</v>
          </cell>
        </row>
        <row r="9219">
          <cell r="A9219" t="str">
            <v>400-000    รง.นครสวรรค์ (com)</v>
          </cell>
        </row>
        <row r="9220">
          <cell r="A9220" t="str">
            <v>400-000    รง.นครสวรรค์ (com)</v>
          </cell>
        </row>
        <row r="9221">
          <cell r="A9221" t="str">
            <v>400-000    รง.นครสวรรค์ (com)</v>
          </cell>
        </row>
        <row r="9222">
          <cell r="A9222" t="str">
            <v>400-000    รง.นครสวรรค์ (com)</v>
          </cell>
        </row>
        <row r="9223">
          <cell r="A9223" t="str">
            <v>400-000    รง.นครสวรรค์ (com)</v>
          </cell>
        </row>
        <row r="9224">
          <cell r="A9224" t="str">
            <v>400-000    รง.นครสวรรค์ (com)</v>
          </cell>
        </row>
        <row r="9225">
          <cell r="A9225" t="str">
            <v>400-000    รง.นครสวรรค์ (com)</v>
          </cell>
        </row>
        <row r="9226">
          <cell r="A9226" t="str">
            <v>400-000    รง.นครสวรรค์ (com)</v>
          </cell>
        </row>
        <row r="9227">
          <cell r="A9227" t="str">
            <v>400-000    รง.นครสวรรค์ (com)</v>
          </cell>
        </row>
        <row r="9228">
          <cell r="A9228" t="str">
            <v>400-000    รง.นครสวรรค์ (com)</v>
          </cell>
        </row>
        <row r="9229">
          <cell r="A9229" t="str">
            <v>400-000    รง.นครสวรรค์ (com)</v>
          </cell>
        </row>
        <row r="9230">
          <cell r="A9230" t="str">
            <v>400-000    รง.นครสวรรค์ (com)</v>
          </cell>
        </row>
        <row r="9231">
          <cell r="A9231" t="str">
            <v>400-000    รง.นครสวรรค์ (com)</v>
          </cell>
        </row>
        <row r="9232">
          <cell r="A9232" t="str">
            <v>400-000    รง.นครสวรรค์ (com)</v>
          </cell>
        </row>
        <row r="9233">
          <cell r="A9233" t="str">
            <v>400-000    รง.นครสวรรค์ (com)</v>
          </cell>
        </row>
        <row r="9234">
          <cell r="A9234" t="str">
            <v>400-000    รง.นครสวรรค์ (com)</v>
          </cell>
        </row>
        <row r="9235">
          <cell r="A9235" t="str">
            <v>400-000    รง.นครสวรรค์ (com)</v>
          </cell>
        </row>
        <row r="9236">
          <cell r="A9236" t="str">
            <v>400-000    รง.นครสวรรค์ (com)</v>
          </cell>
        </row>
        <row r="9237">
          <cell r="A9237" t="str">
            <v>400-000    รง.นครสวรรค์ (com)</v>
          </cell>
        </row>
        <row r="9238">
          <cell r="A9238" t="str">
            <v>400-000    รง.นครสวรรค์ (com)</v>
          </cell>
        </row>
        <row r="9239">
          <cell r="A9239" t="str">
            <v>400-000    รง.นครสวรรค์ (com)</v>
          </cell>
        </row>
        <row r="9240">
          <cell r="A9240" t="str">
            <v>400-000    รง.นครสวรรค์ (com)</v>
          </cell>
        </row>
        <row r="9241">
          <cell r="A9241" t="str">
            <v>400-000    รง.นครสวรรค์ (com)</v>
          </cell>
        </row>
        <row r="9242">
          <cell r="A9242" t="str">
            <v>400-000    รง.นครสวรรค์ (com)</v>
          </cell>
        </row>
        <row r="9243">
          <cell r="A9243" t="str">
            <v>400-000    รง.นครสวรรค์ (com)</v>
          </cell>
        </row>
        <row r="9244">
          <cell r="A9244" t="str">
            <v>400-000    รง.นครสวรรค์ (com)</v>
          </cell>
        </row>
        <row r="9245">
          <cell r="A9245" t="str">
            <v>400-000    รง.นครสวรรค์ (com)</v>
          </cell>
        </row>
        <row r="9246">
          <cell r="A9246" t="str">
            <v>400-000    รง.นครสวรรค์ (com)</v>
          </cell>
        </row>
        <row r="9247">
          <cell r="A9247" t="str">
            <v>400-000    รง.นครสวรรค์ (com)</v>
          </cell>
        </row>
        <row r="9248">
          <cell r="A9248" t="str">
            <v>400-000    รง.นครสวรรค์ (com)</v>
          </cell>
        </row>
        <row r="9249">
          <cell r="A9249" t="str">
            <v>400-000    รง.นครสวรรค์ (com)</v>
          </cell>
        </row>
        <row r="9250">
          <cell r="A9250" t="str">
            <v>400-000    รง.นครสวรรค์ (com)</v>
          </cell>
        </row>
        <row r="9251">
          <cell r="A9251" t="str">
            <v>400-000    รง.นครสวรรค์ (com)</v>
          </cell>
        </row>
        <row r="9252">
          <cell r="A9252" t="str">
            <v>400-000    รง.นครสวรรค์ (com)</v>
          </cell>
        </row>
        <row r="9253">
          <cell r="A9253" t="str">
            <v>400-000    รง.นครสวรรค์ (com)</v>
          </cell>
        </row>
        <row r="9254">
          <cell r="A9254" t="str">
            <v>400-000    รง.นครสวรรค์ (com)</v>
          </cell>
        </row>
        <row r="9255">
          <cell r="A9255" t="str">
            <v>400-000    รง.นครสวรรค์ (com)</v>
          </cell>
        </row>
        <row r="9256">
          <cell r="A9256" t="str">
            <v>400-000    รง.นครสวรรค์ (com)</v>
          </cell>
        </row>
        <row r="9257">
          <cell r="A9257" t="str">
            <v>400-000    รง.นครสวรรค์ (com)</v>
          </cell>
        </row>
        <row r="9258">
          <cell r="A9258" t="str">
            <v>400-000    รง.นครสวรรค์ (com)</v>
          </cell>
        </row>
        <row r="9259">
          <cell r="A9259" t="str">
            <v>400-000    รง.นครสวรรค์ (com)</v>
          </cell>
        </row>
        <row r="9260">
          <cell r="A9260" t="str">
            <v>400-000    รง.นครสวรรค์ (com)</v>
          </cell>
        </row>
        <row r="9261">
          <cell r="A9261" t="str">
            <v>400-000    รง.นครสวรรค์ (com)</v>
          </cell>
        </row>
        <row r="9262">
          <cell r="A9262" t="str">
            <v>400-000    รง.นครสวรรค์ (com)</v>
          </cell>
        </row>
        <row r="9263">
          <cell r="A9263" t="str">
            <v>400-000    รง.นครสวรรค์ (com)</v>
          </cell>
        </row>
        <row r="9264">
          <cell r="A9264" t="str">
            <v>400-000    รง.นครสวรรค์ (com)</v>
          </cell>
        </row>
        <row r="9265">
          <cell r="A9265" t="str">
            <v>400-000    รง.นครสวรรค์ (com)</v>
          </cell>
        </row>
        <row r="9266">
          <cell r="A9266" t="str">
            <v>400-000    รง.นครสวรรค์ (com)</v>
          </cell>
        </row>
        <row r="9267">
          <cell r="A9267" t="str">
            <v>400-000    รง.นครสวรรค์ (com)</v>
          </cell>
        </row>
        <row r="9268">
          <cell r="A9268" t="str">
            <v>400-000    รง.นครสวรรค์ (com)</v>
          </cell>
        </row>
        <row r="9269">
          <cell r="A9269" t="str">
            <v>400-000    รง.นครสวรรค์ (com)</v>
          </cell>
        </row>
        <row r="9270">
          <cell r="A9270" t="str">
            <v>400-000    รง.นครสวรรค์ (com)</v>
          </cell>
        </row>
        <row r="9271">
          <cell r="A9271" t="str">
            <v>400-000    รง.นครสวรรค์ (com)</v>
          </cell>
        </row>
        <row r="9272">
          <cell r="A9272" t="str">
            <v>400-000    รง.นครสวรรค์ (com)</v>
          </cell>
        </row>
        <row r="9273">
          <cell r="A9273" t="str">
            <v>400-000    รง.นครสวรรค์ (com)</v>
          </cell>
        </row>
        <row r="9274">
          <cell r="A9274" t="str">
            <v>400-000    รง.นครสวรรค์ (com)</v>
          </cell>
        </row>
        <row r="9275">
          <cell r="A9275" t="str">
            <v>400-000    รง.นครสวรรค์ (com)</v>
          </cell>
        </row>
        <row r="9276">
          <cell r="A9276" t="str">
            <v>400-000    รง.นครสวรรค์ (com)</v>
          </cell>
        </row>
        <row r="9277">
          <cell r="A9277" t="str">
            <v>400-000    รง.นครสวรรค์ (com)</v>
          </cell>
        </row>
        <row r="9278">
          <cell r="A9278" t="str">
            <v>400-000    รง.นครสวรรค์ (com)</v>
          </cell>
        </row>
        <row r="9279">
          <cell r="A9279" t="str">
            <v>400-000    รง.นครสวรรค์ (com)</v>
          </cell>
        </row>
        <row r="9280">
          <cell r="A9280" t="str">
            <v>400-000    รง.นครสวรรค์ (com)</v>
          </cell>
        </row>
        <row r="9281">
          <cell r="A9281" t="str">
            <v>400-000    รง.นครสวรรค์ (com)</v>
          </cell>
        </row>
        <row r="9282">
          <cell r="A9282" t="str">
            <v>400-000    รง.นครสวรรค์ (com)</v>
          </cell>
        </row>
        <row r="9283">
          <cell r="A9283" t="str">
            <v>400-000    รง.นครสวรรค์ (com)</v>
          </cell>
        </row>
        <row r="9284">
          <cell r="A9284" t="str">
            <v>400-000    รง.นครสวรรค์ (com)</v>
          </cell>
        </row>
        <row r="9285">
          <cell r="A9285" t="str">
            <v>400-000    รง.นครสวรรค์ (com)</v>
          </cell>
        </row>
        <row r="9286">
          <cell r="A9286" t="str">
            <v>400-000    รง.นครสวรรค์ (com)</v>
          </cell>
        </row>
        <row r="9287">
          <cell r="A9287" t="str">
            <v>400-000    รง.นครสวรรค์ (com)</v>
          </cell>
        </row>
        <row r="9288">
          <cell r="A9288" t="str">
            <v>400-000    รง.นครสวรรค์ (com)</v>
          </cell>
        </row>
        <row r="9289">
          <cell r="A9289" t="str">
            <v>400-000    รง.นครสวรรค์ (com)</v>
          </cell>
        </row>
        <row r="9290">
          <cell r="A9290" t="str">
            <v>400-000    รง.นครสวรรค์ (com)</v>
          </cell>
        </row>
        <row r="9291">
          <cell r="A9291" t="str">
            <v>400-000    รง.นครสวรรค์ (com)</v>
          </cell>
        </row>
        <row r="9292">
          <cell r="A9292" t="str">
            <v>400-000    รง.นครสวรรค์ (com)</v>
          </cell>
        </row>
        <row r="9293">
          <cell r="A9293" t="str">
            <v>400-000    รง.นครสวรรค์ (com)</v>
          </cell>
        </row>
        <row r="9294">
          <cell r="A9294" t="str">
            <v>400-000    รง.นครสวรรค์ (com)</v>
          </cell>
        </row>
        <row r="9295">
          <cell r="A9295" t="str">
            <v>400-000    รง.นครสวรรค์ (com)</v>
          </cell>
        </row>
        <row r="9296">
          <cell r="A9296" t="str">
            <v>400-000    รง.นครสวรรค์ (com)</v>
          </cell>
        </row>
        <row r="9297">
          <cell r="A9297" t="str">
            <v>400-000    รง.นครสวรรค์ (com)</v>
          </cell>
        </row>
        <row r="9298">
          <cell r="A9298" t="str">
            <v>400-000    รง.นครสวรรค์ (com)</v>
          </cell>
        </row>
        <row r="9299">
          <cell r="A9299" t="str">
            <v>400-000    รง.นครสวรรค์ (com)</v>
          </cell>
        </row>
        <row r="9300">
          <cell r="A9300" t="str">
            <v>400-000    รง.นครสวรรค์ (com)</v>
          </cell>
        </row>
        <row r="9301">
          <cell r="A9301" t="str">
            <v>400-000    รง.นครสวรรค์ (com)</v>
          </cell>
        </row>
        <row r="9302">
          <cell r="A9302" t="str">
            <v>400-000    รง.นครสวรรค์ (com)</v>
          </cell>
        </row>
        <row r="9303">
          <cell r="A9303" t="str">
            <v>400-000    รง.นครสวรรค์ (com)</v>
          </cell>
        </row>
        <row r="9304">
          <cell r="A9304" t="str">
            <v>400-000    รง.นครสวรรค์ (com)</v>
          </cell>
        </row>
        <row r="9305">
          <cell r="A9305" t="str">
            <v>400-000    รง.นครสวรรค์ (com)</v>
          </cell>
        </row>
        <row r="9306">
          <cell r="A9306" t="str">
            <v>400-000    รง.นครสวรรค์ (com)</v>
          </cell>
        </row>
        <row r="9307">
          <cell r="A9307" t="str">
            <v>400-000    รง.นครสวรรค์ (com)</v>
          </cell>
        </row>
        <row r="9308">
          <cell r="A9308" t="str">
            <v>400-000    รง.นครสวรรค์ (com)</v>
          </cell>
        </row>
        <row r="9309">
          <cell r="A9309" t="str">
            <v>400-000    รง.นครสวรรค์ (com)</v>
          </cell>
        </row>
        <row r="9310">
          <cell r="A9310" t="str">
            <v>400-000    รง.นครสวรรค์ (com)</v>
          </cell>
        </row>
        <row r="9311">
          <cell r="A9311" t="str">
            <v>400-000    รง.นครสวรรค์ (com)</v>
          </cell>
        </row>
        <row r="9312">
          <cell r="A9312" t="str">
            <v>400-000    รง.นครสวรรค์ (com)</v>
          </cell>
        </row>
        <row r="9313">
          <cell r="A9313" t="str">
            <v>400-000    รง.นครสวรรค์ (com)</v>
          </cell>
        </row>
        <row r="9314">
          <cell r="A9314" t="str">
            <v>400-000    รง.นครสวรรค์ (com)</v>
          </cell>
        </row>
        <row r="9315">
          <cell r="A9315" t="str">
            <v>400-000    รง.นครสวรรค์ (com)</v>
          </cell>
        </row>
        <row r="9316">
          <cell r="A9316" t="str">
            <v>400-000    รง.นครสวรรค์ (com)</v>
          </cell>
        </row>
        <row r="9317">
          <cell r="A9317" t="str">
            <v>400-000    รง.นครสวรรค์ (com)</v>
          </cell>
        </row>
        <row r="9318">
          <cell r="A9318" t="str">
            <v>400-000    รง.นครสวรรค์ (com)</v>
          </cell>
        </row>
        <row r="9319">
          <cell r="A9319" t="str">
            <v>400-000    รง.นครสวรรค์ (com)</v>
          </cell>
        </row>
        <row r="9320">
          <cell r="A9320" t="str">
            <v>400-000    รง.นครสวรรค์ (com)</v>
          </cell>
        </row>
        <row r="9321">
          <cell r="A9321" t="str">
            <v>400-000    รง.นครสวรรค์ (com)</v>
          </cell>
        </row>
        <row r="9322">
          <cell r="A9322" t="str">
            <v>400-000    รง.นครสวรรค์ (com)</v>
          </cell>
        </row>
        <row r="9323">
          <cell r="A9323" t="str">
            <v>400-000    รง.นครสวรรค์ (com)</v>
          </cell>
        </row>
        <row r="9324">
          <cell r="A9324" t="str">
            <v>400-000    รง.นครสวรรค์ (com)</v>
          </cell>
        </row>
        <row r="9325">
          <cell r="A9325" t="str">
            <v>400-000    รง.นครสวรรค์ (com)</v>
          </cell>
        </row>
        <row r="9326">
          <cell r="A9326" t="str">
            <v>400-000    รง.นครสวรรค์ (com)</v>
          </cell>
        </row>
        <row r="9327">
          <cell r="A9327" t="str">
            <v>400-000    รง.นครสวรรค์ (com)</v>
          </cell>
        </row>
        <row r="9328">
          <cell r="A9328" t="str">
            <v>400-000    รง.นครสวรรค์ (com)</v>
          </cell>
        </row>
        <row r="9329">
          <cell r="A9329" t="str">
            <v>400-000    รง.นครสวรรค์ (com)</v>
          </cell>
        </row>
        <row r="9330">
          <cell r="A9330" t="str">
            <v>400-000    รง.นครสวรรค์ (com)</v>
          </cell>
        </row>
        <row r="9331">
          <cell r="A9331" t="str">
            <v>400-000    รง.นครสวรรค์ (com)</v>
          </cell>
        </row>
        <row r="9332">
          <cell r="A9332" t="str">
            <v>400-000    รง.นครสวรรค์ (com)</v>
          </cell>
        </row>
        <row r="9333">
          <cell r="A9333" t="str">
            <v>400-000    รง.นครสวรรค์ (com)</v>
          </cell>
        </row>
        <row r="9334">
          <cell r="A9334" t="str">
            <v>400-000    รง.นครสวรรค์ (com)</v>
          </cell>
        </row>
        <row r="9335">
          <cell r="A9335" t="str">
            <v>400-000    รง.นครสวรรค์ (com)</v>
          </cell>
        </row>
        <row r="9336">
          <cell r="A9336" t="str">
            <v>400-000    รง.นครสวรรค์ (com)</v>
          </cell>
        </row>
        <row r="9337">
          <cell r="A9337" t="str">
            <v>400-000    รง.นครสวรรค์ (com)</v>
          </cell>
        </row>
        <row r="9338">
          <cell r="A9338" t="str">
            <v>400-000    รง.นครสวรรค์ (com)</v>
          </cell>
        </row>
        <row r="9339">
          <cell r="A9339" t="str">
            <v>400-000    รง.นครสวรรค์ (com)</v>
          </cell>
        </row>
        <row r="9340">
          <cell r="A9340" t="str">
            <v>400-000    รง.นครสวรรค์ (com)</v>
          </cell>
        </row>
        <row r="9341">
          <cell r="A9341" t="str">
            <v>400-000    รง.นครสวรรค์ (com)</v>
          </cell>
        </row>
        <row r="9342">
          <cell r="A9342" t="str">
            <v>400-000    รง.นครสวรรค์ (com)</v>
          </cell>
        </row>
        <row r="9343">
          <cell r="A9343" t="str">
            <v>400-000    รง.นครสวรรค์ (com)</v>
          </cell>
        </row>
        <row r="9344">
          <cell r="A9344" t="str">
            <v>400-000    รง.นครสวรรค์ (com)</v>
          </cell>
        </row>
        <row r="9345">
          <cell r="A9345" t="str">
            <v>400-000    รง.นครสวรรค์ (com)</v>
          </cell>
        </row>
        <row r="9346">
          <cell r="A9346" t="str">
            <v>400-000    รง.นครสวรรค์ (com)</v>
          </cell>
        </row>
        <row r="9347">
          <cell r="A9347" t="str">
            <v>400-000    รง.นครสวรรค์ (com)</v>
          </cell>
        </row>
        <row r="9348">
          <cell r="A9348" t="str">
            <v>400-000    รง.นครสวรรค์ (com)</v>
          </cell>
        </row>
        <row r="9349">
          <cell r="A9349" t="str">
            <v>400-000    รง.นครสวรรค์ (com)</v>
          </cell>
        </row>
        <row r="9350">
          <cell r="A9350" t="str">
            <v>400-000    รง.นครสวรรค์ (com)</v>
          </cell>
        </row>
        <row r="9351">
          <cell r="A9351" t="str">
            <v>400-000    รง.นครสวรรค์ (com)</v>
          </cell>
        </row>
        <row r="9352">
          <cell r="A9352" t="str">
            <v>400-000    รง.นครสวรรค์ (com)</v>
          </cell>
        </row>
        <row r="9353">
          <cell r="A9353" t="str">
            <v>400-000    รง.นครสวรรค์ (com)</v>
          </cell>
        </row>
        <row r="9354">
          <cell r="A9354" t="str">
            <v>400-000    รง.นครสวรรค์ (com)</v>
          </cell>
        </row>
        <row r="9355">
          <cell r="A9355" t="str">
            <v>400-000    รง.นครสวรรค์ (com)</v>
          </cell>
        </row>
        <row r="9356">
          <cell r="A9356" t="str">
            <v>400-000    รง.นครสวรรค์ (com)</v>
          </cell>
        </row>
        <row r="9357">
          <cell r="A9357" t="str">
            <v>400-000    รง.นครสวรรค์ (com)</v>
          </cell>
        </row>
        <row r="9358">
          <cell r="A9358" t="str">
            <v>400-000    รง.นครสวรรค์ (com)</v>
          </cell>
        </row>
        <row r="9359">
          <cell r="A9359" t="str">
            <v>400-000    รง.นครสวรรค์ (com)</v>
          </cell>
        </row>
        <row r="9360">
          <cell r="A9360" t="str">
            <v>400-000    รง.นครสวรรค์ (com)</v>
          </cell>
        </row>
        <row r="9361">
          <cell r="A9361" t="str">
            <v>400-000    รง.นครสวรรค์ (com)</v>
          </cell>
        </row>
        <row r="9362">
          <cell r="A9362" t="str">
            <v>400-000    รง.นครสวรรค์ (com)</v>
          </cell>
        </row>
        <row r="9363">
          <cell r="A9363" t="str">
            <v>400-000    รง.นครสวรรค์ (com)</v>
          </cell>
        </row>
        <row r="9364">
          <cell r="A9364" t="str">
            <v>400-000    รง.นครสวรรค์ (com)</v>
          </cell>
        </row>
        <row r="9365">
          <cell r="A9365" t="str">
            <v>400-000    รง.นครสวรรค์ (com)</v>
          </cell>
        </row>
        <row r="9366">
          <cell r="A9366" t="str">
            <v>400-000    รง.นครสวรรค์ (com)</v>
          </cell>
        </row>
        <row r="9367">
          <cell r="A9367" t="str">
            <v>400-000    รง.นครสวรรค์ (com)</v>
          </cell>
        </row>
        <row r="9368">
          <cell r="A9368" t="str">
            <v>400-000    รง.นครสวรรค์ (com)</v>
          </cell>
        </row>
        <row r="9369">
          <cell r="A9369" t="str">
            <v>400-000    รง.นครสวรรค์ (com)</v>
          </cell>
        </row>
        <row r="9370">
          <cell r="A9370" t="str">
            <v>400-000    รง.นครสวรรค์ (com)</v>
          </cell>
        </row>
        <row r="9371">
          <cell r="A9371" t="str">
            <v>400-000    รง.นครสวรรค์ (com)</v>
          </cell>
        </row>
        <row r="9372">
          <cell r="A9372" t="str">
            <v>400-000    รง.นครสวรรค์ (com)</v>
          </cell>
        </row>
        <row r="9373">
          <cell r="A9373" t="str">
            <v>400-000    รง.นครสวรรค์ (com)</v>
          </cell>
        </row>
        <row r="9374">
          <cell r="A9374" t="str">
            <v>400-000    รง.นครสวรรค์ (com)</v>
          </cell>
        </row>
        <row r="9375">
          <cell r="A9375" t="str">
            <v>400-000    รง.นครสวรรค์ (com)</v>
          </cell>
        </row>
        <row r="9376">
          <cell r="A9376" t="str">
            <v>400-000    รง.นครสวรรค์ (com)</v>
          </cell>
        </row>
        <row r="9377">
          <cell r="A9377" t="str">
            <v>400-000    รง.นครสวรรค์ (com)</v>
          </cell>
        </row>
        <row r="9378">
          <cell r="A9378" t="str">
            <v>400-000    รง.นครสวรรค์ (com)</v>
          </cell>
        </row>
        <row r="9379">
          <cell r="A9379" t="str">
            <v>400-000    รง.นครสวรรค์ (com)</v>
          </cell>
        </row>
        <row r="9380">
          <cell r="A9380" t="str">
            <v>400-000    รง.นครสวรรค์ (com)</v>
          </cell>
        </row>
        <row r="9381">
          <cell r="A9381" t="str">
            <v>400-000    รง.นครสวรรค์ (com)</v>
          </cell>
        </row>
        <row r="9382">
          <cell r="A9382" t="str">
            <v>400-000    รง.นครสวรรค์ (com)</v>
          </cell>
        </row>
        <row r="9383">
          <cell r="A9383" t="str">
            <v>400-000    รง.นครสวรรค์ (com)</v>
          </cell>
        </row>
        <row r="9384">
          <cell r="A9384" t="str">
            <v>400-000    รง.นครสวรรค์ (com)</v>
          </cell>
        </row>
        <row r="9385">
          <cell r="A9385" t="str">
            <v>400-000    รง.นครสวรรค์ (com)</v>
          </cell>
        </row>
        <row r="9386">
          <cell r="A9386" t="str">
            <v>400-000    รง.นครสวรรค์ (com)</v>
          </cell>
        </row>
        <row r="9387">
          <cell r="A9387" t="str">
            <v>401-000    สาขาลพบุรี (common)</v>
          </cell>
        </row>
        <row r="9388">
          <cell r="A9388" t="str">
            <v>401-000    สาขาลพบุรี (common)</v>
          </cell>
        </row>
        <row r="9389">
          <cell r="A9389" t="str">
            <v>401-000    สาขาลพบุรี (common)</v>
          </cell>
        </row>
        <row r="9390">
          <cell r="A9390" t="str">
            <v>401-000    สาขาลพบุรี (common)</v>
          </cell>
        </row>
        <row r="9391">
          <cell r="A9391" t="str">
            <v>401-000    สาขาลพบุรี (common)</v>
          </cell>
        </row>
        <row r="9392">
          <cell r="A9392" t="str">
            <v>401-000    สาขาลพบุรี (common)</v>
          </cell>
        </row>
        <row r="9393">
          <cell r="A9393" t="str">
            <v>401-000    สาขาลพบุรี (common)</v>
          </cell>
        </row>
        <row r="9394">
          <cell r="A9394" t="str">
            <v>401-000    สาขาลพบุรี (common)</v>
          </cell>
        </row>
        <row r="9395">
          <cell r="A9395" t="str">
            <v>401-000    สาขาลพบุรี (common)</v>
          </cell>
        </row>
        <row r="9396">
          <cell r="A9396" t="str">
            <v>401-000    สาขาลพบุรี (common)</v>
          </cell>
        </row>
        <row r="9397">
          <cell r="A9397" t="str">
            <v>401-000    สาขาลพบุรี (common)</v>
          </cell>
        </row>
        <row r="9398">
          <cell r="A9398" t="str">
            <v>401-000    สาขาลพบุรี (common)</v>
          </cell>
        </row>
        <row r="9399">
          <cell r="A9399" t="str">
            <v>401-000    สาขาลพบุรี (common)</v>
          </cell>
        </row>
        <row r="9400">
          <cell r="A9400" t="str">
            <v>401-000    สาขาลพบุรี (common)</v>
          </cell>
        </row>
        <row r="9401">
          <cell r="A9401" t="str">
            <v>401-000    สาขาลพบุรี (common)</v>
          </cell>
        </row>
        <row r="9402">
          <cell r="A9402" t="str">
            <v>401-000    สาขาลพบุรี (common)</v>
          </cell>
        </row>
        <row r="9403">
          <cell r="A9403" t="str">
            <v>401-000    สาขาลพบุรี (common)</v>
          </cell>
        </row>
        <row r="9404">
          <cell r="A9404" t="str">
            <v>401-000    สาขาลพบุรี (common)</v>
          </cell>
        </row>
        <row r="9405">
          <cell r="A9405" t="str">
            <v>401-000    สาขาลพบุรี (common)</v>
          </cell>
        </row>
        <row r="9406">
          <cell r="A9406" t="str">
            <v>401-000    สาขาลพบุรี (common)</v>
          </cell>
        </row>
        <row r="9407">
          <cell r="A9407" t="str">
            <v>401-000    สาขาลพบุรี (common)</v>
          </cell>
        </row>
        <row r="9408">
          <cell r="A9408" t="str">
            <v>401-000    สาขาลพบุรี (common)</v>
          </cell>
        </row>
        <row r="9409">
          <cell r="A9409" t="str">
            <v>401-000    สาขาลพบุรี (common)</v>
          </cell>
        </row>
        <row r="9410">
          <cell r="A9410" t="str">
            <v>401-000    สาขาลพบุรี (common)</v>
          </cell>
        </row>
        <row r="9411">
          <cell r="A9411" t="str">
            <v>401-000    สาขาลพบุรี (common)</v>
          </cell>
        </row>
        <row r="9412">
          <cell r="A9412" t="str">
            <v>401-000    สาขาลพบุรี (common)</v>
          </cell>
        </row>
        <row r="9413">
          <cell r="A9413" t="str">
            <v>401-000    สาขาลพบุรี (common)</v>
          </cell>
        </row>
        <row r="9414">
          <cell r="A9414" t="str">
            <v>401-000    สาขาลพบุรี (common)</v>
          </cell>
        </row>
        <row r="9415">
          <cell r="A9415" t="str">
            <v>401-000    สาขาลพบุรี (common)</v>
          </cell>
        </row>
        <row r="9416">
          <cell r="A9416" t="str">
            <v>401-000    สาขาลพบุรี (common)</v>
          </cell>
        </row>
        <row r="9417">
          <cell r="A9417" t="str">
            <v>401-000    สาขาลพบุรี (common)</v>
          </cell>
        </row>
        <row r="9418">
          <cell r="A9418" t="str">
            <v>401-000    สาขาลพบุรี (common)</v>
          </cell>
        </row>
        <row r="9419">
          <cell r="A9419" t="str">
            <v>401-000    สาขาลพบุรี (common)</v>
          </cell>
        </row>
        <row r="9420">
          <cell r="A9420" t="str">
            <v>401-000    สาขาลพบุรี (common)</v>
          </cell>
        </row>
        <row r="9421">
          <cell r="A9421" t="str">
            <v>401-000    สาขาลพบุรี (common)</v>
          </cell>
        </row>
        <row r="9422">
          <cell r="A9422" t="str">
            <v>401-000    สาขาลพบุรี (common)</v>
          </cell>
        </row>
        <row r="9423">
          <cell r="A9423" t="str">
            <v>401-000    สาขาลพบุรี (common)</v>
          </cell>
        </row>
        <row r="9424">
          <cell r="A9424" t="str">
            <v>401-000    สาขาลพบุรี (common)</v>
          </cell>
        </row>
        <row r="9425">
          <cell r="A9425" t="str">
            <v>401-000    สาขาลพบุรี (common)</v>
          </cell>
        </row>
        <row r="9426">
          <cell r="A9426" t="str">
            <v>401-000    สาขาลพบุรี (common)</v>
          </cell>
        </row>
        <row r="9427">
          <cell r="A9427" t="str">
            <v>401-000    สาขาลพบุรี (common)</v>
          </cell>
        </row>
        <row r="9428">
          <cell r="A9428" t="str">
            <v>401-000    สาขาลพบุรี (common)</v>
          </cell>
        </row>
        <row r="9429">
          <cell r="A9429" t="str">
            <v>401-000    สาขาลพบุรี (common)</v>
          </cell>
        </row>
        <row r="9430">
          <cell r="A9430" t="str">
            <v>401-000    สาขาลพบุรี (common)</v>
          </cell>
        </row>
        <row r="9431">
          <cell r="A9431" t="str">
            <v>401-000    สาขาลพบุรี (common)</v>
          </cell>
        </row>
        <row r="9432">
          <cell r="A9432" t="str">
            <v>401-000    สาขาลพบุรี (common)</v>
          </cell>
        </row>
        <row r="9433">
          <cell r="A9433" t="str">
            <v>401-000    สาขาลพบุรี (common)</v>
          </cell>
        </row>
        <row r="9434">
          <cell r="A9434" t="str">
            <v>401-000    สาขาลพบุรี (common)</v>
          </cell>
        </row>
        <row r="9435">
          <cell r="A9435" t="str">
            <v>401-000    สาขาลพบุรี (common)</v>
          </cell>
        </row>
        <row r="9436">
          <cell r="A9436" t="str">
            <v>401-000    สาขาลพบุรี (common)</v>
          </cell>
        </row>
        <row r="9437">
          <cell r="A9437" t="str">
            <v>401-000    สาขาลพบุรี (common)</v>
          </cell>
        </row>
        <row r="9438">
          <cell r="A9438" t="str">
            <v>401-000    สาขาลพบุรี (common)</v>
          </cell>
        </row>
        <row r="9439">
          <cell r="A9439" t="str">
            <v>401-000    สาขาลพบุรี (common)</v>
          </cell>
        </row>
        <row r="9440">
          <cell r="A9440" t="str">
            <v>401-000    สาขาลพบุรี (common)</v>
          </cell>
        </row>
        <row r="9441">
          <cell r="A9441" t="str">
            <v>401-000    สาขาลพบุรี (common)</v>
          </cell>
        </row>
        <row r="9442">
          <cell r="A9442" t="str">
            <v>401-000    สาขาลพบุรี (common)</v>
          </cell>
        </row>
        <row r="9443">
          <cell r="A9443" t="str">
            <v>401-000    สาขาลพบุรี (common)</v>
          </cell>
        </row>
        <row r="9444">
          <cell r="A9444" t="str">
            <v>401-000    สาขาลพบุรี (common)</v>
          </cell>
        </row>
        <row r="9445">
          <cell r="A9445" t="str">
            <v>401-000    สาขาลพบุรี (common)</v>
          </cell>
        </row>
        <row r="9446">
          <cell r="A9446" t="str">
            <v>401-000    สาขาลพบุรี (common)</v>
          </cell>
        </row>
        <row r="9447">
          <cell r="A9447" t="str">
            <v>401-000    สาขาลพบุรี (common)</v>
          </cell>
        </row>
        <row r="9448">
          <cell r="A9448" t="str">
            <v>401-000    สาขาลพบุรี (common)</v>
          </cell>
        </row>
        <row r="9449">
          <cell r="A9449" t="str">
            <v>401-000    สาขาลพบุรี (common)</v>
          </cell>
        </row>
        <row r="9450">
          <cell r="A9450" t="str">
            <v>401-000    สาขาลพบุรี (common)</v>
          </cell>
        </row>
        <row r="9451">
          <cell r="A9451" t="str">
            <v>401-000    สาขาลพบุรี (common)</v>
          </cell>
        </row>
        <row r="9452">
          <cell r="A9452" t="str">
            <v>401-000    สาขาลพบุรี (common)</v>
          </cell>
        </row>
        <row r="9453">
          <cell r="A9453" t="str">
            <v>401-000    สาขาลพบุรี (common)</v>
          </cell>
        </row>
        <row r="9454">
          <cell r="A9454" t="str">
            <v>401-000    สาขาลพบุรี (common)</v>
          </cell>
        </row>
        <row r="9455">
          <cell r="A9455" t="str">
            <v>401-000    สาขาลพบุรี (common)</v>
          </cell>
        </row>
        <row r="9456">
          <cell r="A9456" t="str">
            <v>401-000    สาขาลพบุรี (common)</v>
          </cell>
        </row>
        <row r="9457">
          <cell r="A9457" t="str">
            <v>401-000    สาขาลพบุรี (common)</v>
          </cell>
        </row>
        <row r="9458">
          <cell r="A9458" t="str">
            <v>401-000    สาขาลพบุรี (common)</v>
          </cell>
        </row>
        <row r="9459">
          <cell r="A9459" t="str">
            <v>401-000    สาขาลพบุรี (common)</v>
          </cell>
        </row>
        <row r="9460">
          <cell r="A9460" t="str">
            <v>401-000    สาขาลพบุรี (common)</v>
          </cell>
        </row>
        <row r="9461">
          <cell r="A9461" t="str">
            <v>401-000    สาขาลพบุรี (common)</v>
          </cell>
        </row>
        <row r="9462">
          <cell r="A9462" t="str">
            <v>401-000    สาขาลพบุรี (common)</v>
          </cell>
        </row>
        <row r="9463">
          <cell r="A9463" t="str">
            <v>401-000    สาขาลพบุรี (common)</v>
          </cell>
        </row>
        <row r="9464">
          <cell r="A9464" t="str">
            <v>401-000    สาขาลพบุรี (common)</v>
          </cell>
        </row>
        <row r="9465">
          <cell r="A9465" t="str">
            <v>401-000    สาขาลพบุรี (common)</v>
          </cell>
        </row>
        <row r="9466">
          <cell r="A9466" t="str">
            <v>401-000    สาขาลพบุรี (common)</v>
          </cell>
        </row>
        <row r="9467">
          <cell r="A9467" t="str">
            <v>401-000    สาขาลพบุรี (common)</v>
          </cell>
        </row>
        <row r="9468">
          <cell r="A9468" t="str">
            <v>401-000    สาขาลพบุรี (common)</v>
          </cell>
        </row>
        <row r="9469">
          <cell r="A9469" t="str">
            <v>401-000    สาขาลพบุรี (common)</v>
          </cell>
        </row>
        <row r="9470">
          <cell r="A9470" t="str">
            <v>401-000    สาขาลพบุรี (common)</v>
          </cell>
        </row>
        <row r="9471">
          <cell r="A9471" t="str">
            <v>401-000    สาขาลพบุรี (common)</v>
          </cell>
        </row>
        <row r="9472">
          <cell r="A9472" t="str">
            <v>401-000    สาขาลพบุรี (common)</v>
          </cell>
        </row>
        <row r="9473">
          <cell r="A9473" t="str">
            <v>401-000    สาขาลพบุรี (common)</v>
          </cell>
        </row>
        <row r="9474">
          <cell r="A9474" t="str">
            <v>401-000    สาขาลพบุรี (common)</v>
          </cell>
        </row>
        <row r="9475">
          <cell r="A9475" t="str">
            <v>401-000    สาขาลพบุรี (common)</v>
          </cell>
        </row>
        <row r="9476">
          <cell r="A9476" t="str">
            <v>401-000    สาขาลพบุรี (common)</v>
          </cell>
        </row>
        <row r="9477">
          <cell r="A9477" t="str">
            <v>401-000    สาขาลพบุรี (common)</v>
          </cell>
        </row>
        <row r="9478">
          <cell r="A9478" t="str">
            <v>401-000    สาขาลพบุรี (common)</v>
          </cell>
        </row>
        <row r="9479">
          <cell r="A9479" t="str">
            <v>401-000    สาขาลพบุรี (common)</v>
          </cell>
        </row>
        <row r="9480">
          <cell r="A9480" t="str">
            <v>401-000    สาขาลพบุรี (common)</v>
          </cell>
        </row>
        <row r="9481">
          <cell r="A9481" t="str">
            <v>401-000    สาขาลพบุรี (common)</v>
          </cell>
        </row>
        <row r="9482">
          <cell r="A9482" t="str">
            <v>401-000    สาขาลพบุรี (common)</v>
          </cell>
        </row>
        <row r="9483">
          <cell r="A9483" t="str">
            <v>401-000    สาขาลพบุรี (common)</v>
          </cell>
        </row>
        <row r="9484">
          <cell r="A9484" t="str">
            <v>401-000    สาขาลพบุรี (common)</v>
          </cell>
        </row>
        <row r="9485">
          <cell r="A9485" t="str">
            <v>401-000    สาขาลพบุรี (common)</v>
          </cell>
        </row>
        <row r="9486">
          <cell r="A9486" t="str">
            <v>401-000    สาขาลพบุรี (common)</v>
          </cell>
        </row>
        <row r="9487">
          <cell r="A9487" t="str">
            <v>401-000    สาขาลพบุรี (common)</v>
          </cell>
        </row>
        <row r="9488">
          <cell r="A9488" t="str">
            <v>401-000    สาขาลพบุรี (common)</v>
          </cell>
        </row>
        <row r="9489">
          <cell r="A9489" t="str">
            <v>401-000    สาขาลพบุรี (common)</v>
          </cell>
        </row>
        <row r="9490">
          <cell r="A9490" t="str">
            <v>401-000    สาขาลพบุรี (common)</v>
          </cell>
        </row>
        <row r="9491">
          <cell r="A9491" t="str">
            <v>401-000    สาขาลพบุรี (common)</v>
          </cell>
        </row>
        <row r="9492">
          <cell r="A9492" t="str">
            <v>401-000    สาขาลพบุรี (common)</v>
          </cell>
        </row>
        <row r="9493">
          <cell r="A9493" t="str">
            <v>401-000    สาขาลพบุรี (common)</v>
          </cell>
        </row>
        <row r="9494">
          <cell r="A9494" t="str">
            <v>401-000    สาขาลพบุรี (common)</v>
          </cell>
        </row>
        <row r="9495">
          <cell r="A9495" t="str">
            <v>401-000    สาขาลพบุรี (common)</v>
          </cell>
        </row>
        <row r="9496">
          <cell r="A9496" t="str">
            <v>401-000    สาขาลพบุรี (common)</v>
          </cell>
        </row>
        <row r="9497">
          <cell r="A9497" t="str">
            <v>401-000    สาขาลพบุรี (common)</v>
          </cell>
        </row>
        <row r="9498">
          <cell r="A9498" t="str">
            <v>401-000    สาขาลพบุรี (common)</v>
          </cell>
        </row>
        <row r="9499">
          <cell r="A9499" t="str">
            <v>401-000    สาขาลพบุรี (common)</v>
          </cell>
        </row>
        <row r="9500">
          <cell r="A9500" t="str">
            <v>401-000    สาขาลพบุรี (common)</v>
          </cell>
        </row>
        <row r="9501">
          <cell r="A9501" t="str">
            <v>401-000    สาขาลพบุรี (common)</v>
          </cell>
        </row>
        <row r="9502">
          <cell r="A9502" t="str">
            <v>401-000    สาขาลพบุรี (common)</v>
          </cell>
        </row>
        <row r="9503">
          <cell r="A9503" t="str">
            <v>401-000    สาขาลพบุรี (common)</v>
          </cell>
        </row>
        <row r="9504">
          <cell r="A9504" t="str">
            <v>401-000    สาขาลพบุรี (common)</v>
          </cell>
        </row>
        <row r="9505">
          <cell r="A9505" t="str">
            <v>401-000    สาขาลพบุรี (common)</v>
          </cell>
        </row>
        <row r="9506">
          <cell r="A9506" t="str">
            <v>401-000    สาขาลพบุรี (common)</v>
          </cell>
        </row>
        <row r="9507">
          <cell r="A9507" t="str">
            <v>401-000    สาขาลพบุรี (common)</v>
          </cell>
        </row>
        <row r="9508">
          <cell r="A9508" t="str">
            <v>401-000    สาขาลพบุรี (common)</v>
          </cell>
        </row>
        <row r="9509">
          <cell r="A9509" t="str">
            <v>401-000    สาขาลพบุรี (common)</v>
          </cell>
        </row>
        <row r="9510">
          <cell r="A9510" t="str">
            <v>401-000    สาขาลพบุรี (common)</v>
          </cell>
        </row>
        <row r="9511">
          <cell r="A9511" t="str">
            <v>401-000    สาขาลพบุรี (common)</v>
          </cell>
        </row>
        <row r="9512">
          <cell r="A9512" t="str">
            <v>401-000    สาขาลพบุรี (common)</v>
          </cell>
        </row>
        <row r="9513">
          <cell r="A9513" t="str">
            <v>401-000    สาขาลพบุรี (common)</v>
          </cell>
        </row>
        <row r="9514">
          <cell r="A9514" t="str">
            <v>401-000    สาขาลพบุรี (common)</v>
          </cell>
        </row>
        <row r="9515">
          <cell r="A9515" t="str">
            <v>401-000    สาขาลพบุรี (common)</v>
          </cell>
        </row>
        <row r="9516">
          <cell r="A9516" t="str">
            <v>401-000    สาขาลพบุรี (common)</v>
          </cell>
        </row>
        <row r="9517">
          <cell r="A9517" t="str">
            <v>401-000    สาขาลพบุรี (common)</v>
          </cell>
        </row>
        <row r="9518">
          <cell r="A9518" t="str">
            <v>401-000    สาขาลพบุรี (common)</v>
          </cell>
        </row>
        <row r="9519">
          <cell r="A9519" t="str">
            <v>401-000    สาขาลพบุรี (common)</v>
          </cell>
        </row>
        <row r="9520">
          <cell r="A9520" t="str">
            <v>401-000    สาขาลพบุรี (common)</v>
          </cell>
        </row>
        <row r="9521">
          <cell r="A9521" t="str">
            <v>401-000    สาขาลพบุรี (common)</v>
          </cell>
        </row>
        <row r="9522">
          <cell r="A9522" t="str">
            <v>401-000    สาขาลพบุรี (common)</v>
          </cell>
        </row>
        <row r="9523">
          <cell r="A9523" t="str">
            <v>401-000    สาขาลพบุรี (common)</v>
          </cell>
        </row>
        <row r="9524">
          <cell r="A9524" t="str">
            <v>401-000    สาขาลพบุรี (common)</v>
          </cell>
        </row>
        <row r="9525">
          <cell r="A9525" t="str">
            <v>401-000    สาขาลพบุรี (common)</v>
          </cell>
        </row>
        <row r="9526">
          <cell r="A9526" t="str">
            <v>401-000    สาขาลพบุรี (common)</v>
          </cell>
        </row>
        <row r="9527">
          <cell r="A9527" t="str">
            <v>401-000    สาขาลพบุรี (common)</v>
          </cell>
        </row>
        <row r="9528">
          <cell r="A9528" t="str">
            <v>401-000    สาขาลพบุรี (common)</v>
          </cell>
        </row>
        <row r="9529">
          <cell r="A9529" t="str">
            <v>401-000    สาขาลพบุรี (common)</v>
          </cell>
        </row>
        <row r="9530">
          <cell r="A9530" t="str">
            <v>401-000    สาขาลพบุรี (common)</v>
          </cell>
        </row>
        <row r="9531">
          <cell r="A9531" t="str">
            <v>401-000    สาขาลพบุรี (common)</v>
          </cell>
        </row>
        <row r="9532">
          <cell r="A9532" t="str">
            <v>401-000    สาขาลพบุรี (common)</v>
          </cell>
        </row>
        <row r="9533">
          <cell r="A9533" t="str">
            <v>401-000    สาขาลพบุรี (common)</v>
          </cell>
        </row>
        <row r="9534">
          <cell r="A9534" t="str">
            <v>401-000    สาขาลพบุรี (common)</v>
          </cell>
        </row>
        <row r="9535">
          <cell r="A9535" t="str">
            <v>401-000    สาขาลพบุรี (common)</v>
          </cell>
        </row>
        <row r="9536">
          <cell r="A9536" t="str">
            <v>401-000    สาขาลพบุรี (common)</v>
          </cell>
        </row>
        <row r="9537">
          <cell r="A9537" t="str">
            <v>401-000    สาขาลพบุรี (common)</v>
          </cell>
        </row>
        <row r="9538">
          <cell r="A9538" t="str">
            <v>401-000    สาขาลพบุรี (common)</v>
          </cell>
        </row>
        <row r="9539">
          <cell r="A9539" t="str">
            <v>401-000    สาขาลพบุรี (common)</v>
          </cell>
        </row>
        <row r="9540">
          <cell r="A9540" t="str">
            <v>401-000    สาขาลพบุรี (common)</v>
          </cell>
        </row>
        <row r="9541">
          <cell r="A9541" t="str">
            <v>401-000    สาขาลพบุรี (common)</v>
          </cell>
        </row>
        <row r="9542">
          <cell r="A9542" t="str">
            <v>401-000    สาขาลพบุรี (common)</v>
          </cell>
        </row>
        <row r="9543">
          <cell r="A9543" t="str">
            <v>401-000    สาขาลพบุรี (common)</v>
          </cell>
        </row>
        <row r="9544">
          <cell r="A9544" t="str">
            <v>401-000    สาขาลพบุรี (common)</v>
          </cell>
        </row>
        <row r="9545">
          <cell r="A9545" t="str">
            <v>401-000    สาขาลพบุรี (common)</v>
          </cell>
        </row>
        <row r="9546">
          <cell r="A9546" t="str">
            <v>401-000    สาขาลพบุรี (common)</v>
          </cell>
        </row>
        <row r="9547">
          <cell r="A9547" t="str">
            <v>401-000    สาขาลพบุรี (common)</v>
          </cell>
        </row>
        <row r="9548">
          <cell r="A9548" t="str">
            <v>401-000    สาขาลพบุรี (common)</v>
          </cell>
        </row>
        <row r="9549">
          <cell r="A9549" t="str">
            <v>401-000    สาขาลพบุรี (common)</v>
          </cell>
        </row>
        <row r="9550">
          <cell r="A9550" t="str">
            <v>401-000    สาขาลพบุรี (common)</v>
          </cell>
        </row>
        <row r="9551">
          <cell r="A9551" t="str">
            <v>401-000    สาขาลพบุรี (common)</v>
          </cell>
        </row>
        <row r="9552">
          <cell r="A9552" t="str">
            <v>401-000    สาขาลพบุรี (common)</v>
          </cell>
        </row>
        <row r="9553">
          <cell r="A9553" t="str">
            <v>401-000    สาขาลพบุรี (common)</v>
          </cell>
        </row>
        <row r="9554">
          <cell r="A9554" t="str">
            <v>401-000    สาขาลพบุรี (common)</v>
          </cell>
        </row>
        <row r="9555">
          <cell r="A9555" t="str">
            <v>401-000    สาขาลพบุรี (common)</v>
          </cell>
        </row>
        <row r="9556">
          <cell r="A9556" t="str">
            <v>401-000    สาขาลพบุรี (common)</v>
          </cell>
        </row>
        <row r="9557">
          <cell r="A9557" t="str">
            <v>401-000    สาขาลพบุรี (common)</v>
          </cell>
        </row>
        <row r="9558">
          <cell r="A9558" t="str">
            <v>401-000    สาขาลพบุรี (common)</v>
          </cell>
        </row>
        <row r="9559">
          <cell r="A9559" t="str">
            <v>401-000    สาขาลพบุรี (common)</v>
          </cell>
        </row>
        <row r="9560">
          <cell r="A9560" t="str">
            <v>401-000    สาขาลพบุรี (common)</v>
          </cell>
        </row>
        <row r="9561">
          <cell r="A9561" t="str">
            <v>401-000    สาขาลพบุรี (common)</v>
          </cell>
        </row>
        <row r="9562">
          <cell r="A9562" t="str">
            <v>401-000    สาขาลพบุรี (common)</v>
          </cell>
        </row>
        <row r="9563">
          <cell r="A9563" t="str">
            <v>401-000    สาขาลพบุรี (common)</v>
          </cell>
        </row>
        <row r="9564">
          <cell r="A9564" t="str">
            <v>401-000    สาขาลพบุรี (common)</v>
          </cell>
        </row>
        <row r="9565">
          <cell r="A9565" t="str">
            <v>401-000    สาขาลพบุรี (common)</v>
          </cell>
        </row>
        <row r="9566">
          <cell r="A9566" t="str">
            <v>401-000    สาขาลพบุรี (common)</v>
          </cell>
        </row>
        <row r="9567">
          <cell r="A9567" t="str">
            <v>401-000    สาขาลพบุรี (common)</v>
          </cell>
        </row>
        <row r="9568">
          <cell r="A9568" t="str">
            <v>401-000    สาขาลพบุรี (common)</v>
          </cell>
        </row>
        <row r="9569">
          <cell r="A9569" t="str">
            <v>401-000    สาขาลพบุรี (common)</v>
          </cell>
        </row>
        <row r="9570">
          <cell r="A9570" t="str">
            <v>401-000    สาขาลพบุรี (common)</v>
          </cell>
        </row>
        <row r="9571">
          <cell r="A9571" t="str">
            <v>401-000    สาขาลพบุรี (common)</v>
          </cell>
        </row>
        <row r="9572">
          <cell r="A9572" t="str">
            <v>401-000    สาขาลพบุรี (common)</v>
          </cell>
        </row>
        <row r="9573">
          <cell r="A9573" t="str">
            <v>401-000    สาขาลพบุรี (common)</v>
          </cell>
        </row>
        <row r="9574">
          <cell r="A9574" t="str">
            <v>401-000    สาขาลพบุรี (common)</v>
          </cell>
        </row>
        <row r="9575">
          <cell r="A9575" t="str">
            <v>401-000    สาขาลพบุรี (common)</v>
          </cell>
        </row>
        <row r="9576">
          <cell r="A9576" t="str">
            <v>401-000    สาขาลพบุรี (common)</v>
          </cell>
        </row>
        <row r="9577">
          <cell r="A9577" t="str">
            <v>401-000    สาขาลพบุรี (common)</v>
          </cell>
        </row>
        <row r="9578">
          <cell r="A9578" t="str">
            <v>401-000    สาขาลพบุรี (common)</v>
          </cell>
        </row>
        <row r="9579">
          <cell r="A9579" t="str">
            <v>401-000    สาขาลพบุรี (common)</v>
          </cell>
        </row>
        <row r="9580">
          <cell r="A9580" t="str">
            <v>401-000    สาขาลพบุรี (common)</v>
          </cell>
        </row>
        <row r="9581">
          <cell r="A9581" t="str">
            <v>401-000    สาขาลพบุรี (common)</v>
          </cell>
        </row>
        <row r="9582">
          <cell r="A9582" t="str">
            <v>401-000    สาขาลพบุรี (common)</v>
          </cell>
        </row>
        <row r="9583">
          <cell r="A9583" t="str">
            <v>401-000    สาขาลพบุรี (common)</v>
          </cell>
        </row>
        <row r="9584">
          <cell r="A9584" t="str">
            <v>401-000    สาขาลพบุรี (common)</v>
          </cell>
        </row>
        <row r="9585">
          <cell r="A9585" t="str">
            <v>401-000    สาขาลพบุรี (common)</v>
          </cell>
        </row>
        <row r="9586">
          <cell r="A9586" t="str">
            <v>401-000    สาขาลพบุรี (common)</v>
          </cell>
        </row>
        <row r="9587">
          <cell r="A9587" t="str">
            <v>401-301    Direct sales ลพบุรี</v>
          </cell>
        </row>
        <row r="9588">
          <cell r="A9588" t="str">
            <v>401-301    Direct sales ลพบุรี</v>
          </cell>
        </row>
        <row r="9589">
          <cell r="A9589" t="str">
            <v>401-301    Direct sales ลพบุรี</v>
          </cell>
        </row>
        <row r="9590">
          <cell r="A9590" t="str">
            <v>401-301    Direct sales ลพบุรี</v>
          </cell>
        </row>
        <row r="9591">
          <cell r="A9591" t="str">
            <v>401-301    Direct sales ลพบุรี</v>
          </cell>
        </row>
        <row r="9592">
          <cell r="A9592" t="str">
            <v>401-301    Direct sales ลพบุรี</v>
          </cell>
        </row>
        <row r="9593">
          <cell r="A9593" t="str">
            <v>401-301    Direct sales ลพบุรี</v>
          </cell>
        </row>
        <row r="9594">
          <cell r="A9594" t="str">
            <v>401-301    Direct sales ลพบุรี</v>
          </cell>
        </row>
        <row r="9595">
          <cell r="A9595" t="str">
            <v>401-301    Direct sales ลพบุรี</v>
          </cell>
        </row>
        <row r="9596">
          <cell r="A9596" t="str">
            <v>401-301    Direct sales ลพบุรี</v>
          </cell>
        </row>
        <row r="9597">
          <cell r="A9597" t="str">
            <v>401-301    Direct sales ลพบุรี</v>
          </cell>
        </row>
        <row r="9598">
          <cell r="A9598" t="str">
            <v>401-301    Direct sales ลพบุรี</v>
          </cell>
        </row>
        <row r="9599">
          <cell r="A9599" t="str">
            <v>401-301    Direct sales ลพบุรี</v>
          </cell>
        </row>
        <row r="9600">
          <cell r="A9600" t="str">
            <v>401-301    Direct sales ลพบุรี</v>
          </cell>
        </row>
        <row r="9601">
          <cell r="A9601" t="str">
            <v>401-301    Direct sales ลพบุรี</v>
          </cell>
        </row>
        <row r="9602">
          <cell r="A9602" t="str">
            <v>401-301    Direct sales ลพบุรี</v>
          </cell>
        </row>
        <row r="9603">
          <cell r="A9603" t="str">
            <v>401-301    Direct sales ลพบุรี</v>
          </cell>
        </row>
        <row r="9604">
          <cell r="A9604" t="str">
            <v>401-301    Direct sales ลพบุรี</v>
          </cell>
        </row>
        <row r="9605">
          <cell r="A9605" t="str">
            <v>401-301    Direct sales ลพบุรี</v>
          </cell>
        </row>
        <row r="9606">
          <cell r="A9606" t="str">
            <v>401-301    Direct sales ลพบุรี</v>
          </cell>
        </row>
        <row r="9607">
          <cell r="A9607" t="str">
            <v>402-000    สาขาเชียงใหม่-common</v>
          </cell>
        </row>
        <row r="9608">
          <cell r="A9608" t="str">
            <v>402-000    สาขาเชียงใหม่-common</v>
          </cell>
        </row>
        <row r="9609">
          <cell r="A9609" t="str">
            <v>402-000    สาขาเชียงใหม่-common</v>
          </cell>
        </row>
        <row r="9610">
          <cell r="A9610" t="str">
            <v>402-000    สาขาเชียงใหม่-common</v>
          </cell>
        </row>
        <row r="9611">
          <cell r="A9611" t="str">
            <v>402-000    สาขาเชียงใหม่-common</v>
          </cell>
        </row>
        <row r="9612">
          <cell r="A9612" t="str">
            <v>402-000    สาขาเชียงใหม่-common</v>
          </cell>
        </row>
        <row r="9613">
          <cell r="A9613" t="str">
            <v>402-000    สาขาเชียงใหม่-common</v>
          </cell>
        </row>
        <row r="9614">
          <cell r="A9614" t="str">
            <v>402-000    สาขาเชียงใหม่-common</v>
          </cell>
        </row>
        <row r="9615">
          <cell r="A9615" t="str">
            <v>402-000    สาขาเชียงใหม่-common</v>
          </cell>
        </row>
        <row r="9616">
          <cell r="A9616" t="str">
            <v>402-000    สาขาเชียงใหม่-common</v>
          </cell>
        </row>
        <row r="9617">
          <cell r="A9617" t="str">
            <v>402-000    สาขาเชียงใหม่-common</v>
          </cell>
        </row>
        <row r="9618">
          <cell r="A9618" t="str">
            <v>402-000    สาขาเชียงใหม่-common</v>
          </cell>
        </row>
        <row r="9619">
          <cell r="A9619" t="str">
            <v>402-000    สาขาเชียงใหม่-common</v>
          </cell>
        </row>
        <row r="9620">
          <cell r="A9620" t="str">
            <v>402-000    สาขาเชียงใหม่-common</v>
          </cell>
        </row>
        <row r="9621">
          <cell r="A9621" t="str">
            <v>402-000    สาขาเชียงใหม่-common</v>
          </cell>
        </row>
        <row r="9622">
          <cell r="A9622" t="str">
            <v>402-000    สาขาเชียงใหม่-common</v>
          </cell>
        </row>
        <row r="9623">
          <cell r="A9623" t="str">
            <v>402-000    สาขาเชียงใหม่-common</v>
          </cell>
        </row>
        <row r="9624">
          <cell r="A9624" t="str">
            <v>402-000    สาขาเชียงใหม่-common</v>
          </cell>
        </row>
        <row r="9625">
          <cell r="A9625" t="str">
            <v>402-000    สาขาเชียงใหม่-common</v>
          </cell>
        </row>
        <row r="9626">
          <cell r="A9626" t="str">
            <v>402-000    สาขาเชียงใหม่-common</v>
          </cell>
        </row>
        <row r="9627">
          <cell r="A9627" t="str">
            <v>402-000    สาขาเชียงใหม่-common</v>
          </cell>
        </row>
        <row r="9628">
          <cell r="A9628" t="str">
            <v>402-000    สาขาเชียงใหม่-common</v>
          </cell>
        </row>
        <row r="9629">
          <cell r="A9629" t="str">
            <v>402-000    สาขาเชียงใหม่-common</v>
          </cell>
        </row>
        <row r="9630">
          <cell r="A9630" t="str">
            <v>402-000    สาขาเชียงใหม่-common</v>
          </cell>
        </row>
        <row r="9631">
          <cell r="A9631" t="str">
            <v>402-000    สาขาเชียงใหม่-common</v>
          </cell>
        </row>
        <row r="9632">
          <cell r="A9632" t="str">
            <v>402-000    สาขาเชียงใหม่-common</v>
          </cell>
        </row>
        <row r="9633">
          <cell r="A9633" t="str">
            <v>402-000    สาขาเชียงใหม่-common</v>
          </cell>
        </row>
        <row r="9634">
          <cell r="A9634" t="str">
            <v>402-000    สาขาเชียงใหม่-common</v>
          </cell>
        </row>
        <row r="9635">
          <cell r="A9635" t="str">
            <v>402-000    สาขาเชียงใหม่-common</v>
          </cell>
        </row>
        <row r="9636">
          <cell r="A9636" t="str">
            <v>402-000    สาขาเชียงใหม่-common</v>
          </cell>
        </row>
        <row r="9637">
          <cell r="A9637" t="str">
            <v>402-000    สาขาเชียงใหม่-common</v>
          </cell>
        </row>
        <row r="9638">
          <cell r="A9638" t="str">
            <v>402-000    สาขาเชียงใหม่-common</v>
          </cell>
        </row>
        <row r="9639">
          <cell r="A9639" t="str">
            <v>402-000    สาขาเชียงใหม่-common</v>
          </cell>
        </row>
        <row r="9640">
          <cell r="A9640" t="str">
            <v>402-000    สาขาเชียงใหม่-common</v>
          </cell>
        </row>
        <row r="9641">
          <cell r="A9641" t="str">
            <v>402-000    สาขาเชียงใหม่-common</v>
          </cell>
        </row>
        <row r="9642">
          <cell r="A9642" t="str">
            <v>402-000    สาขาเชียงใหม่-common</v>
          </cell>
        </row>
        <row r="9643">
          <cell r="A9643" t="str">
            <v>402-000    สาขาเชียงใหม่-common</v>
          </cell>
        </row>
        <row r="9644">
          <cell r="A9644" t="str">
            <v>402-000    สาขาเชียงใหม่-common</v>
          </cell>
        </row>
        <row r="9645">
          <cell r="A9645" t="str">
            <v>402-000    สาขาเชียงใหม่-common</v>
          </cell>
        </row>
        <row r="9646">
          <cell r="A9646" t="str">
            <v>402-000    สาขาเชียงใหม่-common</v>
          </cell>
        </row>
        <row r="9647">
          <cell r="A9647" t="str">
            <v>402-000    สาขาเชียงใหม่-common</v>
          </cell>
        </row>
        <row r="9648">
          <cell r="A9648" t="str">
            <v>402-000    สาขาเชียงใหม่-common</v>
          </cell>
        </row>
        <row r="9649">
          <cell r="A9649" t="str">
            <v>402-000    สาขาเชียงใหม่-common</v>
          </cell>
        </row>
        <row r="9650">
          <cell r="A9650" t="str">
            <v>402-000    สาขาเชียงใหม่-common</v>
          </cell>
        </row>
        <row r="9651">
          <cell r="A9651" t="str">
            <v>402-000    สาขาเชียงใหม่-common</v>
          </cell>
        </row>
        <row r="9652">
          <cell r="A9652" t="str">
            <v>402-000    สาขาเชียงใหม่-common</v>
          </cell>
        </row>
        <row r="9653">
          <cell r="A9653" t="str">
            <v>402-000    สาขาเชียงใหม่-common</v>
          </cell>
        </row>
        <row r="9654">
          <cell r="A9654" t="str">
            <v>402-000    สาขาเชียงใหม่-common</v>
          </cell>
        </row>
        <row r="9655">
          <cell r="A9655" t="str">
            <v>402-000    สาขาเชียงใหม่-common</v>
          </cell>
        </row>
        <row r="9656">
          <cell r="A9656" t="str">
            <v>402-000    สาขาเชียงใหม่-common</v>
          </cell>
        </row>
        <row r="9657">
          <cell r="A9657" t="str">
            <v>402-000    สาขาเชียงใหม่-common</v>
          </cell>
        </row>
        <row r="9658">
          <cell r="A9658" t="str">
            <v>402-000    สาขาเชียงใหม่-common</v>
          </cell>
        </row>
        <row r="9659">
          <cell r="A9659" t="str">
            <v>402-000    สาขาเชียงใหม่-common</v>
          </cell>
        </row>
        <row r="9660">
          <cell r="A9660" t="str">
            <v>402-000    สาขาเชียงใหม่-common</v>
          </cell>
        </row>
        <row r="9661">
          <cell r="A9661" t="str">
            <v>402-000    สาขาเชียงใหม่-common</v>
          </cell>
        </row>
        <row r="9662">
          <cell r="A9662" t="str">
            <v>402-000    สาขาเชียงใหม่-common</v>
          </cell>
        </row>
        <row r="9663">
          <cell r="A9663" t="str">
            <v>402-000    สาขาเชียงใหม่-common</v>
          </cell>
        </row>
        <row r="9664">
          <cell r="A9664" t="str">
            <v>402-000    สาขาเชียงใหม่-common</v>
          </cell>
        </row>
        <row r="9665">
          <cell r="A9665" t="str">
            <v>402-000    สาขาเชียงใหม่-common</v>
          </cell>
        </row>
        <row r="9666">
          <cell r="A9666" t="str">
            <v>402-000    สาขาเชียงใหม่-common</v>
          </cell>
        </row>
        <row r="9667">
          <cell r="A9667" t="str">
            <v>402-000    สาขาเชียงใหม่-common</v>
          </cell>
        </row>
        <row r="9668">
          <cell r="A9668" t="str">
            <v>402-000    สาขาเชียงใหม่-common</v>
          </cell>
        </row>
        <row r="9669">
          <cell r="A9669" t="str">
            <v>402-000    สาขาเชียงใหม่-common</v>
          </cell>
        </row>
        <row r="9670">
          <cell r="A9670" t="str">
            <v>402-000    สาขาเชียงใหม่-common</v>
          </cell>
        </row>
        <row r="9671">
          <cell r="A9671" t="str">
            <v>402-000    สาขาเชียงใหม่-common</v>
          </cell>
        </row>
        <row r="9672">
          <cell r="A9672" t="str">
            <v>402-000    สาขาเชียงใหม่-common</v>
          </cell>
        </row>
        <row r="9673">
          <cell r="A9673" t="str">
            <v>402-000    สาขาเชียงใหม่-common</v>
          </cell>
        </row>
        <row r="9674">
          <cell r="A9674" t="str">
            <v>402-000    สาขาเชียงใหม่-common</v>
          </cell>
        </row>
        <row r="9675">
          <cell r="A9675" t="str">
            <v>402-000    สาขาเชียงใหม่-common</v>
          </cell>
        </row>
        <row r="9676">
          <cell r="A9676" t="str">
            <v>402-000    สาขาเชียงใหม่-common</v>
          </cell>
        </row>
        <row r="9677">
          <cell r="A9677" t="str">
            <v>402-000    สาขาเชียงใหม่-common</v>
          </cell>
        </row>
        <row r="9678">
          <cell r="A9678" t="str">
            <v>402-000    สาขาเชียงใหม่-common</v>
          </cell>
        </row>
        <row r="9679">
          <cell r="A9679" t="str">
            <v>402-000    สาขาเชียงใหม่-common</v>
          </cell>
        </row>
        <row r="9680">
          <cell r="A9680" t="str">
            <v>402-000    สาขาเชียงใหม่-common</v>
          </cell>
        </row>
        <row r="9681">
          <cell r="A9681" t="str">
            <v>402-000    สาขาเชียงใหม่-common</v>
          </cell>
        </row>
        <row r="9682">
          <cell r="A9682" t="str">
            <v>402-000    สาขาเชียงใหม่-common</v>
          </cell>
        </row>
        <row r="9683">
          <cell r="A9683" t="str">
            <v>402-000    สาขาเชียงใหม่-common</v>
          </cell>
        </row>
        <row r="9684">
          <cell r="A9684" t="str">
            <v>402-000    สาขาเชียงใหม่-common</v>
          </cell>
        </row>
        <row r="9685">
          <cell r="A9685" t="str">
            <v>402-000    สาขาเชียงใหม่-common</v>
          </cell>
        </row>
        <row r="9686">
          <cell r="A9686" t="str">
            <v>402-000    สาขาเชียงใหม่-common</v>
          </cell>
        </row>
        <row r="9687">
          <cell r="A9687" t="str">
            <v>402-000    สาขาเชียงใหม่-common</v>
          </cell>
        </row>
        <row r="9688">
          <cell r="A9688" t="str">
            <v>402-000    สาขาเชียงใหม่-common</v>
          </cell>
        </row>
        <row r="9689">
          <cell r="A9689" t="str">
            <v>402-000    สาขาเชียงใหม่-common</v>
          </cell>
        </row>
        <row r="9690">
          <cell r="A9690" t="str">
            <v>402-000    สาขาเชียงใหม่-common</v>
          </cell>
        </row>
        <row r="9691">
          <cell r="A9691" t="str">
            <v>402-000    สาขาเชียงใหม่-common</v>
          </cell>
        </row>
        <row r="9692">
          <cell r="A9692" t="str">
            <v>402-000    สาขาเชียงใหม่-common</v>
          </cell>
        </row>
        <row r="9693">
          <cell r="A9693" t="str">
            <v>402-000    สาขาเชียงใหม่-common</v>
          </cell>
        </row>
        <row r="9694">
          <cell r="A9694" t="str">
            <v>402-000    สาขาเชียงใหม่-common</v>
          </cell>
        </row>
        <row r="9695">
          <cell r="A9695" t="str">
            <v>402-000    สาขาเชียงใหม่-common</v>
          </cell>
        </row>
        <row r="9696">
          <cell r="A9696" t="str">
            <v>402-000    สาขาเชียงใหม่-common</v>
          </cell>
        </row>
        <row r="9697">
          <cell r="A9697" t="str">
            <v>402-000    สาขาเชียงใหม่-common</v>
          </cell>
        </row>
        <row r="9698">
          <cell r="A9698" t="str">
            <v>402-000    สาขาเชียงใหม่-common</v>
          </cell>
        </row>
        <row r="9699">
          <cell r="A9699" t="str">
            <v>402-000    สาขาเชียงใหม่-common</v>
          </cell>
        </row>
        <row r="9700">
          <cell r="A9700" t="str">
            <v>402-000    สาขาเชียงใหม่-common</v>
          </cell>
        </row>
        <row r="9701">
          <cell r="A9701" t="str">
            <v>402-000    สาขาเชียงใหม่-common</v>
          </cell>
        </row>
        <row r="9702">
          <cell r="A9702" t="str">
            <v>402-000    สาขาเชียงใหม่-common</v>
          </cell>
        </row>
        <row r="9703">
          <cell r="A9703" t="str">
            <v>402-000    สาขาเชียงใหม่-common</v>
          </cell>
        </row>
        <row r="9704">
          <cell r="A9704" t="str">
            <v>402-000    สาขาเชียงใหม่-common</v>
          </cell>
        </row>
        <row r="9705">
          <cell r="A9705" t="str">
            <v>402-000    สาขาเชียงใหม่-common</v>
          </cell>
        </row>
        <row r="9706">
          <cell r="A9706" t="str">
            <v>402-000    สาขาเชียงใหม่-common</v>
          </cell>
        </row>
        <row r="9707">
          <cell r="A9707" t="str">
            <v>402-000    สาขาเชียงใหม่-common</v>
          </cell>
        </row>
        <row r="9708">
          <cell r="A9708" t="str">
            <v>402-000    สาขาเชียงใหม่-common</v>
          </cell>
        </row>
        <row r="9709">
          <cell r="A9709" t="str">
            <v>402-000    สาขาเชียงใหม่-common</v>
          </cell>
        </row>
        <row r="9710">
          <cell r="A9710" t="str">
            <v>402-000    สาขาเชียงใหม่-common</v>
          </cell>
        </row>
        <row r="9711">
          <cell r="A9711" t="str">
            <v>402-000    สาขาเชียงใหม่-common</v>
          </cell>
        </row>
        <row r="9712">
          <cell r="A9712" t="str">
            <v>402-000    สาขาเชียงใหม่-common</v>
          </cell>
        </row>
        <row r="9713">
          <cell r="A9713" t="str">
            <v>402-000    สาขาเชียงใหม่-common</v>
          </cell>
        </row>
        <row r="9714">
          <cell r="A9714" t="str">
            <v>402-000    สาขาเชียงใหม่-common</v>
          </cell>
        </row>
        <row r="9715">
          <cell r="A9715" t="str">
            <v>402-000    สาขาเชียงใหม่-common</v>
          </cell>
        </row>
        <row r="9716">
          <cell r="A9716" t="str">
            <v>402-000    สาขาเชียงใหม่-common</v>
          </cell>
        </row>
        <row r="9717">
          <cell r="A9717" t="str">
            <v>402-000    สาขาเชียงใหม่-common</v>
          </cell>
        </row>
        <row r="9718">
          <cell r="A9718" t="str">
            <v>402-000    สาขาเชียงใหม่-common</v>
          </cell>
        </row>
        <row r="9719">
          <cell r="A9719" t="str">
            <v>402-000    สาขาเชียงใหม่-common</v>
          </cell>
        </row>
        <row r="9720">
          <cell r="A9720" t="str">
            <v>402-000    สาขาเชียงใหม่-common</v>
          </cell>
        </row>
        <row r="9721">
          <cell r="A9721" t="str">
            <v>402-000    สาขาเชียงใหม่-common</v>
          </cell>
        </row>
        <row r="9722">
          <cell r="A9722" t="str">
            <v>402-000    สาขาเชียงใหม่-common</v>
          </cell>
        </row>
        <row r="9723">
          <cell r="A9723" t="str">
            <v>402-000    สาขาเชียงใหม่-common</v>
          </cell>
        </row>
        <row r="9724">
          <cell r="A9724" t="str">
            <v>402-000    สาขาเชียงใหม่-common</v>
          </cell>
        </row>
        <row r="9725">
          <cell r="A9725" t="str">
            <v>402-000    สาขาเชียงใหม่-common</v>
          </cell>
        </row>
        <row r="9726">
          <cell r="A9726" t="str">
            <v>402-000    สาขาเชียงใหม่-common</v>
          </cell>
        </row>
        <row r="9727">
          <cell r="A9727" t="str">
            <v>402-000    สาขาเชียงใหม่-common</v>
          </cell>
        </row>
        <row r="9728">
          <cell r="A9728" t="str">
            <v>402-000    สาขาเชียงใหม่-common</v>
          </cell>
        </row>
        <row r="9729">
          <cell r="A9729" t="str">
            <v>402-000    สาขาเชียงใหม่-common</v>
          </cell>
        </row>
        <row r="9730">
          <cell r="A9730" t="str">
            <v>402-000    สาขาเชียงใหม่-common</v>
          </cell>
        </row>
        <row r="9731">
          <cell r="A9731" t="str">
            <v>402-000    สาขาเชียงใหม่-common</v>
          </cell>
        </row>
        <row r="9732">
          <cell r="A9732" t="str">
            <v>402-000    สาขาเชียงใหม่-common</v>
          </cell>
        </row>
        <row r="9733">
          <cell r="A9733" t="str">
            <v>402-000    สาขาเชียงใหม่-common</v>
          </cell>
        </row>
        <row r="9734">
          <cell r="A9734" t="str">
            <v>402-000    สาขาเชียงใหม่-common</v>
          </cell>
        </row>
        <row r="9735">
          <cell r="A9735" t="str">
            <v>402-000    สาขาเชียงใหม่-common</v>
          </cell>
        </row>
        <row r="9736">
          <cell r="A9736" t="str">
            <v>402-000    สาขาเชียงใหม่-common</v>
          </cell>
        </row>
        <row r="9737">
          <cell r="A9737" t="str">
            <v>402-000    สาขาเชียงใหม่-common</v>
          </cell>
        </row>
        <row r="9738">
          <cell r="A9738" t="str">
            <v>402-000    สาขาเชียงใหม่-common</v>
          </cell>
        </row>
        <row r="9739">
          <cell r="A9739" t="str">
            <v>402-000    สาขาเชียงใหม่-common</v>
          </cell>
        </row>
        <row r="9740">
          <cell r="A9740" t="str">
            <v>402-000    สาขาเชียงใหม่-common</v>
          </cell>
        </row>
        <row r="9741">
          <cell r="A9741" t="str">
            <v>402-000    สาขาเชียงใหม่-common</v>
          </cell>
        </row>
        <row r="9742">
          <cell r="A9742" t="str">
            <v>402-000    สาขาเชียงใหม่-common</v>
          </cell>
        </row>
        <row r="9743">
          <cell r="A9743" t="str">
            <v>402-000    สาขาเชียงใหม่-common</v>
          </cell>
        </row>
        <row r="9744">
          <cell r="A9744" t="str">
            <v>402-000    สาขาเชียงใหม่-common</v>
          </cell>
        </row>
        <row r="9745">
          <cell r="A9745" t="str">
            <v>402-000    สาขาเชียงใหม่-common</v>
          </cell>
        </row>
        <row r="9746">
          <cell r="A9746" t="str">
            <v>402-000    สาขาเชียงใหม่-common</v>
          </cell>
        </row>
        <row r="9747">
          <cell r="A9747" t="str">
            <v>402-000    สาขาเชียงใหม่-common</v>
          </cell>
        </row>
        <row r="9748">
          <cell r="A9748" t="str">
            <v>402-000    สาขาเชียงใหม่-common</v>
          </cell>
        </row>
        <row r="9749">
          <cell r="A9749" t="str">
            <v>402-000    สาขาเชียงใหม่-common</v>
          </cell>
        </row>
        <row r="9750">
          <cell r="A9750" t="str">
            <v>402-000    สาขาเชียงใหม่-common</v>
          </cell>
        </row>
        <row r="9751">
          <cell r="A9751" t="str">
            <v>402-000    สาขาเชียงใหม่-common</v>
          </cell>
        </row>
        <row r="9752">
          <cell r="A9752" t="str">
            <v>402-000    สาขาเชียงใหม่-common</v>
          </cell>
        </row>
        <row r="9753">
          <cell r="A9753" t="str">
            <v>402-000    สาขาเชียงใหม่-common</v>
          </cell>
        </row>
        <row r="9754">
          <cell r="A9754" t="str">
            <v>402-000    สาขาเชียงใหม่-common</v>
          </cell>
        </row>
        <row r="9755">
          <cell r="A9755" t="str">
            <v>402-000    สาขาเชียงใหม่-common</v>
          </cell>
        </row>
        <row r="9756">
          <cell r="A9756" t="str">
            <v>402-000    สาขาเชียงใหม่-common</v>
          </cell>
        </row>
        <row r="9757">
          <cell r="A9757" t="str">
            <v>402-000    สาขาเชียงใหม่-common</v>
          </cell>
        </row>
        <row r="9758">
          <cell r="A9758" t="str">
            <v>402-000    สาขาเชียงใหม่-common</v>
          </cell>
        </row>
        <row r="9759">
          <cell r="A9759" t="str">
            <v>402-000    สาขาเชียงใหม่-common</v>
          </cell>
        </row>
        <row r="9760">
          <cell r="A9760" t="str">
            <v>402-000    สาขาเชียงใหม่-common</v>
          </cell>
        </row>
        <row r="9761">
          <cell r="A9761" t="str">
            <v>402-000    สาขาเชียงใหม่-common</v>
          </cell>
        </row>
        <row r="9762">
          <cell r="A9762" t="str">
            <v>402-000    สาขาเชียงใหม่-common</v>
          </cell>
        </row>
        <row r="9763">
          <cell r="A9763" t="str">
            <v>402-000    สาขาเชียงใหม่-common</v>
          </cell>
        </row>
        <row r="9764">
          <cell r="A9764" t="str">
            <v>402-000    สาขาเชียงใหม่-common</v>
          </cell>
        </row>
        <row r="9765">
          <cell r="A9765" t="str">
            <v>402-000    สาขาเชียงใหม่-common</v>
          </cell>
        </row>
        <row r="9766">
          <cell r="A9766" t="str">
            <v>402-000    สาขาเชียงใหม่-common</v>
          </cell>
        </row>
        <row r="9767">
          <cell r="A9767" t="str">
            <v>402-000    สาขาเชียงใหม่-common</v>
          </cell>
        </row>
        <row r="9768">
          <cell r="A9768" t="str">
            <v>402-000    สาขาเชียงใหม่-common</v>
          </cell>
        </row>
        <row r="9769">
          <cell r="A9769" t="str">
            <v>402-000    สาขาเชียงใหม่-common</v>
          </cell>
        </row>
        <row r="9770">
          <cell r="A9770" t="str">
            <v>402-000    สาขาเชียงใหม่-common</v>
          </cell>
        </row>
        <row r="9771">
          <cell r="A9771" t="str">
            <v>402-000    สาขาเชียงใหม่-common</v>
          </cell>
        </row>
        <row r="9772">
          <cell r="A9772" t="str">
            <v>402-000    สาขาเชียงใหม่-common</v>
          </cell>
        </row>
        <row r="9773">
          <cell r="A9773" t="str">
            <v>402-000    สาขาเชียงใหม่-common</v>
          </cell>
        </row>
        <row r="9774">
          <cell r="A9774" t="str">
            <v>402-000    สาขาเชียงใหม่-common</v>
          </cell>
        </row>
        <row r="9775">
          <cell r="A9775" t="str">
            <v>402-000    สาขาเชียงใหม่-common</v>
          </cell>
        </row>
        <row r="9776">
          <cell r="A9776" t="str">
            <v>402-000    สาขาเชียงใหม่-common</v>
          </cell>
        </row>
        <row r="9777">
          <cell r="A9777" t="str">
            <v>402-000    สาขาเชียงใหม่-common</v>
          </cell>
        </row>
        <row r="9778">
          <cell r="A9778" t="str">
            <v>402-000    สาขาเชียงใหม่-common</v>
          </cell>
        </row>
        <row r="9779">
          <cell r="A9779" t="str">
            <v>402-000    สาขาเชียงใหม่-common</v>
          </cell>
        </row>
        <row r="9780">
          <cell r="A9780" t="str">
            <v>402-000    สาขาเชียงใหม่-common</v>
          </cell>
        </row>
        <row r="9781">
          <cell r="A9781" t="str">
            <v>402-000    สาขาเชียงใหม่-common</v>
          </cell>
        </row>
        <row r="9782">
          <cell r="A9782" t="str">
            <v>402-000    สาขาเชียงใหม่-common</v>
          </cell>
        </row>
        <row r="9783">
          <cell r="A9783" t="str">
            <v>402-000    สาขาเชียงใหม่-common</v>
          </cell>
        </row>
        <row r="9784">
          <cell r="A9784" t="str">
            <v>402-000    สาขาเชียงใหม่-common</v>
          </cell>
        </row>
        <row r="9785">
          <cell r="A9785" t="str">
            <v>402-000    สาขาเชียงใหม่-common</v>
          </cell>
        </row>
        <row r="9786">
          <cell r="A9786" t="str">
            <v>402-000    สาขาเชียงใหม่-common</v>
          </cell>
        </row>
        <row r="9787">
          <cell r="A9787" t="str">
            <v>402-000    สาขาเชียงใหม่-common</v>
          </cell>
        </row>
        <row r="9788">
          <cell r="A9788" t="str">
            <v>402-000    สาขาเชียงใหม่-common</v>
          </cell>
        </row>
        <row r="9789">
          <cell r="A9789" t="str">
            <v>402-000    สาขาเชียงใหม่-common</v>
          </cell>
        </row>
        <row r="9790">
          <cell r="A9790" t="str">
            <v>402-000    สาขาเชียงใหม่-common</v>
          </cell>
        </row>
        <row r="9791">
          <cell r="A9791" t="str">
            <v>402-000    สาขาเชียงใหม่-common</v>
          </cell>
        </row>
        <row r="9792">
          <cell r="A9792" t="str">
            <v>402-000    สาขาเชียงใหม่-common</v>
          </cell>
        </row>
        <row r="9793">
          <cell r="A9793" t="str">
            <v>402-000    สาขาเชียงใหม่-common</v>
          </cell>
        </row>
        <row r="9794">
          <cell r="A9794" t="str">
            <v>402-000    สาขาเชียงใหม่-common</v>
          </cell>
        </row>
        <row r="9795">
          <cell r="A9795" t="str">
            <v>402-000    สาขาเชียงใหม่-common</v>
          </cell>
        </row>
        <row r="9796">
          <cell r="A9796" t="str">
            <v>402-000    สาขาเชียงใหม่-common</v>
          </cell>
        </row>
        <row r="9797">
          <cell r="A9797" t="str">
            <v>402-000    สาขาเชียงใหม่-common</v>
          </cell>
        </row>
        <row r="9798">
          <cell r="A9798" t="str">
            <v>402-000    สาขาเชียงใหม่-common</v>
          </cell>
        </row>
        <row r="9799">
          <cell r="A9799" t="str">
            <v>402-000    สาขาเชียงใหม่-common</v>
          </cell>
        </row>
        <row r="9800">
          <cell r="A9800" t="str">
            <v>402-000    สาขาเชียงใหม่-common</v>
          </cell>
        </row>
        <row r="9801">
          <cell r="A9801" t="str">
            <v>402-000    สาขาเชียงใหม่-common</v>
          </cell>
        </row>
        <row r="9802">
          <cell r="A9802" t="str">
            <v>402-000    สาขาเชียงใหม่-common</v>
          </cell>
        </row>
        <row r="9803">
          <cell r="A9803" t="str">
            <v>402-000    สาขาเชียงใหม่-common</v>
          </cell>
        </row>
        <row r="9804">
          <cell r="A9804" t="str">
            <v>402-000    สาขาเชียงใหม่-common</v>
          </cell>
        </row>
        <row r="9805">
          <cell r="A9805" t="str">
            <v>402-000    สาขาเชียงใหม่-common</v>
          </cell>
        </row>
        <row r="9806">
          <cell r="A9806" t="str">
            <v>402-000    สาขาเชียงใหม่-common</v>
          </cell>
        </row>
        <row r="9807">
          <cell r="A9807" t="str">
            <v>402-000    สาขาเชียงใหม่-common</v>
          </cell>
        </row>
        <row r="9808">
          <cell r="A9808" t="str">
            <v>402-000    สาขาเชียงใหม่-common</v>
          </cell>
        </row>
        <row r="9809">
          <cell r="A9809" t="str">
            <v>402-000    สาขาเชียงใหม่-common</v>
          </cell>
        </row>
        <row r="9810">
          <cell r="A9810" t="str">
            <v>402-000    สาขาเชียงใหม่-common</v>
          </cell>
        </row>
        <row r="9811">
          <cell r="A9811" t="str">
            <v>402-000    สาขาเชียงใหม่-common</v>
          </cell>
        </row>
        <row r="9812">
          <cell r="A9812" t="str">
            <v>402-000    สาขาเชียงใหม่-common</v>
          </cell>
        </row>
        <row r="9813">
          <cell r="A9813" t="str">
            <v>402-000    สาขาเชียงใหม่-common</v>
          </cell>
        </row>
        <row r="9814">
          <cell r="A9814" t="str">
            <v>402-000    สาขาเชียงใหม่-common</v>
          </cell>
        </row>
        <row r="9815">
          <cell r="A9815" t="str">
            <v>402-000    สาขาเชียงใหม่-common</v>
          </cell>
        </row>
        <row r="9816">
          <cell r="A9816" t="str">
            <v>402-000    สาขาเชียงใหม่-common</v>
          </cell>
        </row>
        <row r="9817">
          <cell r="A9817" t="str">
            <v>402-000    สาขาเชียงใหม่-common</v>
          </cell>
        </row>
        <row r="9818">
          <cell r="A9818" t="str">
            <v>402-000    สาขาเชียงใหม่-common</v>
          </cell>
        </row>
        <row r="9819">
          <cell r="A9819" t="str">
            <v>402-000    สาขาเชียงใหม่-common</v>
          </cell>
        </row>
        <row r="9820">
          <cell r="A9820" t="str">
            <v>402-000    สาขาเชียงใหม่-common</v>
          </cell>
        </row>
        <row r="9821">
          <cell r="A9821" t="str">
            <v>402-000    สาขาเชียงใหม่-common</v>
          </cell>
        </row>
        <row r="9822">
          <cell r="A9822" t="str">
            <v>402-000    สาขาเชียงใหม่-common</v>
          </cell>
        </row>
        <row r="9823">
          <cell r="A9823" t="str">
            <v>402-000    สาขาเชียงใหม่-common</v>
          </cell>
        </row>
        <row r="9824">
          <cell r="A9824" t="str">
            <v>402-000    สาขาเชียงใหม่-common</v>
          </cell>
        </row>
        <row r="9825">
          <cell r="A9825" t="str">
            <v>402-000    สาขาเชียงใหม่-common</v>
          </cell>
        </row>
        <row r="9826">
          <cell r="A9826" t="str">
            <v>402-000    สาขาเชียงใหม่-common</v>
          </cell>
        </row>
        <row r="9827">
          <cell r="A9827" t="str">
            <v>402-000    สาขาเชียงใหม่-common</v>
          </cell>
        </row>
        <row r="9828">
          <cell r="A9828" t="str">
            <v>402-000    สาขาเชียงใหม่-common</v>
          </cell>
        </row>
        <row r="9829">
          <cell r="A9829" t="str">
            <v>402-000    สาขาเชียงใหม่-common</v>
          </cell>
        </row>
        <row r="9830">
          <cell r="A9830" t="str">
            <v>402-000    สาขาเชียงใหม่-common</v>
          </cell>
        </row>
        <row r="9831">
          <cell r="A9831" t="str">
            <v>402-000    สาขาเชียงใหม่-common</v>
          </cell>
        </row>
        <row r="9832">
          <cell r="A9832" t="str">
            <v>402-000    สาขาเชียงใหม่-common</v>
          </cell>
        </row>
        <row r="9833">
          <cell r="A9833" t="str">
            <v>402-000    สาขาเชียงใหม่-common</v>
          </cell>
        </row>
        <row r="9834">
          <cell r="A9834" t="str">
            <v>402-000    สาขาเชียงใหม่-common</v>
          </cell>
        </row>
        <row r="9835">
          <cell r="A9835" t="str">
            <v>402-000    สาขาเชียงใหม่-common</v>
          </cell>
        </row>
        <row r="9836">
          <cell r="A9836" t="str">
            <v>402-000    สาขาเชียงใหม่-common</v>
          </cell>
        </row>
        <row r="9837">
          <cell r="A9837" t="str">
            <v>402-000    สาขาเชียงใหม่-common</v>
          </cell>
        </row>
        <row r="9838">
          <cell r="A9838" t="str">
            <v>402-000    สาขาเชียงใหม่-common</v>
          </cell>
        </row>
        <row r="9839">
          <cell r="A9839" t="str">
            <v>402-000    สาขาเชียงใหม่-common</v>
          </cell>
        </row>
        <row r="9840">
          <cell r="A9840" t="str">
            <v>402-000    สาขาเชียงใหม่-common</v>
          </cell>
        </row>
        <row r="9841">
          <cell r="A9841" t="str">
            <v>402-000    สาขาเชียงใหม่-common</v>
          </cell>
        </row>
        <row r="9842">
          <cell r="A9842" t="str">
            <v>402-000    สาขาเชียงใหม่-common</v>
          </cell>
        </row>
        <row r="9843">
          <cell r="A9843" t="str">
            <v>402-301    Direct saleเชียงใหม่</v>
          </cell>
        </row>
        <row r="9844">
          <cell r="A9844" t="str">
            <v>402-301    Direct saleเชียงใหม่</v>
          </cell>
        </row>
        <row r="9845">
          <cell r="A9845" t="str">
            <v>402-301    Direct saleเชียงใหม่</v>
          </cell>
        </row>
        <row r="9846">
          <cell r="A9846" t="str">
            <v>402-301    Direct saleเชียงใหม่</v>
          </cell>
        </row>
        <row r="9847">
          <cell r="A9847" t="str">
            <v>402-301    Direct saleเชียงใหม่</v>
          </cell>
        </row>
        <row r="9848">
          <cell r="A9848" t="str">
            <v>402-301    Direct saleเชียงใหม่</v>
          </cell>
        </row>
        <row r="9849">
          <cell r="A9849" t="str">
            <v>402-301    Direct saleเชียงใหม่</v>
          </cell>
        </row>
        <row r="9850">
          <cell r="A9850" t="str">
            <v>402-301    Direct saleเชียงใหม่</v>
          </cell>
        </row>
        <row r="9851">
          <cell r="A9851" t="str">
            <v>402-301    Direct saleเชียงใหม่</v>
          </cell>
        </row>
        <row r="9852">
          <cell r="A9852" t="str">
            <v>402-301    Direct saleเชียงใหม่</v>
          </cell>
        </row>
        <row r="9853">
          <cell r="A9853" t="str">
            <v>402-301    Direct saleเชียงใหม่</v>
          </cell>
        </row>
        <row r="9854">
          <cell r="A9854" t="str">
            <v>402-301    Direct saleเชียงใหม่</v>
          </cell>
        </row>
        <row r="9855">
          <cell r="A9855" t="str">
            <v>402-301    Direct saleเชียงใหม่</v>
          </cell>
        </row>
        <row r="9856">
          <cell r="A9856" t="str">
            <v>402-301    Direct saleเชียงใหม่</v>
          </cell>
        </row>
        <row r="9857">
          <cell r="A9857" t="str">
            <v>402-301    Direct saleเชียงใหม่</v>
          </cell>
        </row>
        <row r="9858">
          <cell r="A9858" t="str">
            <v>402-301    Direct saleเชียงใหม่</v>
          </cell>
        </row>
        <row r="9859">
          <cell r="A9859" t="str">
            <v>402-301    Direct saleเชียงใหม่</v>
          </cell>
        </row>
        <row r="9860">
          <cell r="A9860" t="str">
            <v>402-301    Direct saleเชียงใหม่</v>
          </cell>
        </row>
        <row r="9861">
          <cell r="A9861" t="str">
            <v>402-301    Direct saleเชียงใหม่</v>
          </cell>
        </row>
        <row r="9862">
          <cell r="A9862" t="str">
            <v>402-301    Direct saleเชียงใหม่</v>
          </cell>
        </row>
        <row r="9863">
          <cell r="A9863" t="str">
            <v>402-301    Direct saleเชียงใหม่</v>
          </cell>
        </row>
        <row r="9864">
          <cell r="A9864" t="str">
            <v>402-301    Direct saleเชียงใหม่</v>
          </cell>
        </row>
        <row r="9865">
          <cell r="A9865" t="str">
            <v>402-301    Direct saleเชียงใหม่</v>
          </cell>
        </row>
        <row r="9866">
          <cell r="A9866" t="str">
            <v>402-301    Direct saleเชียงใหม่</v>
          </cell>
        </row>
        <row r="9867">
          <cell r="A9867" t="str">
            <v>402-301    Direct saleเชียงใหม่</v>
          </cell>
        </row>
        <row r="9868">
          <cell r="A9868" t="str">
            <v>402-301    Direct saleเชียงใหม่</v>
          </cell>
        </row>
        <row r="9869">
          <cell r="A9869" t="str">
            <v>402-301    Direct saleเชียงใหม่</v>
          </cell>
        </row>
        <row r="9870">
          <cell r="A9870" t="str">
            <v>402-301    Direct saleเชียงใหม่</v>
          </cell>
        </row>
        <row r="9871">
          <cell r="A9871" t="str">
            <v>402-301    Direct saleเชียงใหม่</v>
          </cell>
        </row>
        <row r="9872">
          <cell r="A9872" t="str">
            <v>402-301    Direct saleเชียงใหม่</v>
          </cell>
        </row>
        <row r="9873">
          <cell r="A9873" t="str">
            <v>402-301    Direct saleเชียงใหม่</v>
          </cell>
        </row>
        <row r="9874">
          <cell r="A9874" t="str">
            <v>402-301    Direct saleเชียงใหม่</v>
          </cell>
        </row>
        <row r="9875">
          <cell r="A9875" t="str">
            <v>402-301    Direct saleเชียงใหม่</v>
          </cell>
        </row>
        <row r="9876">
          <cell r="A9876" t="str">
            <v>402-301    Direct saleเชียงใหม่</v>
          </cell>
        </row>
        <row r="9877">
          <cell r="A9877" t="str">
            <v>402-301    Direct saleเชียงใหม่</v>
          </cell>
        </row>
        <row r="9878">
          <cell r="A9878" t="str">
            <v>402-301    Direct saleเชียงใหม่</v>
          </cell>
        </row>
        <row r="9879">
          <cell r="A9879" t="str">
            <v>402-301    Direct saleเชียงใหม่</v>
          </cell>
        </row>
        <row r="9880">
          <cell r="A9880" t="str">
            <v>402-301    Direct saleเชียงใหม่</v>
          </cell>
        </row>
        <row r="9881">
          <cell r="A9881" t="str">
            <v>402-301    Direct saleเชียงใหม่</v>
          </cell>
        </row>
        <row r="9882">
          <cell r="A9882" t="str">
            <v>402-301    Direct saleเชียงใหม่</v>
          </cell>
        </row>
        <row r="9883">
          <cell r="A9883" t="str">
            <v>402-301    Direct saleเชียงใหม่</v>
          </cell>
        </row>
        <row r="9884">
          <cell r="A9884" t="str">
            <v>402-301    Direct saleเชียงใหม่</v>
          </cell>
        </row>
        <row r="9885">
          <cell r="A9885" t="str">
            <v>402-301    Direct saleเชียงใหม่</v>
          </cell>
        </row>
        <row r="9886">
          <cell r="A9886" t="str">
            <v>402-301    Direct saleเชียงใหม่</v>
          </cell>
        </row>
        <row r="9887">
          <cell r="A9887" t="str">
            <v>402-301    Direct saleเชียงใหม่</v>
          </cell>
        </row>
        <row r="9888">
          <cell r="A9888" t="str">
            <v>402-301    Direct saleเชียงใหม่</v>
          </cell>
        </row>
        <row r="9889">
          <cell r="A9889" t="str">
            <v>402-301    Direct saleเชียงใหม่</v>
          </cell>
        </row>
        <row r="9890">
          <cell r="A9890" t="str">
            <v>402-301    Direct saleเชียงใหม่</v>
          </cell>
        </row>
        <row r="9891">
          <cell r="A9891" t="str">
            <v>402-301    Direct saleเชียงใหม่</v>
          </cell>
        </row>
        <row r="9892">
          <cell r="A9892" t="str">
            <v>402-301    Direct saleเชียงใหม่</v>
          </cell>
        </row>
        <row r="9893">
          <cell r="A9893" t="str">
            <v>402-301    Direct saleเชียงใหม่</v>
          </cell>
        </row>
        <row r="9894">
          <cell r="A9894" t="str">
            <v>402-301    Direct saleเชียงใหม่</v>
          </cell>
        </row>
        <row r="9895">
          <cell r="A9895" t="str">
            <v>402-301    Direct saleเชียงใหม่</v>
          </cell>
        </row>
        <row r="9896">
          <cell r="A9896" t="str">
            <v>402-301    Direct saleเชียงใหม่</v>
          </cell>
        </row>
        <row r="9897">
          <cell r="A9897" t="str">
            <v>402-301    Direct saleเชียงใหม่</v>
          </cell>
        </row>
        <row r="9898">
          <cell r="A9898" t="str">
            <v>402-301    Direct saleเชียงใหม่</v>
          </cell>
        </row>
        <row r="9899">
          <cell r="A9899" t="str">
            <v>402-301    Direct saleเชียงใหม่</v>
          </cell>
        </row>
        <row r="9900">
          <cell r="A9900" t="str">
            <v>402-301    Direct saleเชียงใหม่</v>
          </cell>
        </row>
        <row r="9901">
          <cell r="A9901" t="str">
            <v>402-301    Direct saleเชียงใหม่</v>
          </cell>
        </row>
        <row r="9902">
          <cell r="A9902" t="str">
            <v>402-301    Direct saleเชียงใหม่</v>
          </cell>
        </row>
        <row r="9903">
          <cell r="A9903" t="str">
            <v>402-301    Direct saleเชียงใหม่</v>
          </cell>
        </row>
        <row r="9904">
          <cell r="A9904" t="str">
            <v>402-301    Direct saleเชียงใหม่</v>
          </cell>
        </row>
        <row r="9905">
          <cell r="A9905" t="str">
            <v>402-301    Direct saleเชียงใหม่</v>
          </cell>
        </row>
        <row r="9906">
          <cell r="A9906" t="str">
            <v>402-301    Direct saleเชียงใหม่</v>
          </cell>
        </row>
        <row r="9907">
          <cell r="A9907" t="str">
            <v>402-301    Direct saleเชียงใหม่</v>
          </cell>
        </row>
        <row r="9908">
          <cell r="A9908" t="str">
            <v>402-301    Direct saleเชียงใหม่</v>
          </cell>
        </row>
        <row r="9909">
          <cell r="A9909" t="str">
            <v>402-301    Direct saleเชียงใหม่</v>
          </cell>
        </row>
        <row r="9910">
          <cell r="A9910" t="str">
            <v>402-301    Direct saleเชียงใหม่</v>
          </cell>
        </row>
        <row r="9911">
          <cell r="A9911" t="str">
            <v>402-301    Direct saleเชียงใหม่</v>
          </cell>
        </row>
        <row r="9912">
          <cell r="A9912" t="str">
            <v>402-301    Direct saleเชียงใหม่</v>
          </cell>
        </row>
        <row r="9913">
          <cell r="A9913" t="str">
            <v>402-301    Direct saleเชียงใหม่</v>
          </cell>
        </row>
        <row r="9914">
          <cell r="A9914" t="str">
            <v>402-301    Direct saleเชียงใหม่</v>
          </cell>
        </row>
        <row r="9915">
          <cell r="A9915" t="str">
            <v>402-301    Direct saleเชียงใหม่</v>
          </cell>
        </row>
        <row r="9916">
          <cell r="A9916" t="str">
            <v>402-301    Direct saleเชียงใหม่</v>
          </cell>
        </row>
        <row r="9917">
          <cell r="A9917" t="str">
            <v>402-301    Direct saleเชียงใหม่</v>
          </cell>
        </row>
        <row r="9918">
          <cell r="A9918" t="str">
            <v>402-301    Direct saleเชียงใหม่</v>
          </cell>
        </row>
        <row r="9919">
          <cell r="A9919" t="str">
            <v>402-301    Direct saleเชียงใหม่</v>
          </cell>
        </row>
        <row r="9920">
          <cell r="A9920" t="str">
            <v>402-301    Direct saleเชียงใหม่</v>
          </cell>
        </row>
        <row r="9921">
          <cell r="A9921" t="str">
            <v>402-301    Direct saleเชียงใหม่</v>
          </cell>
        </row>
        <row r="9922">
          <cell r="A9922" t="str">
            <v>402-301    Direct saleเชียงใหม่</v>
          </cell>
        </row>
        <row r="9923">
          <cell r="A9923" t="str">
            <v>402-303    PostMix เชียงใหม่</v>
          </cell>
        </row>
        <row r="9924">
          <cell r="A9924" t="str">
            <v>402-303    PostMix เชียงใหม่</v>
          </cell>
        </row>
        <row r="9925">
          <cell r="A9925" t="str">
            <v>402-303    PostMix เชียงใหม่</v>
          </cell>
        </row>
        <row r="9926">
          <cell r="A9926" t="str">
            <v>402-303    PostMix เชียงใหม่</v>
          </cell>
        </row>
        <row r="9927">
          <cell r="A9927" t="str">
            <v>402-303    PostMix เชียงใหม่</v>
          </cell>
        </row>
        <row r="9928">
          <cell r="A9928" t="str">
            <v>402-303    PostMix เชียงใหม่</v>
          </cell>
        </row>
        <row r="9929">
          <cell r="A9929" t="str">
            <v>402-303    PostMix เชียงใหม่</v>
          </cell>
        </row>
        <row r="9930">
          <cell r="A9930" t="str">
            <v>402-303    PostMix เชียงใหม่</v>
          </cell>
        </row>
        <row r="9931">
          <cell r="A9931" t="str">
            <v>402-303    PostMix เชียงใหม่</v>
          </cell>
        </row>
        <row r="9932">
          <cell r="A9932" t="str">
            <v>402-303    PostMix เชียงใหม่</v>
          </cell>
        </row>
        <row r="9933">
          <cell r="A9933" t="str">
            <v>402-303    PostMix เชียงใหม่</v>
          </cell>
        </row>
        <row r="9934">
          <cell r="A9934" t="str">
            <v>402-303    PostMix เชียงใหม่</v>
          </cell>
        </row>
        <row r="9935">
          <cell r="A9935" t="str">
            <v>402-303    PostMix เชียงใหม่</v>
          </cell>
        </row>
        <row r="9936">
          <cell r="A9936" t="str">
            <v>402-303    PostMix เชียงใหม่</v>
          </cell>
        </row>
        <row r="9937">
          <cell r="A9937" t="str">
            <v>402-303    PostMix เชียงใหม่</v>
          </cell>
        </row>
        <row r="9938">
          <cell r="A9938" t="str">
            <v>402-303    PostMix เชียงใหม่</v>
          </cell>
        </row>
        <row r="9939">
          <cell r="A9939" t="str">
            <v>402-303    PostMix เชียงใหม่</v>
          </cell>
        </row>
        <row r="9940">
          <cell r="A9940" t="str">
            <v>402-303    PostMix เชียงใหม่</v>
          </cell>
        </row>
        <row r="9941">
          <cell r="A9941" t="str">
            <v>402-303    PostMix เชียงใหม่</v>
          </cell>
        </row>
        <row r="9942">
          <cell r="A9942" t="str">
            <v>402-303    PostMix เชียงใหม่</v>
          </cell>
        </row>
        <row r="9943">
          <cell r="A9943" t="str">
            <v>402-303    PostMix เชียงใหม่</v>
          </cell>
        </row>
        <row r="9944">
          <cell r="A9944" t="str">
            <v>402-303    PostMix เชียงใหม่</v>
          </cell>
        </row>
        <row r="9945">
          <cell r="A9945" t="str">
            <v>402-303    PostMix เชียงใหม่</v>
          </cell>
        </row>
        <row r="9946">
          <cell r="A9946" t="str">
            <v>402-303    PostMix เชียงใหม่</v>
          </cell>
        </row>
        <row r="9947">
          <cell r="A9947" t="str">
            <v>402-303    PostMix เชียงใหม่</v>
          </cell>
        </row>
        <row r="9948">
          <cell r="A9948" t="str">
            <v>402-303    PostMix เชียงใหม่</v>
          </cell>
        </row>
        <row r="9949">
          <cell r="A9949" t="str">
            <v>402-303    PostMix เชียงใหม่</v>
          </cell>
        </row>
        <row r="9950">
          <cell r="A9950" t="str">
            <v>402-303    PostMix เชียงใหม่</v>
          </cell>
        </row>
        <row r="9951">
          <cell r="A9951" t="str">
            <v>402-303    PostMix เชียงใหม่</v>
          </cell>
        </row>
        <row r="9952">
          <cell r="A9952" t="str">
            <v>402-303    PostMix เชียงใหม่</v>
          </cell>
        </row>
        <row r="9953">
          <cell r="A9953" t="str">
            <v>402-303    PostMix เชียงใหม่</v>
          </cell>
        </row>
        <row r="9954">
          <cell r="A9954" t="str">
            <v>402-303    PostMix เชียงใหม่</v>
          </cell>
        </row>
        <row r="9955">
          <cell r="A9955" t="str">
            <v>403-000    สาขาลำปาง  (common)</v>
          </cell>
        </row>
        <row r="9956">
          <cell r="A9956" t="str">
            <v>403-000    สาขาลำปาง  (common)</v>
          </cell>
        </row>
        <row r="9957">
          <cell r="A9957" t="str">
            <v>403-000    สาขาลำปาง  (common)</v>
          </cell>
        </row>
        <row r="9958">
          <cell r="A9958" t="str">
            <v>403-000    สาขาลำปาง  (common)</v>
          </cell>
        </row>
        <row r="9959">
          <cell r="A9959" t="str">
            <v>403-000    สาขาลำปาง  (common)</v>
          </cell>
        </row>
        <row r="9960">
          <cell r="A9960" t="str">
            <v>403-000    สาขาลำปาง  (common)</v>
          </cell>
        </row>
        <row r="9961">
          <cell r="A9961" t="str">
            <v>403-000    สาขาลำปาง  (common)</v>
          </cell>
        </row>
        <row r="9962">
          <cell r="A9962" t="str">
            <v>403-000    สาขาลำปาง  (common)</v>
          </cell>
        </row>
        <row r="9963">
          <cell r="A9963" t="str">
            <v>403-000    สาขาลำปาง  (common)</v>
          </cell>
        </row>
        <row r="9964">
          <cell r="A9964" t="str">
            <v>403-000    สาขาลำปาง  (common)</v>
          </cell>
        </row>
        <row r="9965">
          <cell r="A9965" t="str">
            <v>403-000    สาขาลำปาง  (common)</v>
          </cell>
        </row>
        <row r="9966">
          <cell r="A9966" t="str">
            <v>403-000    สาขาลำปาง  (common)</v>
          </cell>
        </row>
        <row r="9967">
          <cell r="A9967" t="str">
            <v>403-000    สาขาลำปาง  (common)</v>
          </cell>
        </row>
        <row r="9968">
          <cell r="A9968" t="str">
            <v>403-000    สาขาลำปาง  (common)</v>
          </cell>
        </row>
        <row r="9969">
          <cell r="A9969" t="str">
            <v>403-000    สาขาลำปาง  (common)</v>
          </cell>
        </row>
        <row r="9970">
          <cell r="A9970" t="str">
            <v>403-000    สาขาลำปาง  (common)</v>
          </cell>
        </row>
        <row r="9971">
          <cell r="A9971" t="str">
            <v>403-000    สาขาลำปาง  (common)</v>
          </cell>
        </row>
        <row r="9972">
          <cell r="A9972" t="str">
            <v>403-000    สาขาลำปาง  (common)</v>
          </cell>
        </row>
        <row r="9973">
          <cell r="A9973" t="str">
            <v>403-000    สาขาลำปาง  (common)</v>
          </cell>
        </row>
        <row r="9974">
          <cell r="A9974" t="str">
            <v>403-000    สาขาลำปาง  (common)</v>
          </cell>
        </row>
        <row r="9975">
          <cell r="A9975" t="str">
            <v>403-000    สาขาลำปาง  (common)</v>
          </cell>
        </row>
        <row r="9976">
          <cell r="A9976" t="str">
            <v>403-000    สาขาลำปาง  (common)</v>
          </cell>
        </row>
        <row r="9977">
          <cell r="A9977" t="str">
            <v>403-000    สาขาลำปาง  (common)</v>
          </cell>
        </row>
        <row r="9978">
          <cell r="A9978" t="str">
            <v>403-000    สาขาลำปาง  (common)</v>
          </cell>
        </row>
        <row r="9979">
          <cell r="A9979" t="str">
            <v>403-000    สาขาลำปาง  (common)</v>
          </cell>
        </row>
        <row r="9980">
          <cell r="A9980" t="str">
            <v>403-000    สาขาลำปาง  (common)</v>
          </cell>
        </row>
        <row r="9981">
          <cell r="A9981" t="str">
            <v>403-000    สาขาลำปาง  (common)</v>
          </cell>
        </row>
        <row r="9982">
          <cell r="A9982" t="str">
            <v>403-000    สาขาลำปาง  (common)</v>
          </cell>
        </row>
        <row r="9983">
          <cell r="A9983" t="str">
            <v>403-000    สาขาลำปาง  (common)</v>
          </cell>
        </row>
        <row r="9984">
          <cell r="A9984" t="str">
            <v>403-000    สาขาลำปาง  (common)</v>
          </cell>
        </row>
        <row r="9985">
          <cell r="A9985" t="str">
            <v>403-000    สาขาลำปาง  (common)</v>
          </cell>
        </row>
        <row r="9986">
          <cell r="A9986" t="str">
            <v>403-000    สาขาลำปาง  (common)</v>
          </cell>
        </row>
        <row r="9987">
          <cell r="A9987" t="str">
            <v>403-000    สาขาลำปาง  (common)</v>
          </cell>
        </row>
        <row r="9988">
          <cell r="A9988" t="str">
            <v>403-000    สาขาลำปาง  (common)</v>
          </cell>
        </row>
        <row r="9989">
          <cell r="A9989" t="str">
            <v>403-000    สาขาลำปาง  (common)</v>
          </cell>
        </row>
        <row r="9990">
          <cell r="A9990" t="str">
            <v>403-000    สาขาลำปาง  (common)</v>
          </cell>
        </row>
        <row r="9991">
          <cell r="A9991" t="str">
            <v>403-000    สาขาลำปาง  (common)</v>
          </cell>
        </row>
        <row r="9992">
          <cell r="A9992" t="str">
            <v>403-000    สาขาลำปาง  (common)</v>
          </cell>
        </row>
        <row r="9993">
          <cell r="A9993" t="str">
            <v>403-000    สาขาลำปาง  (common)</v>
          </cell>
        </row>
        <row r="9994">
          <cell r="A9994" t="str">
            <v>403-000    สาขาลำปาง  (common)</v>
          </cell>
        </row>
        <row r="9995">
          <cell r="A9995" t="str">
            <v>403-000    สาขาลำปาง  (common)</v>
          </cell>
        </row>
        <row r="9996">
          <cell r="A9996" t="str">
            <v>403-000    สาขาลำปาง  (common)</v>
          </cell>
        </row>
        <row r="9997">
          <cell r="A9997" t="str">
            <v>403-000    สาขาลำปาง  (common)</v>
          </cell>
        </row>
        <row r="9998">
          <cell r="A9998" t="str">
            <v>403-000    สาขาลำปาง  (common)</v>
          </cell>
        </row>
        <row r="9999">
          <cell r="A9999" t="str">
            <v>403-000    สาขาลำปาง  (common)</v>
          </cell>
        </row>
        <row r="10000">
          <cell r="A10000" t="str">
            <v>403-000    สาขาลำปาง  (common)</v>
          </cell>
        </row>
        <row r="10001">
          <cell r="A10001" t="str">
            <v>403-000    สาขาลำปาง  (common)</v>
          </cell>
        </row>
        <row r="10002">
          <cell r="A10002" t="str">
            <v>403-000    สาขาลำปาง  (common)</v>
          </cell>
        </row>
        <row r="10003">
          <cell r="A10003" t="str">
            <v>403-000    สาขาลำปาง  (common)</v>
          </cell>
        </row>
        <row r="10004">
          <cell r="A10004" t="str">
            <v>403-000    สาขาลำปาง  (common)</v>
          </cell>
        </row>
        <row r="10005">
          <cell r="A10005" t="str">
            <v>403-000    สาขาลำปาง  (common)</v>
          </cell>
        </row>
        <row r="10006">
          <cell r="A10006" t="str">
            <v>403-000    สาขาลำปาง  (common)</v>
          </cell>
        </row>
        <row r="10007">
          <cell r="A10007" t="str">
            <v>403-000    สาขาลำปาง  (common)</v>
          </cell>
        </row>
        <row r="10008">
          <cell r="A10008" t="str">
            <v>403-000    สาขาลำปาง  (common)</v>
          </cell>
        </row>
        <row r="10009">
          <cell r="A10009" t="str">
            <v>403-000    สาขาลำปาง  (common)</v>
          </cell>
        </row>
        <row r="10010">
          <cell r="A10010" t="str">
            <v>403-000    สาขาลำปาง  (common)</v>
          </cell>
        </row>
        <row r="10011">
          <cell r="A10011" t="str">
            <v>403-000    สาขาลำปาง  (common)</v>
          </cell>
        </row>
        <row r="10012">
          <cell r="A10012" t="str">
            <v>403-000    สาขาลำปาง  (common)</v>
          </cell>
        </row>
        <row r="10013">
          <cell r="A10013" t="str">
            <v>403-000    สาขาลำปาง  (common)</v>
          </cell>
        </row>
        <row r="10014">
          <cell r="A10014" t="str">
            <v>403-000    สาขาลำปาง  (common)</v>
          </cell>
        </row>
        <row r="10015">
          <cell r="A10015" t="str">
            <v>403-000    สาขาลำปาง  (common)</v>
          </cell>
        </row>
        <row r="10016">
          <cell r="A10016" t="str">
            <v>403-000    สาขาลำปาง  (common)</v>
          </cell>
        </row>
        <row r="10017">
          <cell r="A10017" t="str">
            <v>403-000    สาขาลำปาง  (common)</v>
          </cell>
        </row>
        <row r="10018">
          <cell r="A10018" t="str">
            <v>403-000    สาขาลำปาง  (common)</v>
          </cell>
        </row>
        <row r="10019">
          <cell r="A10019" t="str">
            <v>403-000    สาขาลำปาง  (common)</v>
          </cell>
        </row>
        <row r="10020">
          <cell r="A10020" t="str">
            <v>403-000    สาขาลำปาง  (common)</v>
          </cell>
        </row>
        <row r="10021">
          <cell r="A10021" t="str">
            <v>403-000    สาขาลำปาง  (common)</v>
          </cell>
        </row>
        <row r="10022">
          <cell r="A10022" t="str">
            <v>403-000    สาขาลำปาง  (common)</v>
          </cell>
        </row>
        <row r="10023">
          <cell r="A10023" t="str">
            <v>403-000    สาขาลำปาง  (common)</v>
          </cell>
        </row>
        <row r="10024">
          <cell r="A10024" t="str">
            <v>403-000    สาขาลำปาง  (common)</v>
          </cell>
        </row>
        <row r="10025">
          <cell r="A10025" t="str">
            <v>403-000    สาขาลำปาง  (common)</v>
          </cell>
        </row>
        <row r="10026">
          <cell r="A10026" t="str">
            <v>403-000    สาขาลำปาง  (common)</v>
          </cell>
        </row>
        <row r="10027">
          <cell r="A10027" t="str">
            <v>403-000    สาขาลำปาง  (common)</v>
          </cell>
        </row>
        <row r="10028">
          <cell r="A10028" t="str">
            <v>403-000    สาขาลำปาง  (common)</v>
          </cell>
        </row>
        <row r="10029">
          <cell r="A10029" t="str">
            <v>403-000    สาขาลำปาง  (common)</v>
          </cell>
        </row>
        <row r="10030">
          <cell r="A10030" t="str">
            <v>403-000    สาขาลำปาง  (common)</v>
          </cell>
        </row>
        <row r="10031">
          <cell r="A10031" t="str">
            <v>403-000    สาขาลำปาง  (common)</v>
          </cell>
        </row>
        <row r="10032">
          <cell r="A10032" t="str">
            <v>403-000    สาขาลำปาง  (common)</v>
          </cell>
        </row>
        <row r="10033">
          <cell r="A10033" t="str">
            <v>403-000    สาขาลำปาง  (common)</v>
          </cell>
        </row>
        <row r="10034">
          <cell r="A10034" t="str">
            <v>403-000    สาขาลำปาง  (common)</v>
          </cell>
        </row>
        <row r="10035">
          <cell r="A10035" t="str">
            <v>403-000    สาขาลำปาง  (common)</v>
          </cell>
        </row>
        <row r="10036">
          <cell r="A10036" t="str">
            <v>403-000    สาขาลำปาง  (common)</v>
          </cell>
        </row>
        <row r="10037">
          <cell r="A10037" t="str">
            <v>403-000    สาขาลำปาง  (common)</v>
          </cell>
        </row>
        <row r="10038">
          <cell r="A10038" t="str">
            <v>403-000    สาขาลำปาง  (common)</v>
          </cell>
        </row>
        <row r="10039">
          <cell r="A10039" t="str">
            <v>403-000    สาขาลำปาง  (common)</v>
          </cell>
        </row>
        <row r="10040">
          <cell r="A10040" t="str">
            <v>403-000    สาขาลำปาง  (common)</v>
          </cell>
        </row>
        <row r="10041">
          <cell r="A10041" t="str">
            <v>403-000    สาขาลำปาง  (common)</v>
          </cell>
        </row>
        <row r="10042">
          <cell r="A10042" t="str">
            <v>403-000    สาขาลำปาง  (common)</v>
          </cell>
        </row>
        <row r="10043">
          <cell r="A10043" t="str">
            <v>403-000    สาขาลำปาง  (common)</v>
          </cell>
        </row>
        <row r="10044">
          <cell r="A10044" t="str">
            <v>403-000    สาขาลำปาง  (common)</v>
          </cell>
        </row>
        <row r="10045">
          <cell r="A10045" t="str">
            <v>403-000    สาขาลำปาง  (common)</v>
          </cell>
        </row>
        <row r="10046">
          <cell r="A10046" t="str">
            <v>403-000    สาขาลำปาง  (common)</v>
          </cell>
        </row>
        <row r="10047">
          <cell r="A10047" t="str">
            <v>403-000    สาขาลำปาง  (common)</v>
          </cell>
        </row>
        <row r="10048">
          <cell r="A10048" t="str">
            <v>403-000    สาขาลำปาง  (common)</v>
          </cell>
        </row>
        <row r="10049">
          <cell r="A10049" t="str">
            <v>403-000    สาขาลำปาง  (common)</v>
          </cell>
        </row>
        <row r="10050">
          <cell r="A10050" t="str">
            <v>403-000    สาขาลำปาง  (common)</v>
          </cell>
        </row>
        <row r="10051">
          <cell r="A10051" t="str">
            <v>403-000    สาขาลำปาง  (common)</v>
          </cell>
        </row>
        <row r="10052">
          <cell r="A10052" t="str">
            <v>403-000    สาขาลำปาง  (common)</v>
          </cell>
        </row>
        <row r="10053">
          <cell r="A10053" t="str">
            <v>403-000    สาขาลำปาง  (common)</v>
          </cell>
        </row>
        <row r="10054">
          <cell r="A10054" t="str">
            <v>403-000    สาขาลำปาง  (common)</v>
          </cell>
        </row>
        <row r="10055">
          <cell r="A10055" t="str">
            <v>403-000    สาขาลำปาง  (common)</v>
          </cell>
        </row>
        <row r="10056">
          <cell r="A10056" t="str">
            <v>403-000    สาขาลำปาง  (common)</v>
          </cell>
        </row>
        <row r="10057">
          <cell r="A10057" t="str">
            <v>403-000    สาขาลำปาง  (common)</v>
          </cell>
        </row>
        <row r="10058">
          <cell r="A10058" t="str">
            <v>403-000    สาขาลำปาง  (common)</v>
          </cell>
        </row>
        <row r="10059">
          <cell r="A10059" t="str">
            <v>403-000    สาขาลำปาง  (common)</v>
          </cell>
        </row>
        <row r="10060">
          <cell r="A10060" t="str">
            <v>403-000    สาขาลำปาง  (common)</v>
          </cell>
        </row>
        <row r="10061">
          <cell r="A10061" t="str">
            <v>403-000    สาขาลำปาง  (common)</v>
          </cell>
        </row>
        <row r="10062">
          <cell r="A10062" t="str">
            <v>403-000    สาขาลำปาง  (common)</v>
          </cell>
        </row>
        <row r="10063">
          <cell r="A10063" t="str">
            <v>403-000    สาขาลำปาง  (common)</v>
          </cell>
        </row>
        <row r="10064">
          <cell r="A10064" t="str">
            <v>403-000    สาขาลำปาง  (common)</v>
          </cell>
        </row>
        <row r="10065">
          <cell r="A10065" t="str">
            <v>403-000    สาขาลำปาง  (common)</v>
          </cell>
        </row>
        <row r="10066">
          <cell r="A10066" t="str">
            <v>403-000    สาขาลำปาง  (common)</v>
          </cell>
        </row>
        <row r="10067">
          <cell r="A10067" t="str">
            <v>403-000    สาขาลำปาง  (common)</v>
          </cell>
        </row>
        <row r="10068">
          <cell r="A10068" t="str">
            <v>403-000    สาขาลำปาง  (common)</v>
          </cell>
        </row>
        <row r="10069">
          <cell r="A10069" t="str">
            <v>403-000    สาขาลำปาง  (common)</v>
          </cell>
        </row>
        <row r="10070">
          <cell r="A10070" t="str">
            <v>403-000    สาขาลำปาง  (common)</v>
          </cell>
        </row>
        <row r="10071">
          <cell r="A10071" t="str">
            <v>403-000    สาขาลำปาง  (common)</v>
          </cell>
        </row>
        <row r="10072">
          <cell r="A10072" t="str">
            <v>403-000    สาขาลำปาง  (common)</v>
          </cell>
        </row>
        <row r="10073">
          <cell r="A10073" t="str">
            <v>403-000    สาขาลำปาง  (common)</v>
          </cell>
        </row>
        <row r="10074">
          <cell r="A10074" t="str">
            <v>403-000    สาขาลำปาง  (common)</v>
          </cell>
        </row>
        <row r="10075">
          <cell r="A10075" t="str">
            <v>403-000    สาขาลำปาง  (common)</v>
          </cell>
        </row>
        <row r="10076">
          <cell r="A10076" t="str">
            <v>403-000    สาขาลำปาง  (common)</v>
          </cell>
        </row>
        <row r="10077">
          <cell r="A10077" t="str">
            <v>403-000    สาขาลำปาง  (common)</v>
          </cell>
        </row>
        <row r="10078">
          <cell r="A10078" t="str">
            <v>403-000    สาขาลำปาง  (common)</v>
          </cell>
        </row>
        <row r="10079">
          <cell r="A10079" t="str">
            <v>403-000    สาขาลำปาง  (common)</v>
          </cell>
        </row>
        <row r="10080">
          <cell r="A10080" t="str">
            <v>403-000    สาขาลำปาง  (common)</v>
          </cell>
        </row>
        <row r="10081">
          <cell r="A10081" t="str">
            <v>403-000    สาขาลำปาง  (common)</v>
          </cell>
        </row>
        <row r="10082">
          <cell r="A10082" t="str">
            <v>403-000    สาขาลำปาง  (common)</v>
          </cell>
        </row>
        <row r="10083">
          <cell r="A10083" t="str">
            <v>403-000    สาขาลำปาง  (common)</v>
          </cell>
        </row>
        <row r="10084">
          <cell r="A10084" t="str">
            <v>403-000    สาขาลำปาง  (common)</v>
          </cell>
        </row>
        <row r="10085">
          <cell r="A10085" t="str">
            <v>403-000    สาขาลำปาง  (common)</v>
          </cell>
        </row>
        <row r="10086">
          <cell r="A10086" t="str">
            <v>403-000    สาขาลำปาง  (common)</v>
          </cell>
        </row>
        <row r="10087">
          <cell r="A10087" t="str">
            <v>403-000    สาขาลำปาง  (common)</v>
          </cell>
        </row>
        <row r="10088">
          <cell r="A10088" t="str">
            <v>403-000    สาขาลำปาง  (common)</v>
          </cell>
        </row>
        <row r="10089">
          <cell r="A10089" t="str">
            <v>403-000    สาขาลำปาง  (common)</v>
          </cell>
        </row>
        <row r="10090">
          <cell r="A10090" t="str">
            <v>403-000    สาขาลำปาง  (common)</v>
          </cell>
        </row>
        <row r="10091">
          <cell r="A10091" t="str">
            <v>403-000    สาขาลำปาง  (common)</v>
          </cell>
        </row>
        <row r="10092">
          <cell r="A10092" t="str">
            <v>403-000    สาขาลำปาง  (common)</v>
          </cell>
        </row>
        <row r="10093">
          <cell r="A10093" t="str">
            <v>403-000    สาขาลำปาง  (common)</v>
          </cell>
        </row>
        <row r="10094">
          <cell r="A10094" t="str">
            <v>403-000    สาขาลำปาง  (common)</v>
          </cell>
        </row>
        <row r="10095">
          <cell r="A10095" t="str">
            <v>403-000    สาขาลำปาง  (common)</v>
          </cell>
        </row>
        <row r="10096">
          <cell r="A10096" t="str">
            <v>403-000    สาขาลำปาง  (common)</v>
          </cell>
        </row>
        <row r="10097">
          <cell r="A10097" t="str">
            <v>403-000    สาขาลำปาง  (common)</v>
          </cell>
        </row>
        <row r="10098">
          <cell r="A10098" t="str">
            <v>403-000    สาขาลำปาง  (common)</v>
          </cell>
        </row>
        <row r="10099">
          <cell r="A10099" t="str">
            <v>403-000    สาขาลำปาง  (common)</v>
          </cell>
        </row>
        <row r="10100">
          <cell r="A10100" t="str">
            <v>403-000    สาขาลำปาง  (common)</v>
          </cell>
        </row>
        <row r="10101">
          <cell r="A10101" t="str">
            <v>403-000    สาขาลำปาง  (common)</v>
          </cell>
        </row>
        <row r="10102">
          <cell r="A10102" t="str">
            <v>403-000    สาขาลำปาง  (common)</v>
          </cell>
        </row>
        <row r="10103">
          <cell r="A10103" t="str">
            <v>403-000    สาขาลำปาง  (common)</v>
          </cell>
        </row>
        <row r="10104">
          <cell r="A10104" t="str">
            <v>403-000    สาขาลำปาง  (common)</v>
          </cell>
        </row>
        <row r="10105">
          <cell r="A10105" t="str">
            <v>403-000    สาขาลำปาง  (common)</v>
          </cell>
        </row>
        <row r="10106">
          <cell r="A10106" t="str">
            <v>403-000    สาขาลำปาง  (common)</v>
          </cell>
        </row>
        <row r="10107">
          <cell r="A10107" t="str">
            <v>403-000    สาขาลำปาง  (common)</v>
          </cell>
        </row>
        <row r="10108">
          <cell r="A10108" t="str">
            <v>403-000    สาขาลำปาง  (common)</v>
          </cell>
        </row>
        <row r="10109">
          <cell r="A10109" t="str">
            <v>403-000    สาขาลำปาง  (common)</v>
          </cell>
        </row>
        <row r="10110">
          <cell r="A10110" t="str">
            <v>403-000    สาขาลำปาง  (common)</v>
          </cell>
        </row>
        <row r="10111">
          <cell r="A10111" t="str">
            <v>403-000    สาขาลำปาง  (common)</v>
          </cell>
        </row>
        <row r="10112">
          <cell r="A10112" t="str">
            <v>403-000    สาขาลำปาง  (common)</v>
          </cell>
        </row>
        <row r="10113">
          <cell r="A10113" t="str">
            <v>403-000    สาขาลำปาง  (common)</v>
          </cell>
        </row>
        <row r="10114">
          <cell r="A10114" t="str">
            <v>403-000    สาขาลำปาง  (common)</v>
          </cell>
        </row>
        <row r="10115">
          <cell r="A10115" t="str">
            <v>403-000    สาขาลำปาง  (common)</v>
          </cell>
        </row>
        <row r="10116">
          <cell r="A10116" t="str">
            <v>403-000    สาขาลำปาง  (common)</v>
          </cell>
        </row>
        <row r="10117">
          <cell r="A10117" t="str">
            <v>403-000    สาขาลำปาง  (common)</v>
          </cell>
        </row>
        <row r="10118">
          <cell r="A10118" t="str">
            <v>403-000    สาขาลำปาง  (common)</v>
          </cell>
        </row>
        <row r="10119">
          <cell r="A10119" t="str">
            <v>403-000    สาขาลำปาง  (common)</v>
          </cell>
        </row>
        <row r="10120">
          <cell r="A10120" t="str">
            <v>403-000    สาขาลำปาง  (common)</v>
          </cell>
        </row>
        <row r="10121">
          <cell r="A10121" t="str">
            <v>403-000    สาขาลำปาง  (common)</v>
          </cell>
        </row>
        <row r="10122">
          <cell r="A10122" t="str">
            <v>403-000    สาขาลำปาง  (common)</v>
          </cell>
        </row>
        <row r="10123">
          <cell r="A10123" t="str">
            <v>403-000    สาขาลำปาง  (common)</v>
          </cell>
        </row>
        <row r="10124">
          <cell r="A10124" t="str">
            <v>403-000    สาขาลำปาง  (common)</v>
          </cell>
        </row>
        <row r="10125">
          <cell r="A10125" t="str">
            <v>403-000    สาขาลำปาง  (common)</v>
          </cell>
        </row>
        <row r="10126">
          <cell r="A10126" t="str">
            <v>403-000    สาขาลำปาง  (common)</v>
          </cell>
        </row>
        <row r="10127">
          <cell r="A10127" t="str">
            <v>403-000    สาขาลำปาง  (common)</v>
          </cell>
        </row>
        <row r="10128">
          <cell r="A10128" t="str">
            <v>403-000    สาขาลำปาง  (common)</v>
          </cell>
        </row>
        <row r="10129">
          <cell r="A10129" t="str">
            <v>403-000    สาขาลำปาง  (common)</v>
          </cell>
        </row>
        <row r="10130">
          <cell r="A10130" t="str">
            <v>403-000    สาขาลำปาง  (common)</v>
          </cell>
        </row>
        <row r="10131">
          <cell r="A10131" t="str">
            <v>403-000    สาขาลำปาง  (common)</v>
          </cell>
        </row>
        <row r="10132">
          <cell r="A10132" t="str">
            <v>403-000    สาขาลำปาง  (common)</v>
          </cell>
        </row>
        <row r="10133">
          <cell r="A10133" t="str">
            <v>403-000    สาขาลำปาง  (common)</v>
          </cell>
        </row>
        <row r="10134">
          <cell r="A10134" t="str">
            <v>403-000    สาขาลำปาง  (common)</v>
          </cell>
        </row>
        <row r="10135">
          <cell r="A10135" t="str">
            <v>403-000    สาขาลำปาง  (common)</v>
          </cell>
        </row>
        <row r="10136">
          <cell r="A10136" t="str">
            <v>403-000    สาขาลำปาง  (common)</v>
          </cell>
        </row>
        <row r="10137">
          <cell r="A10137" t="str">
            <v>403-000    สาขาลำปาง  (common)</v>
          </cell>
        </row>
        <row r="10138">
          <cell r="A10138" t="str">
            <v>403-000    สาขาลำปาง  (common)</v>
          </cell>
        </row>
        <row r="10139">
          <cell r="A10139" t="str">
            <v>403-000    สาขาลำปาง  (common)</v>
          </cell>
        </row>
        <row r="10140">
          <cell r="A10140" t="str">
            <v>403-000    สาขาลำปาง  (common)</v>
          </cell>
        </row>
        <row r="10141">
          <cell r="A10141" t="str">
            <v>403-000    สาขาลำปาง  (common)</v>
          </cell>
        </row>
        <row r="10142">
          <cell r="A10142" t="str">
            <v>403-000    สาขาลำปาง  (common)</v>
          </cell>
        </row>
        <row r="10143">
          <cell r="A10143" t="str">
            <v>403-000    สาขาลำปาง  (common)</v>
          </cell>
        </row>
        <row r="10144">
          <cell r="A10144" t="str">
            <v>403-000    สาขาลำปาง  (common)</v>
          </cell>
        </row>
        <row r="10145">
          <cell r="A10145" t="str">
            <v>403-000    สาขาลำปาง  (common)</v>
          </cell>
        </row>
        <row r="10146">
          <cell r="A10146" t="str">
            <v>403-000    สาขาลำปาง  (common)</v>
          </cell>
        </row>
        <row r="10147">
          <cell r="A10147" t="str">
            <v>403-000    สาขาลำปาง  (common)</v>
          </cell>
        </row>
        <row r="10148">
          <cell r="A10148" t="str">
            <v>403-000    สาขาลำปาง  (common)</v>
          </cell>
        </row>
        <row r="10149">
          <cell r="A10149" t="str">
            <v>403-000    สาขาลำปาง  (common)</v>
          </cell>
        </row>
        <row r="10150">
          <cell r="A10150" t="str">
            <v>403-000    สาขาลำปาง  (common)</v>
          </cell>
        </row>
        <row r="10151">
          <cell r="A10151" t="str">
            <v>403-000    สาขาลำปาง  (common)</v>
          </cell>
        </row>
        <row r="10152">
          <cell r="A10152" t="str">
            <v>403-000    สาขาลำปาง  (common)</v>
          </cell>
        </row>
        <row r="10153">
          <cell r="A10153" t="str">
            <v>403-000    สาขาลำปาง  (common)</v>
          </cell>
        </row>
        <row r="10154">
          <cell r="A10154" t="str">
            <v>403-000    สาขาลำปาง  (common)</v>
          </cell>
        </row>
        <row r="10155">
          <cell r="A10155" t="str">
            <v>403-000    สาขาลำปาง  (common)</v>
          </cell>
        </row>
        <row r="10156">
          <cell r="A10156" t="str">
            <v>403-000    สาขาลำปาง  (common)</v>
          </cell>
        </row>
        <row r="10157">
          <cell r="A10157" t="str">
            <v>403-000    สาขาลำปาง  (common)</v>
          </cell>
        </row>
        <row r="10158">
          <cell r="A10158" t="str">
            <v>403-000    สาขาลำปาง  (common)</v>
          </cell>
        </row>
        <row r="10159">
          <cell r="A10159" t="str">
            <v>403-000    สาขาลำปาง  (common)</v>
          </cell>
        </row>
        <row r="10160">
          <cell r="A10160" t="str">
            <v>403-000    สาขาลำปาง  (common)</v>
          </cell>
        </row>
        <row r="10161">
          <cell r="A10161" t="str">
            <v>403-000    สาขาลำปาง  (common)</v>
          </cell>
        </row>
        <row r="10162">
          <cell r="A10162" t="str">
            <v>403-000    สาขาลำปาง  (common)</v>
          </cell>
        </row>
        <row r="10163">
          <cell r="A10163" t="str">
            <v>403-000    สาขาลำปาง  (common)</v>
          </cell>
        </row>
        <row r="10164">
          <cell r="A10164" t="str">
            <v>403-000    สาขาลำปาง  (common)</v>
          </cell>
        </row>
        <row r="10165">
          <cell r="A10165" t="str">
            <v>403-000    สาขาลำปาง  (common)</v>
          </cell>
        </row>
        <row r="10166">
          <cell r="A10166" t="str">
            <v>403-000    สาขาลำปาง  (common)</v>
          </cell>
        </row>
        <row r="10167">
          <cell r="A10167" t="str">
            <v>403-301    Direct sales ลำปาง</v>
          </cell>
        </row>
        <row r="10168">
          <cell r="A10168" t="str">
            <v>403-301    Direct sales ลำปาง</v>
          </cell>
        </row>
        <row r="10169">
          <cell r="A10169" t="str">
            <v>403-301    Direct sales ลำปาง</v>
          </cell>
        </row>
        <row r="10170">
          <cell r="A10170" t="str">
            <v>403-301    Direct sales ลำปาง</v>
          </cell>
        </row>
        <row r="10171">
          <cell r="A10171" t="str">
            <v>403-301    Direct sales ลำปาง</v>
          </cell>
        </row>
        <row r="10172">
          <cell r="A10172" t="str">
            <v>403-301    Direct sales ลำปาง</v>
          </cell>
        </row>
        <row r="10173">
          <cell r="A10173" t="str">
            <v>403-301    Direct sales ลำปาง</v>
          </cell>
        </row>
        <row r="10174">
          <cell r="A10174" t="str">
            <v>403-301    Direct sales ลำปาง</v>
          </cell>
        </row>
        <row r="10175">
          <cell r="A10175" t="str">
            <v>403-301    Direct sales ลำปาง</v>
          </cell>
        </row>
        <row r="10176">
          <cell r="A10176" t="str">
            <v>403-301    Direct sales ลำปาง</v>
          </cell>
        </row>
        <row r="10177">
          <cell r="A10177" t="str">
            <v>403-301    Direct sales ลำปาง</v>
          </cell>
        </row>
        <row r="10178">
          <cell r="A10178" t="str">
            <v>403-301    Direct sales ลำปาง</v>
          </cell>
        </row>
        <row r="10179">
          <cell r="A10179" t="str">
            <v>403-301    Direct sales ลำปาง</v>
          </cell>
        </row>
        <row r="10180">
          <cell r="A10180" t="str">
            <v>403-301    Direct sales ลำปาง</v>
          </cell>
        </row>
        <row r="10181">
          <cell r="A10181" t="str">
            <v>403-301    Direct sales ลำปาง</v>
          </cell>
        </row>
        <row r="10182">
          <cell r="A10182" t="str">
            <v>403-301    Direct sales ลำปาง</v>
          </cell>
        </row>
        <row r="10183">
          <cell r="A10183" t="str">
            <v>403-301    Direct sales ลำปาง</v>
          </cell>
        </row>
        <row r="10184">
          <cell r="A10184" t="str">
            <v>403-301    Direct sales ลำปาง</v>
          </cell>
        </row>
        <row r="10185">
          <cell r="A10185" t="str">
            <v>403-301    Direct sales ลำปาง</v>
          </cell>
        </row>
        <row r="10186">
          <cell r="A10186" t="str">
            <v>403-301    Direct sales ลำปาง</v>
          </cell>
        </row>
        <row r="10187">
          <cell r="A10187" t="str">
            <v>403-303    PostMix ลำปาง</v>
          </cell>
        </row>
        <row r="10188">
          <cell r="A10188" t="str">
            <v>403-303    PostMix ลำปาง</v>
          </cell>
        </row>
        <row r="10189">
          <cell r="A10189" t="str">
            <v>403-303    PostMix ลำปาง</v>
          </cell>
        </row>
        <row r="10190">
          <cell r="A10190" t="str">
            <v>403-303    PostMix ลำปาง</v>
          </cell>
        </row>
        <row r="10191">
          <cell r="A10191" t="str">
            <v>404-000    สาขาพิษณุโลก-common</v>
          </cell>
        </row>
        <row r="10192">
          <cell r="A10192" t="str">
            <v>404-000    สาขาพิษณุโลก-common</v>
          </cell>
        </row>
        <row r="10193">
          <cell r="A10193" t="str">
            <v>404-000    สาขาพิษณุโลก-common</v>
          </cell>
        </row>
        <row r="10194">
          <cell r="A10194" t="str">
            <v>404-000    สาขาพิษณุโลก-common</v>
          </cell>
        </row>
        <row r="10195">
          <cell r="A10195" t="str">
            <v>404-000    สาขาพิษณุโลก-common</v>
          </cell>
        </row>
        <row r="10196">
          <cell r="A10196" t="str">
            <v>404-000    สาขาพิษณุโลก-common</v>
          </cell>
        </row>
        <row r="10197">
          <cell r="A10197" t="str">
            <v>404-000    สาขาพิษณุโลก-common</v>
          </cell>
        </row>
        <row r="10198">
          <cell r="A10198" t="str">
            <v>404-000    สาขาพิษณุโลก-common</v>
          </cell>
        </row>
        <row r="10199">
          <cell r="A10199" t="str">
            <v>404-000    สาขาพิษณุโลก-common</v>
          </cell>
        </row>
        <row r="10200">
          <cell r="A10200" t="str">
            <v>404-000    สาขาพิษณุโลก-common</v>
          </cell>
        </row>
        <row r="10201">
          <cell r="A10201" t="str">
            <v>404-000    สาขาพิษณุโลก-common</v>
          </cell>
        </row>
        <row r="10202">
          <cell r="A10202" t="str">
            <v>404-000    สาขาพิษณุโลก-common</v>
          </cell>
        </row>
        <row r="10203">
          <cell r="A10203" t="str">
            <v>404-000    สาขาพิษณุโลก-common</v>
          </cell>
        </row>
        <row r="10204">
          <cell r="A10204" t="str">
            <v>404-000    สาขาพิษณุโลก-common</v>
          </cell>
        </row>
        <row r="10205">
          <cell r="A10205" t="str">
            <v>404-000    สาขาพิษณุโลก-common</v>
          </cell>
        </row>
        <row r="10206">
          <cell r="A10206" t="str">
            <v>404-000    สาขาพิษณุโลก-common</v>
          </cell>
        </row>
        <row r="10207">
          <cell r="A10207" t="str">
            <v>404-000    สาขาพิษณุโลก-common</v>
          </cell>
        </row>
        <row r="10208">
          <cell r="A10208" t="str">
            <v>404-000    สาขาพิษณุโลก-common</v>
          </cell>
        </row>
        <row r="10209">
          <cell r="A10209" t="str">
            <v>404-000    สาขาพิษณุโลก-common</v>
          </cell>
        </row>
        <row r="10210">
          <cell r="A10210" t="str">
            <v>404-000    สาขาพิษณุโลก-common</v>
          </cell>
        </row>
        <row r="10211">
          <cell r="A10211" t="str">
            <v>404-000    สาขาพิษณุโลก-common</v>
          </cell>
        </row>
        <row r="10212">
          <cell r="A10212" t="str">
            <v>404-000    สาขาพิษณุโลก-common</v>
          </cell>
        </row>
        <row r="10213">
          <cell r="A10213" t="str">
            <v>404-000    สาขาพิษณุโลก-common</v>
          </cell>
        </row>
        <row r="10214">
          <cell r="A10214" t="str">
            <v>404-000    สาขาพิษณุโลก-common</v>
          </cell>
        </row>
        <row r="10215">
          <cell r="A10215" t="str">
            <v>404-000    สาขาพิษณุโลก-common</v>
          </cell>
        </row>
        <row r="10216">
          <cell r="A10216" t="str">
            <v>404-000    สาขาพิษณุโลก-common</v>
          </cell>
        </row>
        <row r="10217">
          <cell r="A10217" t="str">
            <v>404-000    สาขาพิษณุโลก-common</v>
          </cell>
        </row>
        <row r="10218">
          <cell r="A10218" t="str">
            <v>404-000    สาขาพิษณุโลก-common</v>
          </cell>
        </row>
        <row r="10219">
          <cell r="A10219" t="str">
            <v>404-000    สาขาพิษณุโลก-common</v>
          </cell>
        </row>
        <row r="10220">
          <cell r="A10220" t="str">
            <v>404-000    สาขาพิษณุโลก-common</v>
          </cell>
        </row>
        <row r="10221">
          <cell r="A10221" t="str">
            <v>404-000    สาขาพิษณุโลก-common</v>
          </cell>
        </row>
        <row r="10222">
          <cell r="A10222" t="str">
            <v>404-000    สาขาพิษณุโลก-common</v>
          </cell>
        </row>
        <row r="10223">
          <cell r="A10223" t="str">
            <v>404-000    สาขาพิษณุโลก-common</v>
          </cell>
        </row>
        <row r="10224">
          <cell r="A10224" t="str">
            <v>404-000    สาขาพิษณุโลก-common</v>
          </cell>
        </row>
        <row r="10225">
          <cell r="A10225" t="str">
            <v>404-000    สาขาพิษณุโลก-common</v>
          </cell>
        </row>
        <row r="10226">
          <cell r="A10226" t="str">
            <v>404-000    สาขาพิษณุโลก-common</v>
          </cell>
        </row>
        <row r="10227">
          <cell r="A10227" t="str">
            <v>404-000    สาขาพิษณุโลก-common</v>
          </cell>
        </row>
        <row r="10228">
          <cell r="A10228" t="str">
            <v>404-000    สาขาพิษณุโลก-common</v>
          </cell>
        </row>
        <row r="10229">
          <cell r="A10229" t="str">
            <v>404-000    สาขาพิษณุโลก-common</v>
          </cell>
        </row>
        <row r="10230">
          <cell r="A10230" t="str">
            <v>404-000    สาขาพิษณุโลก-common</v>
          </cell>
        </row>
        <row r="10231">
          <cell r="A10231" t="str">
            <v>404-000    สาขาพิษณุโลก-common</v>
          </cell>
        </row>
        <row r="10232">
          <cell r="A10232" t="str">
            <v>404-000    สาขาพิษณุโลก-common</v>
          </cell>
        </row>
        <row r="10233">
          <cell r="A10233" t="str">
            <v>404-000    สาขาพิษณุโลก-common</v>
          </cell>
        </row>
        <row r="10234">
          <cell r="A10234" t="str">
            <v>404-000    สาขาพิษณุโลก-common</v>
          </cell>
        </row>
        <row r="10235">
          <cell r="A10235" t="str">
            <v>404-000    สาขาพิษณุโลก-common</v>
          </cell>
        </row>
        <row r="10236">
          <cell r="A10236" t="str">
            <v>404-000    สาขาพิษณุโลก-common</v>
          </cell>
        </row>
        <row r="10237">
          <cell r="A10237" t="str">
            <v>404-000    สาขาพิษณุโลก-common</v>
          </cell>
        </row>
        <row r="10238">
          <cell r="A10238" t="str">
            <v>404-000    สาขาพิษณุโลก-common</v>
          </cell>
        </row>
        <row r="10239">
          <cell r="A10239" t="str">
            <v>404-000    สาขาพิษณุโลก-common</v>
          </cell>
        </row>
        <row r="10240">
          <cell r="A10240" t="str">
            <v>404-000    สาขาพิษณุโลก-common</v>
          </cell>
        </row>
        <row r="10241">
          <cell r="A10241" t="str">
            <v>404-000    สาขาพิษณุโลก-common</v>
          </cell>
        </row>
        <row r="10242">
          <cell r="A10242" t="str">
            <v>404-000    สาขาพิษณุโลก-common</v>
          </cell>
        </row>
        <row r="10243">
          <cell r="A10243" t="str">
            <v>404-000    สาขาพิษณุโลก-common</v>
          </cell>
        </row>
        <row r="10244">
          <cell r="A10244" t="str">
            <v>404-000    สาขาพิษณุโลก-common</v>
          </cell>
        </row>
        <row r="10245">
          <cell r="A10245" t="str">
            <v>404-000    สาขาพิษณุโลก-common</v>
          </cell>
        </row>
        <row r="10246">
          <cell r="A10246" t="str">
            <v>404-000    สาขาพิษณุโลก-common</v>
          </cell>
        </row>
        <row r="10247">
          <cell r="A10247" t="str">
            <v>404-000    สาขาพิษณุโลก-common</v>
          </cell>
        </row>
        <row r="10248">
          <cell r="A10248" t="str">
            <v>404-000    สาขาพิษณุโลก-common</v>
          </cell>
        </row>
        <row r="10249">
          <cell r="A10249" t="str">
            <v>404-000    สาขาพิษณุโลก-common</v>
          </cell>
        </row>
        <row r="10250">
          <cell r="A10250" t="str">
            <v>404-000    สาขาพิษณุโลก-common</v>
          </cell>
        </row>
        <row r="10251">
          <cell r="A10251" t="str">
            <v>404-000    สาขาพิษณุโลก-common</v>
          </cell>
        </row>
        <row r="10252">
          <cell r="A10252" t="str">
            <v>404-000    สาขาพิษณุโลก-common</v>
          </cell>
        </row>
        <row r="10253">
          <cell r="A10253" t="str">
            <v>404-000    สาขาพิษณุโลก-common</v>
          </cell>
        </row>
        <row r="10254">
          <cell r="A10254" t="str">
            <v>404-000    สาขาพิษณุโลก-common</v>
          </cell>
        </row>
        <row r="10255">
          <cell r="A10255" t="str">
            <v>404-000    สาขาพิษณุโลก-common</v>
          </cell>
        </row>
        <row r="10256">
          <cell r="A10256" t="str">
            <v>404-000    สาขาพิษณุโลก-common</v>
          </cell>
        </row>
        <row r="10257">
          <cell r="A10257" t="str">
            <v>404-000    สาขาพิษณุโลก-common</v>
          </cell>
        </row>
        <row r="10258">
          <cell r="A10258" t="str">
            <v>404-000    สาขาพิษณุโลก-common</v>
          </cell>
        </row>
        <row r="10259">
          <cell r="A10259" t="str">
            <v>404-000    สาขาพิษณุโลก-common</v>
          </cell>
        </row>
        <row r="10260">
          <cell r="A10260" t="str">
            <v>404-000    สาขาพิษณุโลก-common</v>
          </cell>
        </row>
        <row r="10261">
          <cell r="A10261" t="str">
            <v>404-000    สาขาพิษณุโลก-common</v>
          </cell>
        </row>
        <row r="10262">
          <cell r="A10262" t="str">
            <v>404-000    สาขาพิษณุโลก-common</v>
          </cell>
        </row>
        <row r="10263">
          <cell r="A10263" t="str">
            <v>404-000    สาขาพิษณุโลก-common</v>
          </cell>
        </row>
        <row r="10264">
          <cell r="A10264" t="str">
            <v>404-000    สาขาพิษณุโลก-common</v>
          </cell>
        </row>
        <row r="10265">
          <cell r="A10265" t="str">
            <v>404-000    สาขาพิษณุโลก-common</v>
          </cell>
        </row>
        <row r="10266">
          <cell r="A10266" t="str">
            <v>404-000    สาขาพิษณุโลก-common</v>
          </cell>
        </row>
        <row r="10267">
          <cell r="A10267" t="str">
            <v>404-000    สาขาพิษณุโลก-common</v>
          </cell>
        </row>
        <row r="10268">
          <cell r="A10268" t="str">
            <v>404-000    สาขาพิษณุโลก-common</v>
          </cell>
        </row>
        <row r="10269">
          <cell r="A10269" t="str">
            <v>404-000    สาขาพิษณุโลก-common</v>
          </cell>
        </row>
        <row r="10270">
          <cell r="A10270" t="str">
            <v>404-000    สาขาพิษณุโลก-common</v>
          </cell>
        </row>
        <row r="10271">
          <cell r="A10271" t="str">
            <v>404-000    สาขาพิษณุโลก-common</v>
          </cell>
        </row>
        <row r="10272">
          <cell r="A10272" t="str">
            <v>404-000    สาขาพิษณุโลก-common</v>
          </cell>
        </row>
        <row r="10273">
          <cell r="A10273" t="str">
            <v>404-000    สาขาพิษณุโลก-common</v>
          </cell>
        </row>
        <row r="10274">
          <cell r="A10274" t="str">
            <v>404-000    สาขาพิษณุโลก-common</v>
          </cell>
        </row>
        <row r="10275">
          <cell r="A10275" t="str">
            <v>404-000    สาขาพิษณุโลก-common</v>
          </cell>
        </row>
        <row r="10276">
          <cell r="A10276" t="str">
            <v>404-000    สาขาพิษณุโลก-common</v>
          </cell>
        </row>
        <row r="10277">
          <cell r="A10277" t="str">
            <v>404-000    สาขาพิษณุโลก-common</v>
          </cell>
        </row>
        <row r="10278">
          <cell r="A10278" t="str">
            <v>404-000    สาขาพิษณุโลก-common</v>
          </cell>
        </row>
        <row r="10279">
          <cell r="A10279" t="str">
            <v>404-000    สาขาพิษณุโลก-common</v>
          </cell>
        </row>
        <row r="10280">
          <cell r="A10280" t="str">
            <v>404-000    สาขาพิษณุโลก-common</v>
          </cell>
        </row>
        <row r="10281">
          <cell r="A10281" t="str">
            <v>404-000    สาขาพิษณุโลก-common</v>
          </cell>
        </row>
        <row r="10282">
          <cell r="A10282" t="str">
            <v>404-000    สาขาพิษณุโลก-common</v>
          </cell>
        </row>
        <row r="10283">
          <cell r="A10283" t="str">
            <v>404-000    สาขาพิษณุโลก-common</v>
          </cell>
        </row>
        <row r="10284">
          <cell r="A10284" t="str">
            <v>404-000    สาขาพิษณุโลก-common</v>
          </cell>
        </row>
        <row r="10285">
          <cell r="A10285" t="str">
            <v>404-000    สาขาพิษณุโลก-common</v>
          </cell>
        </row>
        <row r="10286">
          <cell r="A10286" t="str">
            <v>404-000    สาขาพิษณุโลก-common</v>
          </cell>
        </row>
        <row r="10287">
          <cell r="A10287" t="str">
            <v>404-000    สาขาพิษณุโลก-common</v>
          </cell>
        </row>
        <row r="10288">
          <cell r="A10288" t="str">
            <v>404-000    สาขาพิษณุโลก-common</v>
          </cell>
        </row>
        <row r="10289">
          <cell r="A10289" t="str">
            <v>404-000    สาขาพิษณุโลก-common</v>
          </cell>
        </row>
        <row r="10290">
          <cell r="A10290" t="str">
            <v>404-000    สาขาพิษณุโลก-common</v>
          </cell>
        </row>
        <row r="10291">
          <cell r="A10291" t="str">
            <v>404-000    สาขาพิษณุโลก-common</v>
          </cell>
        </row>
        <row r="10292">
          <cell r="A10292" t="str">
            <v>404-000    สาขาพิษณุโลก-common</v>
          </cell>
        </row>
        <row r="10293">
          <cell r="A10293" t="str">
            <v>404-000    สาขาพิษณุโลก-common</v>
          </cell>
        </row>
        <row r="10294">
          <cell r="A10294" t="str">
            <v>404-000    สาขาพิษณุโลก-common</v>
          </cell>
        </row>
        <row r="10295">
          <cell r="A10295" t="str">
            <v>404-000    สาขาพิษณุโลก-common</v>
          </cell>
        </row>
        <row r="10296">
          <cell r="A10296" t="str">
            <v>404-000    สาขาพิษณุโลก-common</v>
          </cell>
        </row>
        <row r="10297">
          <cell r="A10297" t="str">
            <v>404-000    สาขาพิษณุโลก-common</v>
          </cell>
        </row>
        <row r="10298">
          <cell r="A10298" t="str">
            <v>404-000    สาขาพิษณุโลก-common</v>
          </cell>
        </row>
        <row r="10299">
          <cell r="A10299" t="str">
            <v>404-000    สาขาพิษณุโลก-common</v>
          </cell>
        </row>
        <row r="10300">
          <cell r="A10300" t="str">
            <v>404-000    สาขาพิษณุโลก-common</v>
          </cell>
        </row>
        <row r="10301">
          <cell r="A10301" t="str">
            <v>404-000    สาขาพิษณุโลก-common</v>
          </cell>
        </row>
        <row r="10302">
          <cell r="A10302" t="str">
            <v>404-000    สาขาพิษณุโลก-common</v>
          </cell>
        </row>
        <row r="10303">
          <cell r="A10303" t="str">
            <v>404-000    สาขาพิษณุโลก-common</v>
          </cell>
        </row>
        <row r="10304">
          <cell r="A10304" t="str">
            <v>404-000    สาขาพิษณุโลก-common</v>
          </cell>
        </row>
        <row r="10305">
          <cell r="A10305" t="str">
            <v>404-000    สาขาพิษณุโลก-common</v>
          </cell>
        </row>
        <row r="10306">
          <cell r="A10306" t="str">
            <v>404-000    สาขาพิษณุโลก-common</v>
          </cell>
        </row>
        <row r="10307">
          <cell r="A10307" t="str">
            <v>404-000    สาขาพิษณุโลก-common</v>
          </cell>
        </row>
        <row r="10308">
          <cell r="A10308" t="str">
            <v>404-000    สาขาพิษณุโลก-common</v>
          </cell>
        </row>
        <row r="10309">
          <cell r="A10309" t="str">
            <v>404-000    สาขาพิษณุโลก-common</v>
          </cell>
        </row>
        <row r="10310">
          <cell r="A10310" t="str">
            <v>404-000    สาขาพิษณุโลก-common</v>
          </cell>
        </row>
        <row r="10311">
          <cell r="A10311" t="str">
            <v>404-000    สาขาพิษณุโลก-common</v>
          </cell>
        </row>
        <row r="10312">
          <cell r="A10312" t="str">
            <v>404-000    สาขาพิษณุโลก-common</v>
          </cell>
        </row>
        <row r="10313">
          <cell r="A10313" t="str">
            <v>404-000    สาขาพิษณุโลก-common</v>
          </cell>
        </row>
        <row r="10314">
          <cell r="A10314" t="str">
            <v>404-000    สาขาพิษณุโลก-common</v>
          </cell>
        </row>
        <row r="10315">
          <cell r="A10315" t="str">
            <v>404-000    สาขาพิษณุโลก-common</v>
          </cell>
        </row>
        <row r="10316">
          <cell r="A10316" t="str">
            <v>404-000    สาขาพิษณุโลก-common</v>
          </cell>
        </row>
        <row r="10317">
          <cell r="A10317" t="str">
            <v>404-000    สาขาพิษณุโลก-common</v>
          </cell>
        </row>
        <row r="10318">
          <cell r="A10318" t="str">
            <v>404-000    สาขาพิษณุโลก-common</v>
          </cell>
        </row>
        <row r="10319">
          <cell r="A10319" t="str">
            <v>404-000    สาขาพิษณุโลก-common</v>
          </cell>
        </row>
        <row r="10320">
          <cell r="A10320" t="str">
            <v>404-000    สาขาพิษณุโลก-common</v>
          </cell>
        </row>
        <row r="10321">
          <cell r="A10321" t="str">
            <v>404-000    สาขาพิษณุโลก-common</v>
          </cell>
        </row>
        <row r="10322">
          <cell r="A10322" t="str">
            <v>404-000    สาขาพิษณุโลก-common</v>
          </cell>
        </row>
        <row r="10323">
          <cell r="A10323" t="str">
            <v>404-000    สาขาพิษณุโลก-common</v>
          </cell>
        </row>
        <row r="10324">
          <cell r="A10324" t="str">
            <v>404-000    สาขาพิษณุโลก-common</v>
          </cell>
        </row>
        <row r="10325">
          <cell r="A10325" t="str">
            <v>404-000    สาขาพิษณุโลก-common</v>
          </cell>
        </row>
        <row r="10326">
          <cell r="A10326" t="str">
            <v>404-000    สาขาพิษณุโลก-common</v>
          </cell>
        </row>
        <row r="10327">
          <cell r="A10327" t="str">
            <v>404-000    สาขาพิษณุโลก-common</v>
          </cell>
        </row>
        <row r="10328">
          <cell r="A10328" t="str">
            <v>404-000    สาขาพิษณุโลก-common</v>
          </cell>
        </row>
        <row r="10329">
          <cell r="A10329" t="str">
            <v>404-000    สาขาพิษณุโลก-common</v>
          </cell>
        </row>
        <row r="10330">
          <cell r="A10330" t="str">
            <v>404-000    สาขาพิษณุโลก-common</v>
          </cell>
        </row>
        <row r="10331">
          <cell r="A10331" t="str">
            <v>404-000    สาขาพิษณุโลก-common</v>
          </cell>
        </row>
        <row r="10332">
          <cell r="A10332" t="str">
            <v>404-000    สาขาพิษณุโลก-common</v>
          </cell>
        </row>
        <row r="10333">
          <cell r="A10333" t="str">
            <v>404-000    สาขาพิษณุโลก-common</v>
          </cell>
        </row>
        <row r="10334">
          <cell r="A10334" t="str">
            <v>404-000    สาขาพิษณุโลก-common</v>
          </cell>
        </row>
        <row r="10335">
          <cell r="A10335" t="str">
            <v>404-000    สาขาพิษณุโลก-common</v>
          </cell>
        </row>
        <row r="10336">
          <cell r="A10336" t="str">
            <v>404-000    สาขาพิษณุโลก-common</v>
          </cell>
        </row>
        <row r="10337">
          <cell r="A10337" t="str">
            <v>404-000    สาขาพิษณุโลก-common</v>
          </cell>
        </row>
        <row r="10338">
          <cell r="A10338" t="str">
            <v>404-000    สาขาพิษณุโลก-common</v>
          </cell>
        </row>
        <row r="10339">
          <cell r="A10339" t="str">
            <v>404-000    สาขาพิษณุโลก-common</v>
          </cell>
        </row>
        <row r="10340">
          <cell r="A10340" t="str">
            <v>404-000    สาขาพิษณุโลก-common</v>
          </cell>
        </row>
        <row r="10341">
          <cell r="A10341" t="str">
            <v>404-000    สาขาพิษณุโลก-common</v>
          </cell>
        </row>
        <row r="10342">
          <cell r="A10342" t="str">
            <v>404-000    สาขาพิษณุโลก-common</v>
          </cell>
        </row>
        <row r="10343">
          <cell r="A10343" t="str">
            <v>404-000    สาขาพิษณุโลก-common</v>
          </cell>
        </row>
        <row r="10344">
          <cell r="A10344" t="str">
            <v>404-000    สาขาพิษณุโลก-common</v>
          </cell>
        </row>
        <row r="10345">
          <cell r="A10345" t="str">
            <v>404-000    สาขาพิษณุโลก-common</v>
          </cell>
        </row>
        <row r="10346">
          <cell r="A10346" t="str">
            <v>404-000    สาขาพิษณุโลก-common</v>
          </cell>
        </row>
        <row r="10347">
          <cell r="A10347" t="str">
            <v>404-000    สาขาพิษณุโลก-common</v>
          </cell>
        </row>
        <row r="10348">
          <cell r="A10348" t="str">
            <v>404-000    สาขาพิษณุโลก-common</v>
          </cell>
        </row>
        <row r="10349">
          <cell r="A10349" t="str">
            <v>404-000    สาขาพิษณุโลก-common</v>
          </cell>
        </row>
        <row r="10350">
          <cell r="A10350" t="str">
            <v>404-000    สาขาพิษณุโลก-common</v>
          </cell>
        </row>
        <row r="10351">
          <cell r="A10351" t="str">
            <v>404-000    สาขาพิษณุโลก-common</v>
          </cell>
        </row>
        <row r="10352">
          <cell r="A10352" t="str">
            <v>404-000    สาขาพิษณุโลก-common</v>
          </cell>
        </row>
        <row r="10353">
          <cell r="A10353" t="str">
            <v>404-000    สาขาพิษณุโลก-common</v>
          </cell>
        </row>
        <row r="10354">
          <cell r="A10354" t="str">
            <v>404-000    สาขาพิษณุโลก-common</v>
          </cell>
        </row>
        <row r="10355">
          <cell r="A10355" t="str">
            <v>404-000    สาขาพิษณุโลก-common</v>
          </cell>
        </row>
        <row r="10356">
          <cell r="A10356" t="str">
            <v>404-000    สาขาพิษณุโลก-common</v>
          </cell>
        </row>
        <row r="10357">
          <cell r="A10357" t="str">
            <v>404-000    สาขาพิษณุโลก-common</v>
          </cell>
        </row>
        <row r="10358">
          <cell r="A10358" t="str">
            <v>404-000    สาขาพิษณุโลก-common</v>
          </cell>
        </row>
        <row r="10359">
          <cell r="A10359" t="str">
            <v>404-000    สาขาพิษณุโลก-common</v>
          </cell>
        </row>
        <row r="10360">
          <cell r="A10360" t="str">
            <v>404-000    สาขาพิษณุโลก-common</v>
          </cell>
        </row>
        <row r="10361">
          <cell r="A10361" t="str">
            <v>404-000    สาขาพิษณุโลก-common</v>
          </cell>
        </row>
        <row r="10362">
          <cell r="A10362" t="str">
            <v>404-000    สาขาพิษณุโลก-common</v>
          </cell>
        </row>
        <row r="10363">
          <cell r="A10363" t="str">
            <v>404-000    สาขาพิษณุโลก-common</v>
          </cell>
        </row>
        <row r="10364">
          <cell r="A10364" t="str">
            <v>404-000    สาขาพิษณุโลก-common</v>
          </cell>
        </row>
        <row r="10365">
          <cell r="A10365" t="str">
            <v>404-000    สาขาพิษณุโลก-common</v>
          </cell>
        </row>
        <row r="10366">
          <cell r="A10366" t="str">
            <v>404-000    สาขาพิษณุโลก-common</v>
          </cell>
        </row>
        <row r="10367">
          <cell r="A10367" t="str">
            <v>404-000    สาขาพิษณุโลก-common</v>
          </cell>
        </row>
        <row r="10368">
          <cell r="A10368" t="str">
            <v>404-000    สาขาพิษณุโลก-common</v>
          </cell>
        </row>
        <row r="10369">
          <cell r="A10369" t="str">
            <v>404-000    สาขาพิษณุโลก-common</v>
          </cell>
        </row>
        <row r="10370">
          <cell r="A10370" t="str">
            <v>404-000    สาขาพิษณุโลก-common</v>
          </cell>
        </row>
        <row r="10371">
          <cell r="A10371" t="str">
            <v>404-000    สาขาพิษณุโลก-common</v>
          </cell>
        </row>
        <row r="10372">
          <cell r="A10372" t="str">
            <v>404-000    สาขาพิษณุโลก-common</v>
          </cell>
        </row>
        <row r="10373">
          <cell r="A10373" t="str">
            <v>404-000    สาขาพิษณุโลก-common</v>
          </cell>
        </row>
        <row r="10374">
          <cell r="A10374" t="str">
            <v>404-000    สาขาพิษณุโลก-common</v>
          </cell>
        </row>
        <row r="10375">
          <cell r="A10375" t="str">
            <v>404-000    สาขาพิษณุโลก-common</v>
          </cell>
        </row>
        <row r="10376">
          <cell r="A10376" t="str">
            <v>404-000    สาขาพิษณุโลก-common</v>
          </cell>
        </row>
        <row r="10377">
          <cell r="A10377" t="str">
            <v>404-000    สาขาพิษณุโลก-common</v>
          </cell>
        </row>
        <row r="10378">
          <cell r="A10378" t="str">
            <v>404-000    สาขาพิษณุโลก-common</v>
          </cell>
        </row>
        <row r="10379">
          <cell r="A10379" t="str">
            <v>404-000    สาขาพิษณุโลก-common</v>
          </cell>
        </row>
        <row r="10380">
          <cell r="A10380" t="str">
            <v>404-000    สาขาพิษณุโลก-common</v>
          </cell>
        </row>
        <row r="10381">
          <cell r="A10381" t="str">
            <v>404-000    สาขาพิษณุโลก-common</v>
          </cell>
        </row>
        <row r="10382">
          <cell r="A10382" t="str">
            <v>404-000    สาขาพิษณุโลก-common</v>
          </cell>
        </row>
        <row r="10383">
          <cell r="A10383" t="str">
            <v>404-000    สาขาพิษณุโลก-common</v>
          </cell>
        </row>
        <row r="10384">
          <cell r="A10384" t="str">
            <v>404-000    สาขาพิษณุโลก-common</v>
          </cell>
        </row>
        <row r="10385">
          <cell r="A10385" t="str">
            <v>404-000    สาขาพิษณุโลก-common</v>
          </cell>
        </row>
        <row r="10386">
          <cell r="A10386" t="str">
            <v>404-000    สาขาพิษณุโลก-common</v>
          </cell>
        </row>
        <row r="10387">
          <cell r="A10387" t="str">
            <v>404-000    สาขาพิษณุโลก-common</v>
          </cell>
        </row>
        <row r="10388">
          <cell r="A10388" t="str">
            <v>404-000    สาขาพิษณุโลก-common</v>
          </cell>
        </row>
        <row r="10389">
          <cell r="A10389" t="str">
            <v>404-000    สาขาพิษณุโลก-common</v>
          </cell>
        </row>
        <row r="10390">
          <cell r="A10390" t="str">
            <v>404-000    สาขาพิษณุโลก-common</v>
          </cell>
        </row>
        <row r="10391">
          <cell r="A10391" t="str">
            <v>404-301    Direct salesพิษณุโลก</v>
          </cell>
        </row>
        <row r="10392">
          <cell r="A10392" t="str">
            <v>404-301    Direct salesพิษณุโลก</v>
          </cell>
        </row>
        <row r="10393">
          <cell r="A10393" t="str">
            <v>404-301    Direct salesพิษณุโลก</v>
          </cell>
        </row>
        <row r="10394">
          <cell r="A10394" t="str">
            <v>404-301    Direct salesพิษณุโลก</v>
          </cell>
        </row>
        <row r="10395">
          <cell r="A10395" t="str">
            <v>404-301    Direct salesพิษณุโลก</v>
          </cell>
        </row>
        <row r="10396">
          <cell r="A10396" t="str">
            <v>404-301    Direct salesพิษณุโลก</v>
          </cell>
        </row>
        <row r="10397">
          <cell r="A10397" t="str">
            <v>404-301    Direct salesพิษณุโลก</v>
          </cell>
        </row>
        <row r="10398">
          <cell r="A10398" t="str">
            <v>404-301    Direct salesพิษณุโลก</v>
          </cell>
        </row>
        <row r="10399">
          <cell r="A10399" t="str">
            <v>404-301    Direct salesพิษณุโลก</v>
          </cell>
        </row>
        <row r="10400">
          <cell r="A10400" t="str">
            <v>404-301    Direct salesพิษณุโลก</v>
          </cell>
        </row>
        <row r="10401">
          <cell r="A10401" t="str">
            <v>404-301    Direct salesพิษณุโลก</v>
          </cell>
        </row>
        <row r="10402">
          <cell r="A10402" t="str">
            <v>404-301    Direct salesพิษณุโลก</v>
          </cell>
        </row>
        <row r="10403">
          <cell r="A10403" t="str">
            <v>404-301    Direct salesพิษณุโลก</v>
          </cell>
        </row>
        <row r="10404">
          <cell r="A10404" t="str">
            <v>404-301    Direct salesพิษณุโลก</v>
          </cell>
        </row>
        <row r="10405">
          <cell r="A10405" t="str">
            <v>404-301    Direct salesพิษณุโลก</v>
          </cell>
        </row>
        <row r="10406">
          <cell r="A10406" t="str">
            <v>404-301    Direct salesพิษณุโลก</v>
          </cell>
        </row>
        <row r="10407">
          <cell r="A10407" t="str">
            <v>404-301    Direct salesพิษณุโลก</v>
          </cell>
        </row>
        <row r="10408">
          <cell r="A10408" t="str">
            <v>404-301    Direct salesพิษณุโลก</v>
          </cell>
        </row>
        <row r="10409">
          <cell r="A10409" t="str">
            <v>404-301    Direct salesพิษณุโลก</v>
          </cell>
        </row>
        <row r="10410">
          <cell r="A10410" t="str">
            <v>404-301    Direct salesพิษณุโลก</v>
          </cell>
        </row>
        <row r="10411">
          <cell r="A10411" t="str">
            <v>404-301    Direct salesพิษณุโลก</v>
          </cell>
        </row>
        <row r="10412">
          <cell r="A10412" t="str">
            <v>404-301    Direct salesพิษณุโลก</v>
          </cell>
        </row>
        <row r="10413">
          <cell r="A10413" t="str">
            <v>404-301    Direct salesพิษณุโลก</v>
          </cell>
        </row>
        <row r="10414">
          <cell r="A10414" t="str">
            <v>404-301    Direct salesพิษณุโลก</v>
          </cell>
        </row>
        <row r="10415">
          <cell r="A10415" t="str">
            <v>404-303    PostMix พิษณุโลก</v>
          </cell>
        </row>
        <row r="10416">
          <cell r="A10416" t="str">
            <v>404-303    PostMix พิษณุโลก</v>
          </cell>
        </row>
        <row r="10417">
          <cell r="A10417" t="str">
            <v>404-303    PostMix พิษณุโลก</v>
          </cell>
        </row>
        <row r="10418">
          <cell r="A10418" t="str">
            <v>404-303    PostMix พิษณุโลก</v>
          </cell>
        </row>
        <row r="10419">
          <cell r="A10419" t="str">
            <v>404-303    PostMix พิษณุโลก</v>
          </cell>
        </row>
        <row r="10420">
          <cell r="A10420" t="str">
            <v>404-303    PostMix พิษณุโลก</v>
          </cell>
        </row>
        <row r="10421">
          <cell r="A10421" t="str">
            <v>404-303    PostMix พิษณุโลก</v>
          </cell>
        </row>
        <row r="10422">
          <cell r="A10422" t="str">
            <v>404-303    PostMix พิษณุโลก</v>
          </cell>
        </row>
        <row r="10423">
          <cell r="A10423" t="str">
            <v>404-303    PostMix พิษณุโลก</v>
          </cell>
        </row>
        <row r="10424">
          <cell r="A10424" t="str">
            <v>404-303    PostMix พิษณุโลก</v>
          </cell>
        </row>
        <row r="10425">
          <cell r="A10425" t="str">
            <v>404-303    PostMix พิษณุโลก</v>
          </cell>
        </row>
        <row r="10426">
          <cell r="A10426" t="str">
            <v>404-303    PostMix พิษณุโลก</v>
          </cell>
        </row>
        <row r="10427">
          <cell r="A10427" t="str">
            <v>405-000    สาขาเพชรบูรณ์-common</v>
          </cell>
        </row>
        <row r="10428">
          <cell r="A10428" t="str">
            <v>405-000    สาขาเพชรบูรณ์-common</v>
          </cell>
        </row>
        <row r="10429">
          <cell r="A10429" t="str">
            <v>405-000    สาขาเพชรบูรณ์-common</v>
          </cell>
        </row>
        <row r="10430">
          <cell r="A10430" t="str">
            <v>405-000    สาขาเพชรบูรณ์-common</v>
          </cell>
        </row>
        <row r="10431">
          <cell r="A10431" t="str">
            <v>405-000    สาขาเพชรบูรณ์-common</v>
          </cell>
        </row>
        <row r="10432">
          <cell r="A10432" t="str">
            <v>405-000    สาขาเพชรบูรณ์-common</v>
          </cell>
        </row>
        <row r="10433">
          <cell r="A10433" t="str">
            <v>405-000    สาขาเพชรบูรณ์-common</v>
          </cell>
        </row>
        <row r="10434">
          <cell r="A10434" t="str">
            <v>405-000    สาขาเพชรบูรณ์-common</v>
          </cell>
        </row>
        <row r="10435">
          <cell r="A10435" t="str">
            <v>405-000    สาขาเพชรบูรณ์-common</v>
          </cell>
        </row>
        <row r="10436">
          <cell r="A10436" t="str">
            <v>405-000    สาขาเพชรบูรณ์-common</v>
          </cell>
        </row>
        <row r="10437">
          <cell r="A10437" t="str">
            <v>405-000    สาขาเพชรบูรณ์-common</v>
          </cell>
        </row>
        <row r="10438">
          <cell r="A10438" t="str">
            <v>405-000    สาขาเพชรบูรณ์-common</v>
          </cell>
        </row>
        <row r="10439">
          <cell r="A10439" t="str">
            <v>405-000    สาขาเพชรบูรณ์-common</v>
          </cell>
        </row>
        <row r="10440">
          <cell r="A10440" t="str">
            <v>405-000    สาขาเพชรบูรณ์-common</v>
          </cell>
        </row>
        <row r="10441">
          <cell r="A10441" t="str">
            <v>405-000    สาขาเพชรบูรณ์-common</v>
          </cell>
        </row>
        <row r="10442">
          <cell r="A10442" t="str">
            <v>405-000    สาขาเพชรบูรณ์-common</v>
          </cell>
        </row>
        <row r="10443">
          <cell r="A10443" t="str">
            <v>405-000    สาขาเพชรบูรณ์-common</v>
          </cell>
        </row>
        <row r="10444">
          <cell r="A10444" t="str">
            <v>405-000    สาขาเพชรบูรณ์-common</v>
          </cell>
        </row>
        <row r="10445">
          <cell r="A10445" t="str">
            <v>405-000    สาขาเพชรบูรณ์-common</v>
          </cell>
        </row>
        <row r="10446">
          <cell r="A10446" t="str">
            <v>405-000    สาขาเพชรบูรณ์-common</v>
          </cell>
        </row>
        <row r="10447">
          <cell r="A10447" t="str">
            <v>405-000    สาขาเพชรบูรณ์-common</v>
          </cell>
        </row>
        <row r="10448">
          <cell r="A10448" t="str">
            <v>405-000    สาขาเพชรบูรณ์-common</v>
          </cell>
        </row>
        <row r="10449">
          <cell r="A10449" t="str">
            <v>405-000    สาขาเพชรบูรณ์-common</v>
          </cell>
        </row>
        <row r="10450">
          <cell r="A10450" t="str">
            <v>405-000    สาขาเพชรบูรณ์-common</v>
          </cell>
        </row>
        <row r="10451">
          <cell r="A10451" t="str">
            <v>405-000    สาขาเพชรบูรณ์-common</v>
          </cell>
        </row>
        <row r="10452">
          <cell r="A10452" t="str">
            <v>405-000    สาขาเพชรบูรณ์-common</v>
          </cell>
        </row>
        <row r="10453">
          <cell r="A10453" t="str">
            <v>405-000    สาขาเพชรบูรณ์-common</v>
          </cell>
        </row>
        <row r="10454">
          <cell r="A10454" t="str">
            <v>405-000    สาขาเพชรบูรณ์-common</v>
          </cell>
        </row>
        <row r="10455">
          <cell r="A10455" t="str">
            <v>405-000    สาขาเพชรบูรณ์-common</v>
          </cell>
        </row>
        <row r="10456">
          <cell r="A10456" t="str">
            <v>405-000    สาขาเพชรบูรณ์-common</v>
          </cell>
        </row>
        <row r="10457">
          <cell r="A10457" t="str">
            <v>405-000    สาขาเพชรบูรณ์-common</v>
          </cell>
        </row>
        <row r="10458">
          <cell r="A10458" t="str">
            <v>405-000    สาขาเพชรบูรณ์-common</v>
          </cell>
        </row>
        <row r="10459">
          <cell r="A10459" t="str">
            <v>405-000    สาขาเพชรบูรณ์-common</v>
          </cell>
        </row>
        <row r="10460">
          <cell r="A10460" t="str">
            <v>405-000    สาขาเพชรบูรณ์-common</v>
          </cell>
        </row>
        <row r="10461">
          <cell r="A10461" t="str">
            <v>405-000    สาขาเพชรบูรณ์-common</v>
          </cell>
        </row>
        <row r="10462">
          <cell r="A10462" t="str">
            <v>405-000    สาขาเพชรบูรณ์-common</v>
          </cell>
        </row>
        <row r="10463">
          <cell r="A10463" t="str">
            <v>405-000    สาขาเพชรบูรณ์-common</v>
          </cell>
        </row>
        <row r="10464">
          <cell r="A10464" t="str">
            <v>405-000    สาขาเพชรบูรณ์-common</v>
          </cell>
        </row>
        <row r="10465">
          <cell r="A10465" t="str">
            <v>405-000    สาขาเพชรบูรณ์-common</v>
          </cell>
        </row>
        <row r="10466">
          <cell r="A10466" t="str">
            <v>405-000    สาขาเพชรบูรณ์-common</v>
          </cell>
        </row>
        <row r="10467">
          <cell r="A10467" t="str">
            <v>405-000    สาขาเพชรบูรณ์-common</v>
          </cell>
        </row>
        <row r="10468">
          <cell r="A10468" t="str">
            <v>405-000    สาขาเพชรบูรณ์-common</v>
          </cell>
        </row>
        <row r="10469">
          <cell r="A10469" t="str">
            <v>405-000    สาขาเพชรบูรณ์-common</v>
          </cell>
        </row>
        <row r="10470">
          <cell r="A10470" t="str">
            <v>405-000    สาขาเพชรบูรณ์-common</v>
          </cell>
        </row>
        <row r="10471">
          <cell r="A10471" t="str">
            <v>405-000    สาขาเพชรบูรณ์-common</v>
          </cell>
        </row>
        <row r="10472">
          <cell r="A10472" t="str">
            <v>405-000    สาขาเพชรบูรณ์-common</v>
          </cell>
        </row>
        <row r="10473">
          <cell r="A10473" t="str">
            <v>405-000    สาขาเพชรบูรณ์-common</v>
          </cell>
        </row>
        <row r="10474">
          <cell r="A10474" t="str">
            <v>405-000    สาขาเพชรบูรณ์-common</v>
          </cell>
        </row>
        <row r="10475">
          <cell r="A10475" t="str">
            <v>405-000    สาขาเพชรบูรณ์-common</v>
          </cell>
        </row>
        <row r="10476">
          <cell r="A10476" t="str">
            <v>405-000    สาขาเพชรบูรณ์-common</v>
          </cell>
        </row>
        <row r="10477">
          <cell r="A10477" t="str">
            <v>405-000    สาขาเพชรบูรณ์-common</v>
          </cell>
        </row>
        <row r="10478">
          <cell r="A10478" t="str">
            <v>405-000    สาขาเพชรบูรณ์-common</v>
          </cell>
        </row>
        <row r="10479">
          <cell r="A10479" t="str">
            <v>405-000    สาขาเพชรบูรณ์-common</v>
          </cell>
        </row>
        <row r="10480">
          <cell r="A10480" t="str">
            <v>405-000    สาขาเพชรบูรณ์-common</v>
          </cell>
        </row>
        <row r="10481">
          <cell r="A10481" t="str">
            <v>405-000    สาขาเพชรบูรณ์-common</v>
          </cell>
        </row>
        <row r="10482">
          <cell r="A10482" t="str">
            <v>405-000    สาขาเพชรบูรณ์-common</v>
          </cell>
        </row>
        <row r="10483">
          <cell r="A10483" t="str">
            <v>405-000    สาขาเพชรบูรณ์-common</v>
          </cell>
        </row>
        <row r="10484">
          <cell r="A10484" t="str">
            <v>405-000    สาขาเพชรบูรณ์-common</v>
          </cell>
        </row>
        <row r="10485">
          <cell r="A10485" t="str">
            <v>405-000    สาขาเพชรบูรณ์-common</v>
          </cell>
        </row>
        <row r="10486">
          <cell r="A10486" t="str">
            <v>405-000    สาขาเพชรบูรณ์-common</v>
          </cell>
        </row>
        <row r="10487">
          <cell r="A10487" t="str">
            <v>405-000    สาขาเพชรบูรณ์-common</v>
          </cell>
        </row>
        <row r="10488">
          <cell r="A10488" t="str">
            <v>405-000    สาขาเพชรบูรณ์-common</v>
          </cell>
        </row>
        <row r="10489">
          <cell r="A10489" t="str">
            <v>405-000    สาขาเพชรบูรณ์-common</v>
          </cell>
        </row>
        <row r="10490">
          <cell r="A10490" t="str">
            <v>405-000    สาขาเพชรบูรณ์-common</v>
          </cell>
        </row>
        <row r="10491">
          <cell r="A10491" t="str">
            <v>405-000    สาขาเพชรบูรณ์-common</v>
          </cell>
        </row>
        <row r="10492">
          <cell r="A10492" t="str">
            <v>405-000    สาขาเพชรบูรณ์-common</v>
          </cell>
        </row>
        <row r="10493">
          <cell r="A10493" t="str">
            <v>405-000    สาขาเพชรบูรณ์-common</v>
          </cell>
        </row>
        <row r="10494">
          <cell r="A10494" t="str">
            <v>405-000    สาขาเพชรบูรณ์-common</v>
          </cell>
        </row>
        <row r="10495">
          <cell r="A10495" t="str">
            <v>405-000    สาขาเพชรบูรณ์-common</v>
          </cell>
        </row>
        <row r="10496">
          <cell r="A10496" t="str">
            <v>405-000    สาขาเพชรบูรณ์-common</v>
          </cell>
        </row>
        <row r="10497">
          <cell r="A10497" t="str">
            <v>405-000    สาขาเพชรบูรณ์-common</v>
          </cell>
        </row>
        <row r="10498">
          <cell r="A10498" t="str">
            <v>405-000    สาขาเพชรบูรณ์-common</v>
          </cell>
        </row>
        <row r="10499">
          <cell r="A10499" t="str">
            <v>405-000    สาขาเพชรบูรณ์-common</v>
          </cell>
        </row>
        <row r="10500">
          <cell r="A10500" t="str">
            <v>405-000    สาขาเพชรบูรณ์-common</v>
          </cell>
        </row>
        <row r="10501">
          <cell r="A10501" t="str">
            <v>405-000    สาขาเพชรบูรณ์-common</v>
          </cell>
        </row>
        <row r="10502">
          <cell r="A10502" t="str">
            <v>405-000    สาขาเพชรบูรณ์-common</v>
          </cell>
        </row>
        <row r="10503">
          <cell r="A10503" t="str">
            <v>405-000    สาขาเพชรบูรณ์-common</v>
          </cell>
        </row>
        <row r="10504">
          <cell r="A10504" t="str">
            <v>405-000    สาขาเพชรบูรณ์-common</v>
          </cell>
        </row>
        <row r="10505">
          <cell r="A10505" t="str">
            <v>405-000    สาขาเพชรบูรณ์-common</v>
          </cell>
        </row>
        <row r="10506">
          <cell r="A10506" t="str">
            <v>405-000    สาขาเพชรบูรณ์-common</v>
          </cell>
        </row>
        <row r="10507">
          <cell r="A10507" t="str">
            <v>405-000    สาขาเพชรบูรณ์-common</v>
          </cell>
        </row>
        <row r="10508">
          <cell r="A10508" t="str">
            <v>405-000    สาขาเพชรบูรณ์-common</v>
          </cell>
        </row>
        <row r="10509">
          <cell r="A10509" t="str">
            <v>405-000    สาขาเพชรบูรณ์-common</v>
          </cell>
        </row>
        <row r="10510">
          <cell r="A10510" t="str">
            <v>405-000    สาขาเพชรบูรณ์-common</v>
          </cell>
        </row>
        <row r="10511">
          <cell r="A10511" t="str">
            <v>405-000    สาขาเพชรบูรณ์-common</v>
          </cell>
        </row>
        <row r="10512">
          <cell r="A10512" t="str">
            <v>405-000    สาขาเพชรบูรณ์-common</v>
          </cell>
        </row>
        <row r="10513">
          <cell r="A10513" t="str">
            <v>405-000    สาขาเพชรบูรณ์-common</v>
          </cell>
        </row>
        <row r="10514">
          <cell r="A10514" t="str">
            <v>405-000    สาขาเพชรบูรณ์-common</v>
          </cell>
        </row>
        <row r="10515">
          <cell r="A10515" t="str">
            <v>405-000    สาขาเพชรบูรณ์-common</v>
          </cell>
        </row>
        <row r="10516">
          <cell r="A10516" t="str">
            <v>405-000    สาขาเพชรบูรณ์-common</v>
          </cell>
        </row>
        <row r="10517">
          <cell r="A10517" t="str">
            <v>405-000    สาขาเพชรบูรณ์-common</v>
          </cell>
        </row>
        <row r="10518">
          <cell r="A10518" t="str">
            <v>405-000    สาขาเพชรบูรณ์-common</v>
          </cell>
        </row>
        <row r="10519">
          <cell r="A10519" t="str">
            <v>405-000    สาขาเพชรบูรณ์-common</v>
          </cell>
        </row>
        <row r="10520">
          <cell r="A10520" t="str">
            <v>405-000    สาขาเพชรบูรณ์-common</v>
          </cell>
        </row>
        <row r="10521">
          <cell r="A10521" t="str">
            <v>405-000    สาขาเพชรบูรณ์-common</v>
          </cell>
        </row>
        <row r="10522">
          <cell r="A10522" t="str">
            <v>405-000    สาขาเพชรบูรณ์-common</v>
          </cell>
        </row>
        <row r="10523">
          <cell r="A10523" t="str">
            <v>405-000    สาขาเพชรบูรณ์-common</v>
          </cell>
        </row>
        <row r="10524">
          <cell r="A10524" t="str">
            <v>405-000    สาขาเพชรบูรณ์-common</v>
          </cell>
        </row>
        <row r="10525">
          <cell r="A10525" t="str">
            <v>405-000    สาขาเพชรบูรณ์-common</v>
          </cell>
        </row>
        <row r="10526">
          <cell r="A10526" t="str">
            <v>405-000    สาขาเพชรบูรณ์-common</v>
          </cell>
        </row>
        <row r="10527">
          <cell r="A10527" t="str">
            <v>405-000    สาขาเพชรบูรณ์-common</v>
          </cell>
        </row>
        <row r="10528">
          <cell r="A10528" t="str">
            <v>405-000    สาขาเพชรบูรณ์-common</v>
          </cell>
        </row>
        <row r="10529">
          <cell r="A10529" t="str">
            <v>405-000    สาขาเพชรบูรณ์-common</v>
          </cell>
        </row>
        <row r="10530">
          <cell r="A10530" t="str">
            <v>405-000    สาขาเพชรบูรณ์-common</v>
          </cell>
        </row>
        <row r="10531">
          <cell r="A10531" t="str">
            <v>405-000    สาขาเพชรบูรณ์-common</v>
          </cell>
        </row>
        <row r="10532">
          <cell r="A10532" t="str">
            <v>405-000    สาขาเพชรบูรณ์-common</v>
          </cell>
        </row>
        <row r="10533">
          <cell r="A10533" t="str">
            <v>405-000    สาขาเพชรบูรณ์-common</v>
          </cell>
        </row>
        <row r="10534">
          <cell r="A10534" t="str">
            <v>405-000    สาขาเพชรบูรณ์-common</v>
          </cell>
        </row>
        <row r="10535">
          <cell r="A10535" t="str">
            <v>405-000    สาขาเพชรบูรณ์-common</v>
          </cell>
        </row>
        <row r="10536">
          <cell r="A10536" t="str">
            <v>405-000    สาขาเพชรบูรณ์-common</v>
          </cell>
        </row>
        <row r="10537">
          <cell r="A10537" t="str">
            <v>405-000    สาขาเพชรบูรณ์-common</v>
          </cell>
        </row>
        <row r="10538">
          <cell r="A10538" t="str">
            <v>405-000    สาขาเพชรบูรณ์-common</v>
          </cell>
        </row>
        <row r="10539">
          <cell r="A10539" t="str">
            <v>405-000    สาขาเพชรบูรณ์-common</v>
          </cell>
        </row>
        <row r="10540">
          <cell r="A10540" t="str">
            <v>405-000    สาขาเพชรบูรณ์-common</v>
          </cell>
        </row>
        <row r="10541">
          <cell r="A10541" t="str">
            <v>405-000    สาขาเพชรบูรณ์-common</v>
          </cell>
        </row>
        <row r="10542">
          <cell r="A10542" t="str">
            <v>405-000    สาขาเพชรบูรณ์-common</v>
          </cell>
        </row>
        <row r="10543">
          <cell r="A10543" t="str">
            <v>405-000    สาขาเพชรบูรณ์-common</v>
          </cell>
        </row>
        <row r="10544">
          <cell r="A10544" t="str">
            <v>405-000    สาขาเพชรบูรณ์-common</v>
          </cell>
        </row>
        <row r="10545">
          <cell r="A10545" t="str">
            <v>405-000    สาขาเพชรบูรณ์-common</v>
          </cell>
        </row>
        <row r="10546">
          <cell r="A10546" t="str">
            <v>405-000    สาขาเพชรบูรณ์-common</v>
          </cell>
        </row>
        <row r="10547">
          <cell r="A10547" t="str">
            <v>405-000    สาขาเพชรบูรณ์-common</v>
          </cell>
        </row>
        <row r="10548">
          <cell r="A10548" t="str">
            <v>405-000    สาขาเพชรบูรณ์-common</v>
          </cell>
        </row>
        <row r="10549">
          <cell r="A10549" t="str">
            <v>405-000    สาขาเพชรบูรณ์-common</v>
          </cell>
        </row>
        <row r="10550">
          <cell r="A10550" t="str">
            <v>405-000    สาขาเพชรบูรณ์-common</v>
          </cell>
        </row>
        <row r="10551">
          <cell r="A10551" t="str">
            <v>405-000    สาขาเพชรบูรณ์-common</v>
          </cell>
        </row>
        <row r="10552">
          <cell r="A10552" t="str">
            <v>405-000    สาขาเพชรบูรณ์-common</v>
          </cell>
        </row>
        <row r="10553">
          <cell r="A10553" t="str">
            <v>405-000    สาขาเพชรบูรณ์-common</v>
          </cell>
        </row>
        <row r="10554">
          <cell r="A10554" t="str">
            <v>405-000    สาขาเพชรบูรณ์-common</v>
          </cell>
        </row>
        <row r="10555">
          <cell r="A10555" t="str">
            <v>405-000    สาขาเพชรบูรณ์-common</v>
          </cell>
        </row>
        <row r="10556">
          <cell r="A10556" t="str">
            <v>405-000    สาขาเพชรบูรณ์-common</v>
          </cell>
        </row>
        <row r="10557">
          <cell r="A10557" t="str">
            <v>405-000    สาขาเพชรบูรณ์-common</v>
          </cell>
        </row>
        <row r="10558">
          <cell r="A10558" t="str">
            <v>405-000    สาขาเพชรบูรณ์-common</v>
          </cell>
        </row>
        <row r="10559">
          <cell r="A10559" t="str">
            <v>405-000    สาขาเพชรบูรณ์-common</v>
          </cell>
        </row>
        <row r="10560">
          <cell r="A10560" t="str">
            <v>405-000    สาขาเพชรบูรณ์-common</v>
          </cell>
        </row>
        <row r="10561">
          <cell r="A10561" t="str">
            <v>405-000    สาขาเพชรบูรณ์-common</v>
          </cell>
        </row>
        <row r="10562">
          <cell r="A10562" t="str">
            <v>405-000    สาขาเพชรบูรณ์-common</v>
          </cell>
        </row>
        <row r="10563">
          <cell r="A10563" t="str">
            <v>405-000    สาขาเพชรบูรณ์-common</v>
          </cell>
        </row>
        <row r="10564">
          <cell r="A10564" t="str">
            <v>405-000    สาขาเพชรบูรณ์-common</v>
          </cell>
        </row>
        <row r="10565">
          <cell r="A10565" t="str">
            <v>405-000    สาขาเพชรบูรณ์-common</v>
          </cell>
        </row>
        <row r="10566">
          <cell r="A10566" t="str">
            <v>405-000    สาขาเพชรบูรณ์-common</v>
          </cell>
        </row>
        <row r="10567">
          <cell r="A10567" t="str">
            <v>405-000    สาขาเพชรบูรณ์-common</v>
          </cell>
        </row>
        <row r="10568">
          <cell r="A10568" t="str">
            <v>405-000    สาขาเพชรบูรณ์-common</v>
          </cell>
        </row>
        <row r="10569">
          <cell r="A10569" t="str">
            <v>405-000    สาขาเพชรบูรณ์-common</v>
          </cell>
        </row>
        <row r="10570">
          <cell r="A10570" t="str">
            <v>405-000    สาขาเพชรบูรณ์-common</v>
          </cell>
        </row>
        <row r="10571">
          <cell r="A10571" t="str">
            <v>405-000    สาขาเพชรบูรณ์-common</v>
          </cell>
        </row>
        <row r="10572">
          <cell r="A10572" t="str">
            <v>405-000    สาขาเพชรบูรณ์-common</v>
          </cell>
        </row>
        <row r="10573">
          <cell r="A10573" t="str">
            <v>405-000    สาขาเพชรบูรณ์-common</v>
          </cell>
        </row>
        <row r="10574">
          <cell r="A10574" t="str">
            <v>405-000    สาขาเพชรบูรณ์-common</v>
          </cell>
        </row>
        <row r="10575">
          <cell r="A10575" t="str">
            <v>405-000    สาขาเพชรบูรณ์-common</v>
          </cell>
        </row>
        <row r="10576">
          <cell r="A10576" t="str">
            <v>405-000    สาขาเพชรบูรณ์-common</v>
          </cell>
        </row>
        <row r="10577">
          <cell r="A10577" t="str">
            <v>405-000    สาขาเพชรบูรณ์-common</v>
          </cell>
        </row>
        <row r="10578">
          <cell r="A10578" t="str">
            <v>405-000    สาขาเพชรบูรณ์-common</v>
          </cell>
        </row>
        <row r="10579">
          <cell r="A10579" t="str">
            <v>405-000    สาขาเพชรบูรณ์-common</v>
          </cell>
        </row>
        <row r="10580">
          <cell r="A10580" t="str">
            <v>405-000    สาขาเพชรบูรณ์-common</v>
          </cell>
        </row>
        <row r="10581">
          <cell r="A10581" t="str">
            <v>405-000    สาขาเพชรบูรณ์-common</v>
          </cell>
        </row>
        <row r="10582">
          <cell r="A10582" t="str">
            <v>405-000    สาขาเพชรบูรณ์-common</v>
          </cell>
        </row>
        <row r="10583">
          <cell r="A10583" t="str">
            <v>405-000    สาขาเพชรบูรณ์-common</v>
          </cell>
        </row>
        <row r="10584">
          <cell r="A10584" t="str">
            <v>405-000    สาขาเพชรบูรณ์-common</v>
          </cell>
        </row>
        <row r="10585">
          <cell r="A10585" t="str">
            <v>405-000    สาขาเพชรบูรณ์-common</v>
          </cell>
        </row>
        <row r="10586">
          <cell r="A10586" t="str">
            <v>405-000    สาขาเพชรบูรณ์-common</v>
          </cell>
        </row>
        <row r="10587">
          <cell r="A10587" t="str">
            <v>405-000    สาขาเพชรบูรณ์-common</v>
          </cell>
        </row>
        <row r="10588">
          <cell r="A10588" t="str">
            <v>405-000    สาขาเพชรบูรณ์-common</v>
          </cell>
        </row>
        <row r="10589">
          <cell r="A10589" t="str">
            <v>405-000    สาขาเพชรบูรณ์-common</v>
          </cell>
        </row>
        <row r="10590">
          <cell r="A10590" t="str">
            <v>405-000    สาขาเพชรบูรณ์-common</v>
          </cell>
        </row>
        <row r="10591">
          <cell r="A10591" t="str">
            <v>405-000    สาขาเพชรบูรณ์-common</v>
          </cell>
        </row>
        <row r="10592">
          <cell r="A10592" t="str">
            <v>405-000    สาขาเพชรบูรณ์-common</v>
          </cell>
        </row>
        <row r="10593">
          <cell r="A10593" t="str">
            <v>405-000    สาขาเพชรบูรณ์-common</v>
          </cell>
        </row>
        <row r="10594">
          <cell r="A10594" t="str">
            <v>405-000    สาขาเพชรบูรณ์-common</v>
          </cell>
        </row>
        <row r="10595">
          <cell r="A10595" t="str">
            <v>405-000    สาขาเพชรบูรณ์-common</v>
          </cell>
        </row>
        <row r="10596">
          <cell r="A10596" t="str">
            <v>405-000    สาขาเพชรบูรณ์-common</v>
          </cell>
        </row>
        <row r="10597">
          <cell r="A10597" t="str">
            <v>405-000    สาขาเพชรบูรณ์-common</v>
          </cell>
        </row>
        <row r="10598">
          <cell r="A10598" t="str">
            <v>405-000    สาขาเพชรบูรณ์-common</v>
          </cell>
        </row>
        <row r="10599">
          <cell r="A10599" t="str">
            <v>405-000    สาขาเพชรบูรณ์-common</v>
          </cell>
        </row>
        <row r="10600">
          <cell r="A10600" t="str">
            <v>405-000    สาขาเพชรบูรณ์-common</v>
          </cell>
        </row>
        <row r="10601">
          <cell r="A10601" t="str">
            <v>405-000    สาขาเพชรบูรณ์-common</v>
          </cell>
        </row>
        <row r="10602">
          <cell r="A10602" t="str">
            <v>405-000    สาขาเพชรบูรณ์-common</v>
          </cell>
        </row>
        <row r="10603">
          <cell r="A10603" t="str">
            <v>405-000    สาขาเพชรบูรณ์-common</v>
          </cell>
        </row>
        <row r="10604">
          <cell r="A10604" t="str">
            <v>405-000    สาขาเพชรบูรณ์-common</v>
          </cell>
        </row>
        <row r="10605">
          <cell r="A10605" t="str">
            <v>405-000    สาขาเพชรบูรณ์-common</v>
          </cell>
        </row>
        <row r="10606">
          <cell r="A10606" t="str">
            <v>405-000    สาขาเพชรบูรณ์-common</v>
          </cell>
        </row>
        <row r="10607">
          <cell r="A10607" t="str">
            <v>405-000    สาขาเพชรบูรณ์-common</v>
          </cell>
        </row>
        <row r="10608">
          <cell r="A10608" t="str">
            <v>405-000    สาขาเพชรบูรณ์-common</v>
          </cell>
        </row>
        <row r="10609">
          <cell r="A10609" t="str">
            <v>405-000    สาขาเพชรบูรณ์-common</v>
          </cell>
        </row>
        <row r="10610">
          <cell r="A10610" t="str">
            <v>405-000    สาขาเพชรบูรณ์-common</v>
          </cell>
        </row>
        <row r="10611">
          <cell r="A10611" t="str">
            <v>405-000    สาขาเพชรบูรณ์-common</v>
          </cell>
        </row>
        <row r="10612">
          <cell r="A10612" t="str">
            <v>405-000    สาขาเพชรบูรณ์-common</v>
          </cell>
        </row>
        <row r="10613">
          <cell r="A10613" t="str">
            <v>405-000    สาขาเพชรบูรณ์-common</v>
          </cell>
        </row>
        <row r="10614">
          <cell r="A10614" t="str">
            <v>405-000    สาขาเพชรบูรณ์-common</v>
          </cell>
        </row>
        <row r="10615">
          <cell r="A10615" t="str">
            <v>405-000    สาขาเพชรบูรณ์-common</v>
          </cell>
        </row>
        <row r="10616">
          <cell r="A10616" t="str">
            <v>405-000    สาขาเพชรบูรณ์-common</v>
          </cell>
        </row>
        <row r="10617">
          <cell r="A10617" t="str">
            <v>405-000    สาขาเพชรบูรณ์-common</v>
          </cell>
        </row>
        <row r="10618">
          <cell r="A10618" t="str">
            <v>405-000    สาขาเพชรบูรณ์-common</v>
          </cell>
        </row>
        <row r="10619">
          <cell r="A10619" t="str">
            <v>405-000    สาขาเพชรบูรณ์-common</v>
          </cell>
        </row>
        <row r="10620">
          <cell r="A10620" t="str">
            <v>405-000    สาขาเพชรบูรณ์-common</v>
          </cell>
        </row>
        <row r="10621">
          <cell r="A10621" t="str">
            <v>405-000    สาขาเพชรบูรณ์-common</v>
          </cell>
        </row>
        <row r="10622">
          <cell r="A10622" t="str">
            <v>405-000    สาขาเพชรบูรณ์-common</v>
          </cell>
        </row>
        <row r="10623">
          <cell r="A10623" t="str">
            <v>405-000    สาขาเพชรบูรณ์-common</v>
          </cell>
        </row>
        <row r="10624">
          <cell r="A10624" t="str">
            <v>405-000    สาขาเพชรบูรณ์-common</v>
          </cell>
        </row>
        <row r="10625">
          <cell r="A10625" t="str">
            <v>405-000    สาขาเพชรบูรณ์-common</v>
          </cell>
        </row>
        <row r="10626">
          <cell r="A10626" t="str">
            <v>405-000    สาขาเพชรบูรณ์-common</v>
          </cell>
        </row>
        <row r="10627">
          <cell r="A10627" t="str">
            <v>405-301    Direct saleเพชรบูรณ์</v>
          </cell>
        </row>
        <row r="10628">
          <cell r="A10628" t="str">
            <v>405-301    Direct saleเพชรบูรณ์</v>
          </cell>
        </row>
        <row r="10629">
          <cell r="A10629" t="str">
            <v>405-301    Direct saleเพชรบูรณ์</v>
          </cell>
        </row>
        <row r="10630">
          <cell r="A10630" t="str">
            <v>405-301    Direct saleเพชรบูรณ์</v>
          </cell>
        </row>
        <row r="10631">
          <cell r="A10631" t="str">
            <v>405-301    Direct saleเพชรบูรณ์</v>
          </cell>
        </row>
        <row r="10632">
          <cell r="A10632" t="str">
            <v>405-301    Direct saleเพชรบูรณ์</v>
          </cell>
        </row>
        <row r="10633">
          <cell r="A10633" t="str">
            <v>405-301    Direct saleเพชรบูรณ์</v>
          </cell>
        </row>
        <row r="10634">
          <cell r="A10634" t="str">
            <v>405-301    Direct saleเพชรบูรณ์</v>
          </cell>
        </row>
        <row r="10635">
          <cell r="A10635" t="str">
            <v>405-301    Direct saleเพชรบูรณ์</v>
          </cell>
        </row>
        <row r="10636">
          <cell r="A10636" t="str">
            <v>405-301    Direct saleเพชรบูรณ์</v>
          </cell>
        </row>
        <row r="10637">
          <cell r="A10637" t="str">
            <v>405-301    Direct saleเพชรบูรณ์</v>
          </cell>
        </row>
        <row r="10638">
          <cell r="A10638" t="str">
            <v>405-301    Direct saleเพชรบูรณ์</v>
          </cell>
        </row>
        <row r="10639">
          <cell r="A10639" t="str">
            <v>405-301    Direct saleเพชรบูรณ์</v>
          </cell>
        </row>
        <row r="10640">
          <cell r="A10640" t="str">
            <v>405-301    Direct saleเพชรบูรณ์</v>
          </cell>
        </row>
        <row r="10641">
          <cell r="A10641" t="str">
            <v>405-301    Direct saleเพชรบูรณ์</v>
          </cell>
        </row>
        <row r="10642">
          <cell r="A10642" t="str">
            <v>405-301    Direct saleเพชรบูรณ์</v>
          </cell>
        </row>
        <row r="10643">
          <cell r="A10643" t="str">
            <v>406-000    สาขาเชียงราย(common)</v>
          </cell>
        </row>
        <row r="10644">
          <cell r="A10644" t="str">
            <v>406-000    สาขาเชียงราย(common)</v>
          </cell>
        </row>
        <row r="10645">
          <cell r="A10645" t="str">
            <v>406-000    สาขาเชียงราย(common)</v>
          </cell>
        </row>
        <row r="10646">
          <cell r="A10646" t="str">
            <v>406-000    สาขาเชียงราย(common)</v>
          </cell>
        </row>
        <row r="10647">
          <cell r="A10647" t="str">
            <v>406-000    สาขาเชียงราย(common)</v>
          </cell>
        </row>
        <row r="10648">
          <cell r="A10648" t="str">
            <v>406-000    สาขาเชียงราย(common)</v>
          </cell>
        </row>
        <row r="10649">
          <cell r="A10649" t="str">
            <v>406-000    สาขาเชียงราย(common)</v>
          </cell>
        </row>
        <row r="10650">
          <cell r="A10650" t="str">
            <v>406-000    สาขาเชียงราย(common)</v>
          </cell>
        </row>
        <row r="10651">
          <cell r="A10651" t="str">
            <v>406-000    สาขาเชียงราย(common)</v>
          </cell>
        </row>
        <row r="10652">
          <cell r="A10652" t="str">
            <v>406-000    สาขาเชียงราย(common)</v>
          </cell>
        </row>
        <row r="10653">
          <cell r="A10653" t="str">
            <v>406-000    สาขาเชียงราย(common)</v>
          </cell>
        </row>
        <row r="10654">
          <cell r="A10654" t="str">
            <v>406-000    สาขาเชียงราย(common)</v>
          </cell>
        </row>
        <row r="10655">
          <cell r="A10655" t="str">
            <v>406-000    สาขาเชียงราย(common)</v>
          </cell>
        </row>
        <row r="10656">
          <cell r="A10656" t="str">
            <v>406-000    สาขาเชียงราย(common)</v>
          </cell>
        </row>
        <row r="10657">
          <cell r="A10657" t="str">
            <v>406-000    สาขาเชียงราย(common)</v>
          </cell>
        </row>
        <row r="10658">
          <cell r="A10658" t="str">
            <v>406-000    สาขาเชียงราย(common)</v>
          </cell>
        </row>
        <row r="10659">
          <cell r="A10659" t="str">
            <v>406-000    สาขาเชียงราย(common)</v>
          </cell>
        </row>
        <row r="10660">
          <cell r="A10660" t="str">
            <v>406-000    สาขาเชียงราย(common)</v>
          </cell>
        </row>
        <row r="10661">
          <cell r="A10661" t="str">
            <v>406-000    สาขาเชียงราย(common)</v>
          </cell>
        </row>
        <row r="10662">
          <cell r="A10662" t="str">
            <v>406-000    สาขาเชียงราย(common)</v>
          </cell>
        </row>
        <row r="10663">
          <cell r="A10663" t="str">
            <v>406-000    สาขาเชียงราย(common)</v>
          </cell>
        </row>
        <row r="10664">
          <cell r="A10664" t="str">
            <v>406-000    สาขาเชียงราย(common)</v>
          </cell>
        </row>
        <row r="10665">
          <cell r="A10665" t="str">
            <v>406-000    สาขาเชียงราย(common)</v>
          </cell>
        </row>
        <row r="10666">
          <cell r="A10666" t="str">
            <v>406-000    สาขาเชียงราย(common)</v>
          </cell>
        </row>
        <row r="10667">
          <cell r="A10667" t="str">
            <v>406-000    สาขาเชียงราย(common)</v>
          </cell>
        </row>
        <row r="10668">
          <cell r="A10668" t="str">
            <v>406-000    สาขาเชียงราย(common)</v>
          </cell>
        </row>
        <row r="10669">
          <cell r="A10669" t="str">
            <v>406-000    สาขาเชียงราย(common)</v>
          </cell>
        </row>
        <row r="10670">
          <cell r="A10670" t="str">
            <v>406-000    สาขาเชียงราย(common)</v>
          </cell>
        </row>
        <row r="10671">
          <cell r="A10671" t="str">
            <v>406-000    สาขาเชียงราย(common)</v>
          </cell>
        </row>
        <row r="10672">
          <cell r="A10672" t="str">
            <v>406-000    สาขาเชียงราย(common)</v>
          </cell>
        </row>
        <row r="10673">
          <cell r="A10673" t="str">
            <v>406-000    สาขาเชียงราย(common)</v>
          </cell>
        </row>
        <row r="10674">
          <cell r="A10674" t="str">
            <v>406-000    สาขาเชียงราย(common)</v>
          </cell>
        </row>
        <row r="10675">
          <cell r="A10675" t="str">
            <v>406-000    สาขาเชียงราย(common)</v>
          </cell>
        </row>
        <row r="10676">
          <cell r="A10676" t="str">
            <v>406-000    สาขาเชียงราย(common)</v>
          </cell>
        </row>
        <row r="10677">
          <cell r="A10677" t="str">
            <v>406-000    สาขาเชียงราย(common)</v>
          </cell>
        </row>
        <row r="10678">
          <cell r="A10678" t="str">
            <v>406-000    สาขาเชียงราย(common)</v>
          </cell>
        </row>
        <row r="10679">
          <cell r="A10679" t="str">
            <v>406-000    สาขาเชียงราย(common)</v>
          </cell>
        </row>
        <row r="10680">
          <cell r="A10680" t="str">
            <v>406-000    สาขาเชียงราย(common)</v>
          </cell>
        </row>
        <row r="10681">
          <cell r="A10681" t="str">
            <v>406-000    สาขาเชียงราย(common)</v>
          </cell>
        </row>
        <row r="10682">
          <cell r="A10682" t="str">
            <v>406-000    สาขาเชียงราย(common)</v>
          </cell>
        </row>
        <row r="10683">
          <cell r="A10683" t="str">
            <v>406-000    สาขาเชียงราย(common)</v>
          </cell>
        </row>
        <row r="10684">
          <cell r="A10684" t="str">
            <v>406-000    สาขาเชียงราย(common)</v>
          </cell>
        </row>
        <row r="10685">
          <cell r="A10685" t="str">
            <v>406-000    สาขาเชียงราย(common)</v>
          </cell>
        </row>
        <row r="10686">
          <cell r="A10686" t="str">
            <v>406-000    สาขาเชียงราย(common)</v>
          </cell>
        </row>
        <row r="10687">
          <cell r="A10687" t="str">
            <v>406-000    สาขาเชียงราย(common)</v>
          </cell>
        </row>
        <row r="10688">
          <cell r="A10688" t="str">
            <v>406-000    สาขาเชียงราย(common)</v>
          </cell>
        </row>
        <row r="10689">
          <cell r="A10689" t="str">
            <v>406-000    สาขาเชียงราย(common)</v>
          </cell>
        </row>
        <row r="10690">
          <cell r="A10690" t="str">
            <v>406-000    สาขาเชียงราย(common)</v>
          </cell>
        </row>
        <row r="10691">
          <cell r="A10691" t="str">
            <v>406-000    สาขาเชียงราย(common)</v>
          </cell>
        </row>
        <row r="10692">
          <cell r="A10692" t="str">
            <v>406-000    สาขาเชียงราย(common)</v>
          </cell>
        </row>
        <row r="10693">
          <cell r="A10693" t="str">
            <v>406-000    สาขาเชียงราย(common)</v>
          </cell>
        </row>
        <row r="10694">
          <cell r="A10694" t="str">
            <v>406-000    สาขาเชียงราย(common)</v>
          </cell>
        </row>
        <row r="10695">
          <cell r="A10695" t="str">
            <v>406-000    สาขาเชียงราย(common)</v>
          </cell>
        </row>
        <row r="10696">
          <cell r="A10696" t="str">
            <v>406-000    สาขาเชียงราย(common)</v>
          </cell>
        </row>
        <row r="10697">
          <cell r="A10697" t="str">
            <v>406-000    สาขาเชียงราย(common)</v>
          </cell>
        </row>
        <row r="10698">
          <cell r="A10698" t="str">
            <v>406-000    สาขาเชียงราย(common)</v>
          </cell>
        </row>
        <row r="10699">
          <cell r="A10699" t="str">
            <v>406-000    สาขาเชียงราย(common)</v>
          </cell>
        </row>
        <row r="10700">
          <cell r="A10700" t="str">
            <v>406-000    สาขาเชียงราย(common)</v>
          </cell>
        </row>
        <row r="10701">
          <cell r="A10701" t="str">
            <v>406-000    สาขาเชียงราย(common)</v>
          </cell>
        </row>
        <row r="10702">
          <cell r="A10702" t="str">
            <v>406-000    สาขาเชียงราย(common)</v>
          </cell>
        </row>
        <row r="10703">
          <cell r="A10703" t="str">
            <v>406-000    สาขาเชียงราย(common)</v>
          </cell>
        </row>
        <row r="10704">
          <cell r="A10704" t="str">
            <v>406-000    สาขาเชียงราย(common)</v>
          </cell>
        </row>
        <row r="10705">
          <cell r="A10705" t="str">
            <v>406-000    สาขาเชียงราย(common)</v>
          </cell>
        </row>
        <row r="10706">
          <cell r="A10706" t="str">
            <v>406-000    สาขาเชียงราย(common)</v>
          </cell>
        </row>
        <row r="10707">
          <cell r="A10707" t="str">
            <v>406-000    สาขาเชียงราย(common)</v>
          </cell>
        </row>
        <row r="10708">
          <cell r="A10708" t="str">
            <v>406-000    สาขาเชียงราย(common)</v>
          </cell>
        </row>
        <row r="10709">
          <cell r="A10709" t="str">
            <v>406-000    สาขาเชียงราย(common)</v>
          </cell>
        </row>
        <row r="10710">
          <cell r="A10710" t="str">
            <v>406-000    สาขาเชียงราย(common)</v>
          </cell>
        </row>
        <row r="10711">
          <cell r="A10711" t="str">
            <v>406-000    สาขาเชียงราย(common)</v>
          </cell>
        </row>
        <row r="10712">
          <cell r="A10712" t="str">
            <v>406-000    สาขาเชียงราย(common)</v>
          </cell>
        </row>
        <row r="10713">
          <cell r="A10713" t="str">
            <v>406-000    สาขาเชียงราย(common)</v>
          </cell>
        </row>
        <row r="10714">
          <cell r="A10714" t="str">
            <v>406-000    สาขาเชียงราย(common)</v>
          </cell>
        </row>
        <row r="10715">
          <cell r="A10715" t="str">
            <v>406-000    สาขาเชียงราย(common)</v>
          </cell>
        </row>
        <row r="10716">
          <cell r="A10716" t="str">
            <v>406-000    สาขาเชียงราย(common)</v>
          </cell>
        </row>
        <row r="10717">
          <cell r="A10717" t="str">
            <v>406-000    สาขาเชียงราย(common)</v>
          </cell>
        </row>
        <row r="10718">
          <cell r="A10718" t="str">
            <v>406-000    สาขาเชียงราย(common)</v>
          </cell>
        </row>
        <row r="10719">
          <cell r="A10719" t="str">
            <v>406-000    สาขาเชียงราย(common)</v>
          </cell>
        </row>
        <row r="10720">
          <cell r="A10720" t="str">
            <v>406-000    สาขาเชียงราย(common)</v>
          </cell>
        </row>
        <row r="10721">
          <cell r="A10721" t="str">
            <v>406-000    สาขาเชียงราย(common)</v>
          </cell>
        </row>
        <row r="10722">
          <cell r="A10722" t="str">
            <v>406-000    สาขาเชียงราย(common)</v>
          </cell>
        </row>
        <row r="10723">
          <cell r="A10723" t="str">
            <v>406-000    สาขาเชียงราย(common)</v>
          </cell>
        </row>
        <row r="10724">
          <cell r="A10724" t="str">
            <v>406-000    สาขาเชียงราย(common)</v>
          </cell>
        </row>
        <row r="10725">
          <cell r="A10725" t="str">
            <v>406-000    สาขาเชียงราย(common)</v>
          </cell>
        </row>
        <row r="10726">
          <cell r="A10726" t="str">
            <v>406-000    สาขาเชียงราย(common)</v>
          </cell>
        </row>
        <row r="10727">
          <cell r="A10727" t="str">
            <v>406-000    สาขาเชียงราย(common)</v>
          </cell>
        </row>
        <row r="10728">
          <cell r="A10728" t="str">
            <v>406-000    สาขาเชียงราย(common)</v>
          </cell>
        </row>
        <row r="10729">
          <cell r="A10729" t="str">
            <v>406-000    สาขาเชียงราย(common)</v>
          </cell>
        </row>
        <row r="10730">
          <cell r="A10730" t="str">
            <v>406-000    สาขาเชียงราย(common)</v>
          </cell>
        </row>
        <row r="10731">
          <cell r="A10731" t="str">
            <v>406-000    สาขาเชียงราย(common)</v>
          </cell>
        </row>
        <row r="10732">
          <cell r="A10732" t="str">
            <v>406-000    สาขาเชียงราย(common)</v>
          </cell>
        </row>
        <row r="10733">
          <cell r="A10733" t="str">
            <v>406-000    สาขาเชียงราย(common)</v>
          </cell>
        </row>
        <row r="10734">
          <cell r="A10734" t="str">
            <v>406-000    สาขาเชียงราย(common)</v>
          </cell>
        </row>
        <row r="10735">
          <cell r="A10735" t="str">
            <v>406-000    สาขาเชียงราย(common)</v>
          </cell>
        </row>
        <row r="10736">
          <cell r="A10736" t="str">
            <v>406-000    สาขาเชียงราย(common)</v>
          </cell>
        </row>
        <row r="10737">
          <cell r="A10737" t="str">
            <v>406-000    สาขาเชียงราย(common)</v>
          </cell>
        </row>
        <row r="10738">
          <cell r="A10738" t="str">
            <v>406-000    สาขาเชียงราย(common)</v>
          </cell>
        </row>
        <row r="10739">
          <cell r="A10739" t="str">
            <v>406-000    สาขาเชียงราย(common)</v>
          </cell>
        </row>
        <row r="10740">
          <cell r="A10740" t="str">
            <v>406-000    สาขาเชียงราย(common)</v>
          </cell>
        </row>
        <row r="10741">
          <cell r="A10741" t="str">
            <v>406-000    สาขาเชียงราย(common)</v>
          </cell>
        </row>
        <row r="10742">
          <cell r="A10742" t="str">
            <v>406-000    สาขาเชียงราย(common)</v>
          </cell>
        </row>
        <row r="10743">
          <cell r="A10743" t="str">
            <v>406-000    สาขาเชียงราย(common)</v>
          </cell>
        </row>
        <row r="10744">
          <cell r="A10744" t="str">
            <v>406-000    สาขาเชียงราย(common)</v>
          </cell>
        </row>
        <row r="10745">
          <cell r="A10745" t="str">
            <v>406-000    สาขาเชียงราย(common)</v>
          </cell>
        </row>
        <row r="10746">
          <cell r="A10746" t="str">
            <v>406-000    สาขาเชียงราย(common)</v>
          </cell>
        </row>
        <row r="10747">
          <cell r="A10747" t="str">
            <v>406-000    สาขาเชียงราย(common)</v>
          </cell>
        </row>
        <row r="10748">
          <cell r="A10748" t="str">
            <v>406-000    สาขาเชียงราย(common)</v>
          </cell>
        </row>
        <row r="10749">
          <cell r="A10749" t="str">
            <v>406-000    สาขาเชียงราย(common)</v>
          </cell>
        </row>
        <row r="10750">
          <cell r="A10750" t="str">
            <v>406-000    สาขาเชียงราย(common)</v>
          </cell>
        </row>
        <row r="10751">
          <cell r="A10751" t="str">
            <v>406-000    สาขาเชียงราย(common)</v>
          </cell>
        </row>
        <row r="10752">
          <cell r="A10752" t="str">
            <v>406-000    สาขาเชียงราย(common)</v>
          </cell>
        </row>
        <row r="10753">
          <cell r="A10753" t="str">
            <v>406-000    สาขาเชียงราย(common)</v>
          </cell>
        </row>
        <row r="10754">
          <cell r="A10754" t="str">
            <v>406-000    สาขาเชียงราย(common)</v>
          </cell>
        </row>
        <row r="10755">
          <cell r="A10755" t="str">
            <v>406-000    สาขาเชียงราย(common)</v>
          </cell>
        </row>
        <row r="10756">
          <cell r="A10756" t="str">
            <v>406-000    สาขาเชียงราย(common)</v>
          </cell>
        </row>
        <row r="10757">
          <cell r="A10757" t="str">
            <v>406-000    สาขาเชียงราย(common)</v>
          </cell>
        </row>
        <row r="10758">
          <cell r="A10758" t="str">
            <v>406-000    สาขาเชียงราย(common)</v>
          </cell>
        </row>
        <row r="10759">
          <cell r="A10759" t="str">
            <v>406-000    สาขาเชียงราย(common)</v>
          </cell>
        </row>
        <row r="10760">
          <cell r="A10760" t="str">
            <v>406-000    สาขาเชียงราย(common)</v>
          </cell>
        </row>
        <row r="10761">
          <cell r="A10761" t="str">
            <v>406-000    สาขาเชียงราย(common)</v>
          </cell>
        </row>
        <row r="10762">
          <cell r="A10762" t="str">
            <v>406-000    สาขาเชียงราย(common)</v>
          </cell>
        </row>
        <row r="10763">
          <cell r="A10763" t="str">
            <v>406-000    สาขาเชียงราย(common)</v>
          </cell>
        </row>
        <row r="10764">
          <cell r="A10764" t="str">
            <v>406-000    สาขาเชียงราย(common)</v>
          </cell>
        </row>
        <row r="10765">
          <cell r="A10765" t="str">
            <v>406-000    สาขาเชียงราย(common)</v>
          </cell>
        </row>
        <row r="10766">
          <cell r="A10766" t="str">
            <v>406-000    สาขาเชียงราย(common)</v>
          </cell>
        </row>
        <row r="10767">
          <cell r="A10767" t="str">
            <v>406-000    สาขาเชียงราย(common)</v>
          </cell>
        </row>
        <row r="10768">
          <cell r="A10768" t="str">
            <v>406-000    สาขาเชียงราย(common)</v>
          </cell>
        </row>
        <row r="10769">
          <cell r="A10769" t="str">
            <v>406-000    สาขาเชียงราย(common)</v>
          </cell>
        </row>
        <row r="10770">
          <cell r="A10770" t="str">
            <v>406-000    สาขาเชียงราย(common)</v>
          </cell>
        </row>
        <row r="10771">
          <cell r="A10771" t="str">
            <v>406-000    สาขาเชียงราย(common)</v>
          </cell>
        </row>
        <row r="10772">
          <cell r="A10772" t="str">
            <v>406-000    สาขาเชียงราย(common)</v>
          </cell>
        </row>
        <row r="10773">
          <cell r="A10773" t="str">
            <v>406-000    สาขาเชียงราย(common)</v>
          </cell>
        </row>
        <row r="10774">
          <cell r="A10774" t="str">
            <v>406-000    สาขาเชียงราย(common)</v>
          </cell>
        </row>
        <row r="10775">
          <cell r="A10775" t="str">
            <v>406-000    สาขาเชียงราย(common)</v>
          </cell>
        </row>
        <row r="10776">
          <cell r="A10776" t="str">
            <v>406-000    สาขาเชียงราย(common)</v>
          </cell>
        </row>
        <row r="10777">
          <cell r="A10777" t="str">
            <v>406-000    สาขาเชียงราย(common)</v>
          </cell>
        </row>
        <row r="10778">
          <cell r="A10778" t="str">
            <v>406-000    สาขาเชียงราย(common)</v>
          </cell>
        </row>
        <row r="10779">
          <cell r="A10779" t="str">
            <v>406-000    สาขาเชียงราย(common)</v>
          </cell>
        </row>
        <row r="10780">
          <cell r="A10780" t="str">
            <v>406-000    สาขาเชียงราย(common)</v>
          </cell>
        </row>
        <row r="10781">
          <cell r="A10781" t="str">
            <v>406-000    สาขาเชียงราย(common)</v>
          </cell>
        </row>
        <row r="10782">
          <cell r="A10782" t="str">
            <v>406-000    สาขาเชียงราย(common)</v>
          </cell>
        </row>
        <row r="10783">
          <cell r="A10783" t="str">
            <v>406-000    สาขาเชียงราย(common)</v>
          </cell>
        </row>
        <row r="10784">
          <cell r="A10784" t="str">
            <v>406-000    สาขาเชียงราย(common)</v>
          </cell>
        </row>
        <row r="10785">
          <cell r="A10785" t="str">
            <v>406-000    สาขาเชียงราย(common)</v>
          </cell>
        </row>
        <row r="10786">
          <cell r="A10786" t="str">
            <v>406-000    สาขาเชียงราย(common)</v>
          </cell>
        </row>
        <row r="10787">
          <cell r="A10787" t="str">
            <v>406-000    สาขาเชียงราย(common)</v>
          </cell>
        </row>
        <row r="10788">
          <cell r="A10788" t="str">
            <v>406-000    สาขาเชียงราย(common)</v>
          </cell>
        </row>
        <row r="10789">
          <cell r="A10789" t="str">
            <v>406-000    สาขาเชียงราย(common)</v>
          </cell>
        </row>
        <row r="10790">
          <cell r="A10790" t="str">
            <v>406-000    สาขาเชียงราย(common)</v>
          </cell>
        </row>
        <row r="10791">
          <cell r="A10791" t="str">
            <v>406-000    สาขาเชียงราย(common)</v>
          </cell>
        </row>
        <row r="10792">
          <cell r="A10792" t="str">
            <v>406-000    สาขาเชียงราย(common)</v>
          </cell>
        </row>
        <row r="10793">
          <cell r="A10793" t="str">
            <v>406-000    สาขาเชียงราย(common)</v>
          </cell>
        </row>
        <row r="10794">
          <cell r="A10794" t="str">
            <v>406-000    สาขาเชียงราย(common)</v>
          </cell>
        </row>
        <row r="10795">
          <cell r="A10795" t="str">
            <v>406-000    สาขาเชียงราย(common)</v>
          </cell>
        </row>
        <row r="10796">
          <cell r="A10796" t="str">
            <v>406-000    สาขาเชียงราย(common)</v>
          </cell>
        </row>
        <row r="10797">
          <cell r="A10797" t="str">
            <v>406-000    สาขาเชียงราย(common)</v>
          </cell>
        </row>
        <row r="10798">
          <cell r="A10798" t="str">
            <v>406-000    สาขาเชียงราย(common)</v>
          </cell>
        </row>
        <row r="10799">
          <cell r="A10799" t="str">
            <v>406-000    สาขาเชียงราย(common)</v>
          </cell>
        </row>
        <row r="10800">
          <cell r="A10800" t="str">
            <v>406-000    สาขาเชียงราย(common)</v>
          </cell>
        </row>
        <row r="10801">
          <cell r="A10801" t="str">
            <v>406-000    สาขาเชียงราย(common)</v>
          </cell>
        </row>
        <row r="10802">
          <cell r="A10802" t="str">
            <v>406-000    สาขาเชียงราย(common)</v>
          </cell>
        </row>
        <row r="10803">
          <cell r="A10803" t="str">
            <v>406-000    สาขาเชียงราย(common)</v>
          </cell>
        </row>
        <row r="10804">
          <cell r="A10804" t="str">
            <v>406-000    สาขาเชียงราย(common)</v>
          </cell>
        </row>
        <row r="10805">
          <cell r="A10805" t="str">
            <v>406-000    สาขาเชียงราย(common)</v>
          </cell>
        </row>
        <row r="10806">
          <cell r="A10806" t="str">
            <v>406-000    สาขาเชียงราย(common)</v>
          </cell>
        </row>
        <row r="10807">
          <cell r="A10807" t="str">
            <v>406-000    สาขาเชียงราย(common)</v>
          </cell>
        </row>
        <row r="10808">
          <cell r="A10808" t="str">
            <v>406-000    สาขาเชียงราย(common)</v>
          </cell>
        </row>
        <row r="10809">
          <cell r="A10809" t="str">
            <v>406-000    สาขาเชียงราย(common)</v>
          </cell>
        </row>
        <row r="10810">
          <cell r="A10810" t="str">
            <v>406-000    สาขาเชียงราย(common)</v>
          </cell>
        </row>
        <row r="10811">
          <cell r="A10811" t="str">
            <v>406-000    สาขาเชียงราย(common)</v>
          </cell>
        </row>
        <row r="10812">
          <cell r="A10812" t="str">
            <v>406-000    สาขาเชียงราย(common)</v>
          </cell>
        </row>
        <row r="10813">
          <cell r="A10813" t="str">
            <v>406-000    สาขาเชียงราย(common)</v>
          </cell>
        </row>
        <row r="10814">
          <cell r="A10814" t="str">
            <v>406-000    สาขาเชียงราย(common)</v>
          </cell>
        </row>
        <row r="10815">
          <cell r="A10815" t="str">
            <v>406-000    สาขาเชียงราย(common)</v>
          </cell>
        </row>
        <row r="10816">
          <cell r="A10816" t="str">
            <v>406-000    สาขาเชียงราย(common)</v>
          </cell>
        </row>
        <row r="10817">
          <cell r="A10817" t="str">
            <v>406-000    สาขาเชียงราย(common)</v>
          </cell>
        </row>
        <row r="10818">
          <cell r="A10818" t="str">
            <v>406-000    สาขาเชียงราย(common)</v>
          </cell>
        </row>
        <row r="10819">
          <cell r="A10819" t="str">
            <v>406-000    สาขาเชียงราย(common)</v>
          </cell>
        </row>
        <row r="10820">
          <cell r="A10820" t="str">
            <v>406-000    สาขาเชียงราย(common)</v>
          </cell>
        </row>
        <row r="10821">
          <cell r="A10821" t="str">
            <v>406-000    สาขาเชียงราย(common)</v>
          </cell>
        </row>
        <row r="10822">
          <cell r="A10822" t="str">
            <v>406-000    สาขาเชียงราย(common)</v>
          </cell>
        </row>
        <row r="10823">
          <cell r="A10823" t="str">
            <v>406-000    สาขาเชียงราย(common)</v>
          </cell>
        </row>
        <row r="10824">
          <cell r="A10824" t="str">
            <v>406-000    สาขาเชียงราย(common)</v>
          </cell>
        </row>
        <row r="10825">
          <cell r="A10825" t="str">
            <v>406-000    สาขาเชียงราย(common)</v>
          </cell>
        </row>
        <row r="10826">
          <cell r="A10826" t="str">
            <v>406-000    สาขาเชียงราย(common)</v>
          </cell>
        </row>
        <row r="10827">
          <cell r="A10827" t="str">
            <v>406-000    สาขาเชียงราย(common)</v>
          </cell>
        </row>
        <row r="10828">
          <cell r="A10828" t="str">
            <v>406-000    สาขาเชียงราย(common)</v>
          </cell>
        </row>
        <row r="10829">
          <cell r="A10829" t="str">
            <v>406-000    สาขาเชียงราย(common)</v>
          </cell>
        </row>
        <row r="10830">
          <cell r="A10830" t="str">
            <v>406-000    สาขาเชียงราย(common)</v>
          </cell>
        </row>
        <row r="10831">
          <cell r="A10831" t="str">
            <v>406-000    สาขาเชียงราย(common)</v>
          </cell>
        </row>
        <row r="10832">
          <cell r="A10832" t="str">
            <v>406-000    สาขาเชียงราย(common)</v>
          </cell>
        </row>
        <row r="10833">
          <cell r="A10833" t="str">
            <v>406-000    สาขาเชียงราย(common)</v>
          </cell>
        </row>
        <row r="10834">
          <cell r="A10834" t="str">
            <v>406-000    สาขาเชียงราย(common)</v>
          </cell>
        </row>
        <row r="10835">
          <cell r="A10835" t="str">
            <v>406-000    สาขาเชียงราย(common)</v>
          </cell>
        </row>
        <row r="10836">
          <cell r="A10836" t="str">
            <v>406-000    สาขาเชียงราย(common)</v>
          </cell>
        </row>
        <row r="10837">
          <cell r="A10837" t="str">
            <v>406-000    สาขาเชียงราย(common)</v>
          </cell>
        </row>
        <row r="10838">
          <cell r="A10838" t="str">
            <v>406-000    สาขาเชียงราย(common)</v>
          </cell>
        </row>
        <row r="10839">
          <cell r="A10839" t="str">
            <v>406-000    สาขาเชียงราย(common)</v>
          </cell>
        </row>
        <row r="10840">
          <cell r="A10840" t="str">
            <v>406-000    สาขาเชียงราย(common)</v>
          </cell>
        </row>
        <row r="10841">
          <cell r="A10841" t="str">
            <v>406-000    สาขาเชียงราย(common)</v>
          </cell>
        </row>
        <row r="10842">
          <cell r="A10842" t="str">
            <v>406-000    สาขาเชียงราย(common)</v>
          </cell>
        </row>
        <row r="10843">
          <cell r="A10843" t="str">
            <v>406-000    สาขาเชียงราย(common)</v>
          </cell>
        </row>
        <row r="10844">
          <cell r="A10844" t="str">
            <v>406-000    สาขาเชียงราย(common)</v>
          </cell>
        </row>
        <row r="10845">
          <cell r="A10845" t="str">
            <v>406-000    สาขาเชียงราย(common)</v>
          </cell>
        </row>
        <row r="10846">
          <cell r="A10846" t="str">
            <v>406-000    สาขาเชียงราย(common)</v>
          </cell>
        </row>
        <row r="10847">
          <cell r="A10847" t="str">
            <v>406-301    Direct salesเชียงราย</v>
          </cell>
        </row>
        <row r="10848">
          <cell r="A10848" t="str">
            <v>406-301    Direct salesเชียงราย</v>
          </cell>
        </row>
        <row r="10849">
          <cell r="A10849" t="str">
            <v>406-301    Direct salesเชียงราย</v>
          </cell>
        </row>
        <row r="10850">
          <cell r="A10850" t="str">
            <v>406-301    Direct salesเชียงราย</v>
          </cell>
        </row>
        <row r="10851">
          <cell r="A10851" t="str">
            <v>406-301    Direct salesเชียงราย</v>
          </cell>
        </row>
        <row r="10852">
          <cell r="A10852" t="str">
            <v>406-301    Direct salesเชียงราย</v>
          </cell>
        </row>
        <row r="10853">
          <cell r="A10853" t="str">
            <v>406-301    Direct salesเชียงราย</v>
          </cell>
        </row>
        <row r="10854">
          <cell r="A10854" t="str">
            <v>406-301    Direct salesเชียงราย</v>
          </cell>
        </row>
        <row r="10855">
          <cell r="A10855" t="str">
            <v>406-301    Direct salesเชียงราย</v>
          </cell>
        </row>
        <row r="10856">
          <cell r="A10856" t="str">
            <v>406-301    Direct salesเชียงราย</v>
          </cell>
        </row>
        <row r="10857">
          <cell r="A10857" t="str">
            <v>406-301    Direct salesเชียงราย</v>
          </cell>
        </row>
        <row r="10858">
          <cell r="A10858" t="str">
            <v>406-301    Direct salesเชียงราย</v>
          </cell>
        </row>
        <row r="10859">
          <cell r="A10859" t="str">
            <v>406-301    Direct salesเชียงราย</v>
          </cell>
        </row>
        <row r="10860">
          <cell r="A10860" t="str">
            <v>406-301    Direct salesเชียงราย</v>
          </cell>
        </row>
        <row r="10861">
          <cell r="A10861" t="str">
            <v>406-301    Direct salesเชียงราย</v>
          </cell>
        </row>
        <row r="10862">
          <cell r="A10862" t="str">
            <v>406-301    Direct salesเชียงราย</v>
          </cell>
        </row>
        <row r="10863">
          <cell r="A10863" t="str">
            <v>406-301    Direct salesเชียงราย</v>
          </cell>
        </row>
        <row r="10864">
          <cell r="A10864" t="str">
            <v>406-301    Direct salesเชียงราย</v>
          </cell>
        </row>
        <row r="10865">
          <cell r="A10865" t="str">
            <v>406-301    Direct salesเชียงราย</v>
          </cell>
        </row>
        <row r="10866">
          <cell r="A10866" t="str">
            <v>406-301    Direct salesเชียงราย</v>
          </cell>
        </row>
        <row r="10867">
          <cell r="A10867" t="str">
            <v>406-301    Direct salesเชียงราย</v>
          </cell>
        </row>
        <row r="10868">
          <cell r="A10868" t="str">
            <v>406-301    Direct salesเชียงราย</v>
          </cell>
        </row>
        <row r="10869">
          <cell r="A10869" t="str">
            <v>406-301    Direct salesเชียงราย</v>
          </cell>
        </row>
        <row r="10870">
          <cell r="A10870" t="str">
            <v>406-301    Direct salesเชียงราย</v>
          </cell>
        </row>
        <row r="10871">
          <cell r="A10871" t="str">
            <v>406-301    Direct salesเชียงราย</v>
          </cell>
        </row>
        <row r="10872">
          <cell r="A10872" t="str">
            <v>406-301    Direct salesเชียงราย</v>
          </cell>
        </row>
        <row r="10873">
          <cell r="A10873" t="str">
            <v>406-301    Direct salesเชียงราย</v>
          </cell>
        </row>
        <row r="10874">
          <cell r="A10874" t="str">
            <v>406-301    Direct salesเชียงราย</v>
          </cell>
        </row>
        <row r="10875">
          <cell r="A10875" t="str">
            <v>406-303    PostMix เชียงราย</v>
          </cell>
        </row>
        <row r="10876">
          <cell r="A10876" t="str">
            <v>406-303    PostMix เชียงราย</v>
          </cell>
        </row>
        <row r="10877">
          <cell r="A10877" t="str">
            <v>406-303    PostMix เชียงราย</v>
          </cell>
        </row>
        <row r="10878">
          <cell r="A10878" t="str">
            <v>406-303    PostMix เชียงราย</v>
          </cell>
        </row>
        <row r="10879">
          <cell r="A10879" t="str">
            <v>406-303    PostMix เชียงราย</v>
          </cell>
        </row>
        <row r="10880">
          <cell r="A10880" t="str">
            <v>406-303    PostMix เชียงราย</v>
          </cell>
        </row>
        <row r="10881">
          <cell r="A10881" t="str">
            <v>406-303    PostMix เชียงราย</v>
          </cell>
        </row>
        <row r="10882">
          <cell r="A10882" t="str">
            <v>406-303    PostMix เชียงราย</v>
          </cell>
        </row>
        <row r="10883">
          <cell r="A10883" t="str">
            <v>406-303    PostMix เชียงราย</v>
          </cell>
        </row>
        <row r="10884">
          <cell r="A10884" t="str">
            <v>406-303    PostMix เชียงราย</v>
          </cell>
        </row>
        <row r="10885">
          <cell r="A10885" t="str">
            <v>406-303    PostMix เชียงราย</v>
          </cell>
        </row>
        <row r="10886">
          <cell r="A10886" t="str">
            <v>406-303    PostMix เชียงราย</v>
          </cell>
        </row>
        <row r="10887">
          <cell r="A10887" t="str">
            <v>407-000    สาขากำแพงเพชร-common</v>
          </cell>
        </row>
        <row r="10888">
          <cell r="A10888" t="str">
            <v>407-000    สาขากำแพงเพชร-common</v>
          </cell>
        </row>
        <row r="10889">
          <cell r="A10889" t="str">
            <v>407-000    สาขากำแพงเพชร-common</v>
          </cell>
        </row>
        <row r="10890">
          <cell r="A10890" t="str">
            <v>407-000    สาขากำแพงเพชร-common</v>
          </cell>
        </row>
        <row r="10891">
          <cell r="A10891" t="str">
            <v>407-000    สาขากำแพงเพชร-common</v>
          </cell>
        </row>
        <row r="10892">
          <cell r="A10892" t="str">
            <v>407-000    สาขากำแพงเพชร-common</v>
          </cell>
        </row>
        <row r="10893">
          <cell r="A10893" t="str">
            <v>407-000    สาขากำแพงเพชร-common</v>
          </cell>
        </row>
        <row r="10894">
          <cell r="A10894" t="str">
            <v>407-000    สาขากำแพงเพชร-common</v>
          </cell>
        </row>
        <row r="10895">
          <cell r="A10895" t="str">
            <v>407-000    สาขากำแพงเพชร-common</v>
          </cell>
        </row>
        <row r="10896">
          <cell r="A10896" t="str">
            <v>407-000    สาขากำแพงเพชร-common</v>
          </cell>
        </row>
        <row r="10897">
          <cell r="A10897" t="str">
            <v>407-000    สาขากำแพงเพชร-common</v>
          </cell>
        </row>
        <row r="10898">
          <cell r="A10898" t="str">
            <v>407-000    สาขากำแพงเพชร-common</v>
          </cell>
        </row>
        <row r="10899">
          <cell r="A10899" t="str">
            <v>407-000    สาขากำแพงเพชร-common</v>
          </cell>
        </row>
        <row r="10900">
          <cell r="A10900" t="str">
            <v>407-000    สาขากำแพงเพชร-common</v>
          </cell>
        </row>
        <row r="10901">
          <cell r="A10901" t="str">
            <v>407-000    สาขากำแพงเพชร-common</v>
          </cell>
        </row>
        <row r="10902">
          <cell r="A10902" t="str">
            <v>407-000    สาขากำแพงเพชร-common</v>
          </cell>
        </row>
        <row r="10903">
          <cell r="A10903" t="str">
            <v>407-000    สาขากำแพงเพชร-common</v>
          </cell>
        </row>
        <row r="10904">
          <cell r="A10904" t="str">
            <v>407-000    สาขากำแพงเพชร-common</v>
          </cell>
        </row>
        <row r="10905">
          <cell r="A10905" t="str">
            <v>407-000    สาขากำแพงเพชร-common</v>
          </cell>
        </row>
        <row r="10906">
          <cell r="A10906" t="str">
            <v>407-000    สาขากำแพงเพชร-common</v>
          </cell>
        </row>
        <row r="10907">
          <cell r="A10907" t="str">
            <v>407-000    สาขากำแพงเพชร-common</v>
          </cell>
        </row>
        <row r="10908">
          <cell r="A10908" t="str">
            <v>407-000    สาขากำแพงเพชร-common</v>
          </cell>
        </row>
        <row r="10909">
          <cell r="A10909" t="str">
            <v>407-000    สาขากำแพงเพชร-common</v>
          </cell>
        </row>
        <row r="10910">
          <cell r="A10910" t="str">
            <v>407-000    สาขากำแพงเพชร-common</v>
          </cell>
        </row>
        <row r="10911">
          <cell r="A10911" t="str">
            <v>407-000    สาขากำแพงเพชร-common</v>
          </cell>
        </row>
        <row r="10912">
          <cell r="A10912" t="str">
            <v>407-000    สาขากำแพงเพชร-common</v>
          </cell>
        </row>
        <row r="10913">
          <cell r="A10913" t="str">
            <v>407-000    สาขากำแพงเพชร-common</v>
          </cell>
        </row>
        <row r="10914">
          <cell r="A10914" t="str">
            <v>407-000    สาขากำแพงเพชร-common</v>
          </cell>
        </row>
        <row r="10915">
          <cell r="A10915" t="str">
            <v>407-000    สาขากำแพงเพชร-common</v>
          </cell>
        </row>
        <row r="10916">
          <cell r="A10916" t="str">
            <v>407-000    สาขากำแพงเพชร-common</v>
          </cell>
        </row>
        <row r="10917">
          <cell r="A10917" t="str">
            <v>407-000    สาขากำแพงเพชร-common</v>
          </cell>
        </row>
        <row r="10918">
          <cell r="A10918" t="str">
            <v>407-000    สาขากำแพงเพชร-common</v>
          </cell>
        </row>
        <row r="10919">
          <cell r="A10919" t="str">
            <v>407-000    สาขากำแพงเพชร-common</v>
          </cell>
        </row>
        <row r="10920">
          <cell r="A10920" t="str">
            <v>407-000    สาขากำแพงเพชร-common</v>
          </cell>
        </row>
        <row r="10921">
          <cell r="A10921" t="str">
            <v>407-000    สาขากำแพงเพชร-common</v>
          </cell>
        </row>
        <row r="10922">
          <cell r="A10922" t="str">
            <v>407-000    สาขากำแพงเพชร-common</v>
          </cell>
        </row>
        <row r="10923">
          <cell r="A10923" t="str">
            <v>407-000    สาขากำแพงเพชร-common</v>
          </cell>
        </row>
        <row r="10924">
          <cell r="A10924" t="str">
            <v>407-000    สาขากำแพงเพชร-common</v>
          </cell>
        </row>
        <row r="10925">
          <cell r="A10925" t="str">
            <v>407-000    สาขากำแพงเพชร-common</v>
          </cell>
        </row>
        <row r="10926">
          <cell r="A10926" t="str">
            <v>407-000    สาขากำแพงเพชร-common</v>
          </cell>
        </row>
        <row r="10927">
          <cell r="A10927" t="str">
            <v>407-000    สาขากำแพงเพชร-common</v>
          </cell>
        </row>
        <row r="10928">
          <cell r="A10928" t="str">
            <v>407-000    สาขากำแพงเพชร-common</v>
          </cell>
        </row>
        <row r="10929">
          <cell r="A10929" t="str">
            <v>407-000    สาขากำแพงเพชร-common</v>
          </cell>
        </row>
        <row r="10930">
          <cell r="A10930" t="str">
            <v>407-000    สาขากำแพงเพชร-common</v>
          </cell>
        </row>
        <row r="10931">
          <cell r="A10931" t="str">
            <v>407-000    สาขากำแพงเพชร-common</v>
          </cell>
        </row>
        <row r="10932">
          <cell r="A10932" t="str">
            <v>407-000    สาขากำแพงเพชร-common</v>
          </cell>
        </row>
        <row r="10933">
          <cell r="A10933" t="str">
            <v>407-000    สาขากำแพงเพชร-common</v>
          </cell>
        </row>
        <row r="10934">
          <cell r="A10934" t="str">
            <v>407-000    สาขากำแพงเพชร-common</v>
          </cell>
        </row>
        <row r="10935">
          <cell r="A10935" t="str">
            <v>407-000    สาขากำแพงเพชร-common</v>
          </cell>
        </row>
        <row r="10936">
          <cell r="A10936" t="str">
            <v>407-000    สาขากำแพงเพชร-common</v>
          </cell>
        </row>
        <row r="10937">
          <cell r="A10937" t="str">
            <v>407-000    สาขากำแพงเพชร-common</v>
          </cell>
        </row>
        <row r="10938">
          <cell r="A10938" t="str">
            <v>407-000    สาขากำแพงเพชร-common</v>
          </cell>
        </row>
        <row r="10939">
          <cell r="A10939" t="str">
            <v>407-000    สาขากำแพงเพชร-common</v>
          </cell>
        </row>
        <row r="10940">
          <cell r="A10940" t="str">
            <v>407-000    สาขากำแพงเพชร-common</v>
          </cell>
        </row>
        <row r="10941">
          <cell r="A10941" t="str">
            <v>407-000    สาขากำแพงเพชร-common</v>
          </cell>
        </row>
        <row r="10942">
          <cell r="A10942" t="str">
            <v>407-000    สาขากำแพงเพชร-common</v>
          </cell>
        </row>
        <row r="10943">
          <cell r="A10943" t="str">
            <v>407-000    สาขากำแพงเพชร-common</v>
          </cell>
        </row>
        <row r="10944">
          <cell r="A10944" t="str">
            <v>407-000    สาขากำแพงเพชร-common</v>
          </cell>
        </row>
        <row r="10945">
          <cell r="A10945" t="str">
            <v>407-000    สาขากำแพงเพชร-common</v>
          </cell>
        </row>
        <row r="10946">
          <cell r="A10946" t="str">
            <v>407-000    สาขากำแพงเพชร-common</v>
          </cell>
        </row>
        <row r="10947">
          <cell r="A10947" t="str">
            <v>407-000    สาขากำแพงเพชร-common</v>
          </cell>
        </row>
        <row r="10948">
          <cell r="A10948" t="str">
            <v>407-000    สาขากำแพงเพชร-common</v>
          </cell>
        </row>
        <row r="10949">
          <cell r="A10949" t="str">
            <v>407-000    สาขากำแพงเพชร-common</v>
          </cell>
        </row>
        <row r="10950">
          <cell r="A10950" t="str">
            <v>407-000    สาขากำแพงเพชร-common</v>
          </cell>
        </row>
        <row r="10951">
          <cell r="A10951" t="str">
            <v>407-000    สาขากำแพงเพชร-common</v>
          </cell>
        </row>
        <row r="10952">
          <cell r="A10952" t="str">
            <v>407-000    สาขากำแพงเพชร-common</v>
          </cell>
        </row>
        <row r="10953">
          <cell r="A10953" t="str">
            <v>407-000    สาขากำแพงเพชร-common</v>
          </cell>
        </row>
        <row r="10954">
          <cell r="A10954" t="str">
            <v>407-000    สาขากำแพงเพชร-common</v>
          </cell>
        </row>
        <row r="10955">
          <cell r="A10955" t="str">
            <v>407-000    สาขากำแพงเพชร-common</v>
          </cell>
        </row>
        <row r="10956">
          <cell r="A10956" t="str">
            <v>407-000    สาขากำแพงเพชร-common</v>
          </cell>
        </row>
        <row r="10957">
          <cell r="A10957" t="str">
            <v>407-000    สาขากำแพงเพชร-common</v>
          </cell>
        </row>
        <row r="10958">
          <cell r="A10958" t="str">
            <v>407-000    สาขากำแพงเพชร-common</v>
          </cell>
        </row>
        <row r="10959">
          <cell r="A10959" t="str">
            <v>407-000    สาขากำแพงเพชร-common</v>
          </cell>
        </row>
        <row r="10960">
          <cell r="A10960" t="str">
            <v>407-000    สาขากำแพงเพชร-common</v>
          </cell>
        </row>
        <row r="10961">
          <cell r="A10961" t="str">
            <v>407-000    สาขากำแพงเพชร-common</v>
          </cell>
        </row>
        <row r="10962">
          <cell r="A10962" t="str">
            <v>407-000    สาขากำแพงเพชร-common</v>
          </cell>
        </row>
        <row r="10963">
          <cell r="A10963" t="str">
            <v>407-000    สาขากำแพงเพชร-common</v>
          </cell>
        </row>
        <row r="10964">
          <cell r="A10964" t="str">
            <v>407-000    สาขากำแพงเพชร-common</v>
          </cell>
        </row>
        <row r="10965">
          <cell r="A10965" t="str">
            <v>407-000    สาขากำแพงเพชร-common</v>
          </cell>
        </row>
        <row r="10966">
          <cell r="A10966" t="str">
            <v>407-000    สาขากำแพงเพชร-common</v>
          </cell>
        </row>
        <row r="10967">
          <cell r="A10967" t="str">
            <v>407-000    สาขากำแพงเพชร-common</v>
          </cell>
        </row>
        <row r="10968">
          <cell r="A10968" t="str">
            <v>407-000    สาขากำแพงเพชร-common</v>
          </cell>
        </row>
        <row r="10969">
          <cell r="A10969" t="str">
            <v>407-000    สาขากำแพงเพชร-common</v>
          </cell>
        </row>
        <row r="10970">
          <cell r="A10970" t="str">
            <v>407-000    สาขากำแพงเพชร-common</v>
          </cell>
        </row>
        <row r="10971">
          <cell r="A10971" t="str">
            <v>407-000    สาขากำแพงเพชร-common</v>
          </cell>
        </row>
        <row r="10972">
          <cell r="A10972" t="str">
            <v>407-000    สาขากำแพงเพชร-common</v>
          </cell>
        </row>
        <row r="10973">
          <cell r="A10973" t="str">
            <v>407-000    สาขากำแพงเพชร-common</v>
          </cell>
        </row>
        <row r="10974">
          <cell r="A10974" t="str">
            <v>407-000    สาขากำแพงเพชร-common</v>
          </cell>
        </row>
        <row r="10975">
          <cell r="A10975" t="str">
            <v>407-000    สาขากำแพงเพชร-common</v>
          </cell>
        </row>
        <row r="10976">
          <cell r="A10976" t="str">
            <v>407-000    สาขากำแพงเพชร-common</v>
          </cell>
        </row>
        <row r="10977">
          <cell r="A10977" t="str">
            <v>407-000    สาขากำแพงเพชร-common</v>
          </cell>
        </row>
        <row r="10978">
          <cell r="A10978" t="str">
            <v>407-000    สาขากำแพงเพชร-common</v>
          </cell>
        </row>
        <row r="10979">
          <cell r="A10979" t="str">
            <v>407-000    สาขากำแพงเพชร-common</v>
          </cell>
        </row>
        <row r="10980">
          <cell r="A10980" t="str">
            <v>407-000    สาขากำแพงเพชร-common</v>
          </cell>
        </row>
        <row r="10981">
          <cell r="A10981" t="str">
            <v>407-000    สาขากำแพงเพชร-common</v>
          </cell>
        </row>
        <row r="10982">
          <cell r="A10982" t="str">
            <v>407-000    สาขากำแพงเพชร-common</v>
          </cell>
        </row>
        <row r="10983">
          <cell r="A10983" t="str">
            <v>407-000    สาขากำแพงเพชร-common</v>
          </cell>
        </row>
        <row r="10984">
          <cell r="A10984" t="str">
            <v>407-000    สาขากำแพงเพชร-common</v>
          </cell>
        </row>
        <row r="10985">
          <cell r="A10985" t="str">
            <v>407-000    สาขากำแพงเพชร-common</v>
          </cell>
        </row>
        <row r="10986">
          <cell r="A10986" t="str">
            <v>407-000    สาขากำแพงเพชร-common</v>
          </cell>
        </row>
        <row r="10987">
          <cell r="A10987" t="str">
            <v>407-000    สาขากำแพงเพชร-common</v>
          </cell>
        </row>
        <row r="10988">
          <cell r="A10988" t="str">
            <v>407-000    สาขากำแพงเพชร-common</v>
          </cell>
        </row>
        <row r="10989">
          <cell r="A10989" t="str">
            <v>407-000    สาขากำแพงเพชร-common</v>
          </cell>
        </row>
        <row r="10990">
          <cell r="A10990" t="str">
            <v>407-000    สาขากำแพงเพชร-common</v>
          </cell>
        </row>
        <row r="10991">
          <cell r="A10991" t="str">
            <v>407-000    สาขากำแพงเพชร-common</v>
          </cell>
        </row>
        <row r="10992">
          <cell r="A10992" t="str">
            <v>407-000    สาขากำแพงเพชร-common</v>
          </cell>
        </row>
        <row r="10993">
          <cell r="A10993" t="str">
            <v>407-000    สาขากำแพงเพชร-common</v>
          </cell>
        </row>
        <row r="10994">
          <cell r="A10994" t="str">
            <v>407-000    สาขากำแพงเพชร-common</v>
          </cell>
        </row>
        <row r="10995">
          <cell r="A10995" t="str">
            <v>407-000    สาขากำแพงเพชร-common</v>
          </cell>
        </row>
        <row r="10996">
          <cell r="A10996" t="str">
            <v>407-000    สาขากำแพงเพชร-common</v>
          </cell>
        </row>
        <row r="10997">
          <cell r="A10997" t="str">
            <v>407-000    สาขากำแพงเพชร-common</v>
          </cell>
        </row>
        <row r="10998">
          <cell r="A10998" t="str">
            <v>407-000    สาขากำแพงเพชร-common</v>
          </cell>
        </row>
        <row r="10999">
          <cell r="A10999" t="str">
            <v>407-000    สาขากำแพงเพชร-common</v>
          </cell>
        </row>
        <row r="11000">
          <cell r="A11000" t="str">
            <v>407-000    สาขากำแพงเพชร-common</v>
          </cell>
        </row>
        <row r="11001">
          <cell r="A11001" t="str">
            <v>407-000    สาขากำแพงเพชร-common</v>
          </cell>
        </row>
        <row r="11002">
          <cell r="A11002" t="str">
            <v>407-000    สาขากำแพงเพชร-common</v>
          </cell>
        </row>
        <row r="11003">
          <cell r="A11003" t="str">
            <v>407-000    สาขากำแพงเพชร-common</v>
          </cell>
        </row>
        <row r="11004">
          <cell r="A11004" t="str">
            <v>407-000    สาขากำแพงเพชร-common</v>
          </cell>
        </row>
        <row r="11005">
          <cell r="A11005" t="str">
            <v>407-000    สาขากำแพงเพชร-common</v>
          </cell>
        </row>
        <row r="11006">
          <cell r="A11006" t="str">
            <v>407-000    สาขากำแพงเพชร-common</v>
          </cell>
        </row>
        <row r="11007">
          <cell r="A11007" t="str">
            <v>407-000    สาขากำแพงเพชร-common</v>
          </cell>
        </row>
        <row r="11008">
          <cell r="A11008" t="str">
            <v>407-000    สาขากำแพงเพชร-common</v>
          </cell>
        </row>
        <row r="11009">
          <cell r="A11009" t="str">
            <v>407-000    สาขากำแพงเพชร-common</v>
          </cell>
        </row>
        <row r="11010">
          <cell r="A11010" t="str">
            <v>407-000    สาขากำแพงเพชร-common</v>
          </cell>
        </row>
        <row r="11011">
          <cell r="A11011" t="str">
            <v>407-000    สาขากำแพงเพชร-common</v>
          </cell>
        </row>
        <row r="11012">
          <cell r="A11012" t="str">
            <v>407-000    สาขากำแพงเพชร-common</v>
          </cell>
        </row>
        <row r="11013">
          <cell r="A11013" t="str">
            <v>407-000    สาขากำแพงเพชร-common</v>
          </cell>
        </row>
        <row r="11014">
          <cell r="A11014" t="str">
            <v>407-000    สาขากำแพงเพชร-common</v>
          </cell>
        </row>
        <row r="11015">
          <cell r="A11015" t="str">
            <v>407-000    สาขากำแพงเพชร-common</v>
          </cell>
        </row>
        <row r="11016">
          <cell r="A11016" t="str">
            <v>407-000    สาขากำแพงเพชร-common</v>
          </cell>
        </row>
        <row r="11017">
          <cell r="A11017" t="str">
            <v>407-000    สาขากำแพงเพชร-common</v>
          </cell>
        </row>
        <row r="11018">
          <cell r="A11018" t="str">
            <v>407-000    สาขากำแพงเพชร-common</v>
          </cell>
        </row>
        <row r="11019">
          <cell r="A11019" t="str">
            <v>407-000    สาขากำแพงเพชร-common</v>
          </cell>
        </row>
        <row r="11020">
          <cell r="A11020" t="str">
            <v>407-000    สาขากำแพงเพชร-common</v>
          </cell>
        </row>
        <row r="11021">
          <cell r="A11021" t="str">
            <v>407-000    สาขากำแพงเพชร-common</v>
          </cell>
        </row>
        <row r="11022">
          <cell r="A11022" t="str">
            <v>407-000    สาขากำแพงเพชร-common</v>
          </cell>
        </row>
        <row r="11023">
          <cell r="A11023" t="str">
            <v>407-000    สาขากำแพงเพชร-common</v>
          </cell>
        </row>
        <row r="11024">
          <cell r="A11024" t="str">
            <v>407-000    สาขากำแพงเพชร-common</v>
          </cell>
        </row>
        <row r="11025">
          <cell r="A11025" t="str">
            <v>407-000    สาขากำแพงเพชร-common</v>
          </cell>
        </row>
        <row r="11026">
          <cell r="A11026" t="str">
            <v>407-000    สาขากำแพงเพชร-common</v>
          </cell>
        </row>
        <row r="11027">
          <cell r="A11027" t="str">
            <v>407-000    สาขากำแพงเพชร-common</v>
          </cell>
        </row>
        <row r="11028">
          <cell r="A11028" t="str">
            <v>407-000    สาขากำแพงเพชร-common</v>
          </cell>
        </row>
        <row r="11029">
          <cell r="A11029" t="str">
            <v>407-000    สาขากำแพงเพชร-common</v>
          </cell>
        </row>
        <row r="11030">
          <cell r="A11030" t="str">
            <v>407-000    สาขากำแพงเพชร-common</v>
          </cell>
        </row>
        <row r="11031">
          <cell r="A11031" t="str">
            <v>407-000    สาขากำแพงเพชร-common</v>
          </cell>
        </row>
        <row r="11032">
          <cell r="A11032" t="str">
            <v>407-000    สาขากำแพงเพชร-common</v>
          </cell>
        </row>
        <row r="11033">
          <cell r="A11033" t="str">
            <v>407-000    สาขากำแพงเพชร-common</v>
          </cell>
        </row>
        <row r="11034">
          <cell r="A11034" t="str">
            <v>407-000    สาขากำแพงเพชร-common</v>
          </cell>
        </row>
        <row r="11035">
          <cell r="A11035" t="str">
            <v>407-000    สาขากำแพงเพชร-common</v>
          </cell>
        </row>
        <row r="11036">
          <cell r="A11036" t="str">
            <v>407-000    สาขากำแพงเพชร-common</v>
          </cell>
        </row>
        <row r="11037">
          <cell r="A11037" t="str">
            <v>407-000    สาขากำแพงเพชร-common</v>
          </cell>
        </row>
        <row r="11038">
          <cell r="A11038" t="str">
            <v>407-000    สาขากำแพงเพชร-common</v>
          </cell>
        </row>
        <row r="11039">
          <cell r="A11039" t="str">
            <v>407-000    สาขากำแพงเพชร-common</v>
          </cell>
        </row>
        <row r="11040">
          <cell r="A11040" t="str">
            <v>407-000    สาขากำแพงเพชร-common</v>
          </cell>
        </row>
        <row r="11041">
          <cell r="A11041" t="str">
            <v>407-000    สาขากำแพงเพชร-common</v>
          </cell>
        </row>
        <row r="11042">
          <cell r="A11042" t="str">
            <v>407-000    สาขากำแพงเพชร-common</v>
          </cell>
        </row>
        <row r="11043">
          <cell r="A11043" t="str">
            <v>407-000    สาขากำแพงเพชร-common</v>
          </cell>
        </row>
        <row r="11044">
          <cell r="A11044" t="str">
            <v>407-000    สาขากำแพงเพชร-common</v>
          </cell>
        </row>
        <row r="11045">
          <cell r="A11045" t="str">
            <v>407-000    สาขากำแพงเพชร-common</v>
          </cell>
        </row>
        <row r="11046">
          <cell r="A11046" t="str">
            <v>407-000    สาขากำแพงเพชร-common</v>
          </cell>
        </row>
        <row r="11047">
          <cell r="A11047" t="str">
            <v>407-000    สาขากำแพงเพชร-common</v>
          </cell>
        </row>
        <row r="11048">
          <cell r="A11048" t="str">
            <v>407-000    สาขากำแพงเพชร-common</v>
          </cell>
        </row>
        <row r="11049">
          <cell r="A11049" t="str">
            <v>407-000    สาขากำแพงเพชร-common</v>
          </cell>
        </row>
        <row r="11050">
          <cell r="A11050" t="str">
            <v>407-000    สาขากำแพงเพชร-common</v>
          </cell>
        </row>
        <row r="11051">
          <cell r="A11051" t="str">
            <v>407-000    สาขากำแพงเพชร-common</v>
          </cell>
        </row>
        <row r="11052">
          <cell r="A11052" t="str">
            <v>407-000    สาขากำแพงเพชร-common</v>
          </cell>
        </row>
        <row r="11053">
          <cell r="A11053" t="str">
            <v>407-000    สาขากำแพงเพชร-common</v>
          </cell>
        </row>
        <row r="11054">
          <cell r="A11054" t="str">
            <v>407-000    สาขากำแพงเพชร-common</v>
          </cell>
        </row>
        <row r="11055">
          <cell r="A11055" t="str">
            <v>407-000    สาขากำแพงเพชร-common</v>
          </cell>
        </row>
        <row r="11056">
          <cell r="A11056" t="str">
            <v>407-000    สาขากำแพงเพชร-common</v>
          </cell>
        </row>
        <row r="11057">
          <cell r="A11057" t="str">
            <v>407-000    สาขากำแพงเพชร-common</v>
          </cell>
        </row>
        <row r="11058">
          <cell r="A11058" t="str">
            <v>407-000    สาขากำแพงเพชร-common</v>
          </cell>
        </row>
        <row r="11059">
          <cell r="A11059" t="str">
            <v>407-000    สาขากำแพงเพชร-common</v>
          </cell>
        </row>
        <row r="11060">
          <cell r="A11060" t="str">
            <v>407-000    สาขากำแพงเพชร-common</v>
          </cell>
        </row>
        <row r="11061">
          <cell r="A11061" t="str">
            <v>407-000    สาขากำแพงเพชร-common</v>
          </cell>
        </row>
        <row r="11062">
          <cell r="A11062" t="str">
            <v>407-000    สาขากำแพงเพชร-common</v>
          </cell>
        </row>
        <row r="11063">
          <cell r="A11063" t="str">
            <v>407-000    สาขากำแพงเพชร-common</v>
          </cell>
        </row>
        <row r="11064">
          <cell r="A11064" t="str">
            <v>407-000    สาขากำแพงเพชร-common</v>
          </cell>
        </row>
        <row r="11065">
          <cell r="A11065" t="str">
            <v>407-000    สาขากำแพงเพชร-common</v>
          </cell>
        </row>
        <row r="11066">
          <cell r="A11066" t="str">
            <v>407-000    สาขากำแพงเพชร-common</v>
          </cell>
        </row>
        <row r="11067">
          <cell r="A11067" t="str">
            <v>407-000    สาขากำแพงเพชร-common</v>
          </cell>
        </row>
        <row r="11068">
          <cell r="A11068" t="str">
            <v>407-000    สาขากำแพงเพชร-common</v>
          </cell>
        </row>
        <row r="11069">
          <cell r="A11069" t="str">
            <v>407-000    สาขากำแพงเพชร-common</v>
          </cell>
        </row>
        <row r="11070">
          <cell r="A11070" t="str">
            <v>407-000    สาขากำแพงเพชร-common</v>
          </cell>
        </row>
        <row r="11071">
          <cell r="A11071" t="str">
            <v>407-000    สาขากำแพงเพชร-common</v>
          </cell>
        </row>
        <row r="11072">
          <cell r="A11072" t="str">
            <v>407-000    สาขากำแพงเพชร-common</v>
          </cell>
        </row>
        <row r="11073">
          <cell r="A11073" t="str">
            <v>407-000    สาขากำแพงเพชร-common</v>
          </cell>
        </row>
        <row r="11074">
          <cell r="A11074" t="str">
            <v>407-000    สาขากำแพงเพชร-common</v>
          </cell>
        </row>
        <row r="11075">
          <cell r="A11075" t="str">
            <v>407-000    สาขากำแพงเพชร-common</v>
          </cell>
        </row>
        <row r="11076">
          <cell r="A11076" t="str">
            <v>407-000    สาขากำแพงเพชร-common</v>
          </cell>
        </row>
        <row r="11077">
          <cell r="A11077" t="str">
            <v>407-000    สาขากำแพงเพชร-common</v>
          </cell>
        </row>
        <row r="11078">
          <cell r="A11078" t="str">
            <v>407-000    สาขากำแพงเพชร-common</v>
          </cell>
        </row>
        <row r="11079">
          <cell r="A11079" t="str">
            <v>407-000    สาขากำแพงเพชร-common</v>
          </cell>
        </row>
        <row r="11080">
          <cell r="A11080" t="str">
            <v>407-000    สาขากำแพงเพชร-common</v>
          </cell>
        </row>
        <row r="11081">
          <cell r="A11081" t="str">
            <v>407-000    สาขากำแพงเพชร-common</v>
          </cell>
        </row>
        <row r="11082">
          <cell r="A11082" t="str">
            <v>407-000    สาขากำแพงเพชร-common</v>
          </cell>
        </row>
        <row r="11083">
          <cell r="A11083" t="str">
            <v>407-000    สาขากำแพงเพชร-common</v>
          </cell>
        </row>
        <row r="11084">
          <cell r="A11084" t="str">
            <v>407-000    สาขากำแพงเพชร-common</v>
          </cell>
        </row>
        <row r="11085">
          <cell r="A11085" t="str">
            <v>407-000    สาขากำแพงเพชร-common</v>
          </cell>
        </row>
        <row r="11086">
          <cell r="A11086" t="str">
            <v>407-000    สาขากำแพงเพชร-common</v>
          </cell>
        </row>
        <row r="11087">
          <cell r="A11087" t="str">
            <v>407-301    Direct saleกำแพงเพชร</v>
          </cell>
        </row>
        <row r="11088">
          <cell r="A11088" t="str">
            <v>407-301    Direct saleกำแพงเพชร</v>
          </cell>
        </row>
        <row r="11089">
          <cell r="A11089" t="str">
            <v>407-301    Direct saleกำแพงเพชร</v>
          </cell>
        </row>
        <row r="11090">
          <cell r="A11090" t="str">
            <v>407-301    Direct saleกำแพงเพชร</v>
          </cell>
        </row>
        <row r="11091">
          <cell r="A11091" t="str">
            <v>407-301    Direct saleกำแพงเพชร</v>
          </cell>
        </row>
        <row r="11092">
          <cell r="A11092" t="str">
            <v>407-301    Direct saleกำแพงเพชร</v>
          </cell>
        </row>
        <row r="11093">
          <cell r="A11093" t="str">
            <v>407-301    Direct saleกำแพงเพชร</v>
          </cell>
        </row>
        <row r="11094">
          <cell r="A11094" t="str">
            <v>407-301    Direct saleกำแพงเพชร</v>
          </cell>
        </row>
        <row r="11095">
          <cell r="A11095" t="str">
            <v>407-301    Direct saleกำแพงเพชร</v>
          </cell>
        </row>
        <row r="11096">
          <cell r="A11096" t="str">
            <v>407-301    Direct saleกำแพงเพชร</v>
          </cell>
        </row>
        <row r="11097">
          <cell r="A11097" t="str">
            <v>407-301    Direct saleกำแพงเพชร</v>
          </cell>
        </row>
        <row r="11098">
          <cell r="A11098" t="str">
            <v>407-301    Direct saleกำแพงเพชร</v>
          </cell>
        </row>
        <row r="11099">
          <cell r="A11099" t="str">
            <v>407-301    Direct saleกำแพงเพชร</v>
          </cell>
        </row>
        <row r="11100">
          <cell r="A11100" t="str">
            <v>407-301    Direct saleกำแพงเพชร</v>
          </cell>
        </row>
        <row r="11101">
          <cell r="A11101" t="str">
            <v>407-301    Direct saleกำแพงเพชร</v>
          </cell>
        </row>
        <row r="11102">
          <cell r="A11102" t="str">
            <v>407-301    Direct saleกำแพงเพชร</v>
          </cell>
        </row>
        <row r="11103">
          <cell r="A11103" t="str">
            <v>408-000    สาขาสระบุรี (common)</v>
          </cell>
        </row>
        <row r="11104">
          <cell r="A11104" t="str">
            <v>408-000    สาขาสระบุรี (common)</v>
          </cell>
        </row>
        <row r="11105">
          <cell r="A11105" t="str">
            <v>408-000    สาขาสระบุรี (common)</v>
          </cell>
        </row>
        <row r="11106">
          <cell r="A11106" t="str">
            <v>408-000    สาขาสระบุรี (common)</v>
          </cell>
        </row>
        <row r="11107">
          <cell r="A11107" t="str">
            <v>408-000    สาขาสระบุรี (common)</v>
          </cell>
        </row>
        <row r="11108">
          <cell r="A11108" t="str">
            <v>408-000    สาขาสระบุรี (common)</v>
          </cell>
        </row>
        <row r="11109">
          <cell r="A11109" t="str">
            <v>408-000    สาขาสระบุรี (common)</v>
          </cell>
        </row>
        <row r="11110">
          <cell r="A11110" t="str">
            <v>408-000    สาขาสระบุรี (common)</v>
          </cell>
        </row>
        <row r="11111">
          <cell r="A11111" t="str">
            <v>408-000    สาขาสระบุรี (common)</v>
          </cell>
        </row>
        <row r="11112">
          <cell r="A11112" t="str">
            <v>408-000    สาขาสระบุรี (common)</v>
          </cell>
        </row>
        <row r="11113">
          <cell r="A11113" t="str">
            <v>408-000    สาขาสระบุรี (common)</v>
          </cell>
        </row>
        <row r="11114">
          <cell r="A11114" t="str">
            <v>408-000    สาขาสระบุรี (common)</v>
          </cell>
        </row>
        <row r="11115">
          <cell r="A11115" t="str">
            <v>408-000    สาขาสระบุรี (common)</v>
          </cell>
        </row>
        <row r="11116">
          <cell r="A11116" t="str">
            <v>408-000    สาขาสระบุรี (common)</v>
          </cell>
        </row>
        <row r="11117">
          <cell r="A11117" t="str">
            <v>408-000    สาขาสระบุรี (common)</v>
          </cell>
        </row>
        <row r="11118">
          <cell r="A11118" t="str">
            <v>408-000    สาขาสระบุรี (common)</v>
          </cell>
        </row>
        <row r="11119">
          <cell r="A11119" t="str">
            <v>408-000    สาขาสระบุรี (common)</v>
          </cell>
        </row>
        <row r="11120">
          <cell r="A11120" t="str">
            <v>408-000    สาขาสระบุรี (common)</v>
          </cell>
        </row>
        <row r="11121">
          <cell r="A11121" t="str">
            <v>408-000    สาขาสระบุรี (common)</v>
          </cell>
        </row>
        <row r="11122">
          <cell r="A11122" t="str">
            <v>408-000    สาขาสระบุรี (common)</v>
          </cell>
        </row>
        <row r="11123">
          <cell r="A11123" t="str">
            <v>408-000    สาขาสระบุรี (common)</v>
          </cell>
        </row>
        <row r="11124">
          <cell r="A11124" t="str">
            <v>408-000    สาขาสระบุรี (common)</v>
          </cell>
        </row>
        <row r="11125">
          <cell r="A11125" t="str">
            <v>408-000    สาขาสระบุรี (common)</v>
          </cell>
        </row>
        <row r="11126">
          <cell r="A11126" t="str">
            <v>408-000    สาขาสระบุรี (common)</v>
          </cell>
        </row>
        <row r="11127">
          <cell r="A11127" t="str">
            <v>408-000    สาขาสระบุรี (common)</v>
          </cell>
        </row>
        <row r="11128">
          <cell r="A11128" t="str">
            <v>408-000    สาขาสระบุรี (common)</v>
          </cell>
        </row>
        <row r="11129">
          <cell r="A11129" t="str">
            <v>408-000    สาขาสระบุรี (common)</v>
          </cell>
        </row>
        <row r="11130">
          <cell r="A11130" t="str">
            <v>408-000    สาขาสระบุรี (common)</v>
          </cell>
        </row>
        <row r="11131">
          <cell r="A11131" t="str">
            <v>408-000    สาขาสระบุรี (common)</v>
          </cell>
        </row>
        <row r="11132">
          <cell r="A11132" t="str">
            <v>408-000    สาขาสระบุรี (common)</v>
          </cell>
        </row>
        <row r="11133">
          <cell r="A11133" t="str">
            <v>408-000    สาขาสระบุรี (common)</v>
          </cell>
        </row>
        <row r="11134">
          <cell r="A11134" t="str">
            <v>408-000    สาขาสระบุรี (common)</v>
          </cell>
        </row>
        <row r="11135">
          <cell r="A11135" t="str">
            <v>408-000    สาขาสระบุรี (common)</v>
          </cell>
        </row>
        <row r="11136">
          <cell r="A11136" t="str">
            <v>408-000    สาขาสระบุรี (common)</v>
          </cell>
        </row>
        <row r="11137">
          <cell r="A11137" t="str">
            <v>408-000    สาขาสระบุรี (common)</v>
          </cell>
        </row>
        <row r="11138">
          <cell r="A11138" t="str">
            <v>408-000    สาขาสระบุรี (common)</v>
          </cell>
        </row>
        <row r="11139">
          <cell r="A11139" t="str">
            <v>408-000    สาขาสระบุรี (common)</v>
          </cell>
        </row>
        <row r="11140">
          <cell r="A11140" t="str">
            <v>408-000    สาขาสระบุรี (common)</v>
          </cell>
        </row>
        <row r="11141">
          <cell r="A11141" t="str">
            <v>408-000    สาขาสระบุรี (common)</v>
          </cell>
        </row>
        <row r="11142">
          <cell r="A11142" t="str">
            <v>408-000    สาขาสระบุรี (common)</v>
          </cell>
        </row>
        <row r="11143">
          <cell r="A11143" t="str">
            <v>408-000    สาขาสระบุรี (common)</v>
          </cell>
        </row>
        <row r="11144">
          <cell r="A11144" t="str">
            <v>408-000    สาขาสระบุรี (common)</v>
          </cell>
        </row>
        <row r="11145">
          <cell r="A11145" t="str">
            <v>408-000    สาขาสระบุรี (common)</v>
          </cell>
        </row>
        <row r="11146">
          <cell r="A11146" t="str">
            <v>408-000    สาขาสระบุรี (common)</v>
          </cell>
        </row>
        <row r="11147">
          <cell r="A11147" t="str">
            <v>408-000    สาขาสระบุรี (common)</v>
          </cell>
        </row>
        <row r="11148">
          <cell r="A11148" t="str">
            <v>408-000    สาขาสระบุรี (common)</v>
          </cell>
        </row>
        <row r="11149">
          <cell r="A11149" t="str">
            <v>408-000    สาขาสระบุรี (common)</v>
          </cell>
        </row>
        <row r="11150">
          <cell r="A11150" t="str">
            <v>408-000    สาขาสระบุรี (common)</v>
          </cell>
        </row>
        <row r="11151">
          <cell r="A11151" t="str">
            <v>408-000    สาขาสระบุรี (common)</v>
          </cell>
        </row>
        <row r="11152">
          <cell r="A11152" t="str">
            <v>408-000    สาขาสระบุรี (common)</v>
          </cell>
        </row>
        <row r="11153">
          <cell r="A11153" t="str">
            <v>408-000    สาขาสระบุรี (common)</v>
          </cell>
        </row>
        <row r="11154">
          <cell r="A11154" t="str">
            <v>408-000    สาขาสระบุรี (common)</v>
          </cell>
        </row>
        <row r="11155">
          <cell r="A11155" t="str">
            <v>408-000    สาขาสระบุรี (common)</v>
          </cell>
        </row>
        <row r="11156">
          <cell r="A11156" t="str">
            <v>408-000    สาขาสระบุรี (common)</v>
          </cell>
        </row>
        <row r="11157">
          <cell r="A11157" t="str">
            <v>408-000    สาขาสระบุรี (common)</v>
          </cell>
        </row>
        <row r="11158">
          <cell r="A11158" t="str">
            <v>408-000    สาขาสระบุรี (common)</v>
          </cell>
        </row>
        <row r="11159">
          <cell r="A11159" t="str">
            <v>408-000    สาขาสระบุรี (common)</v>
          </cell>
        </row>
        <row r="11160">
          <cell r="A11160" t="str">
            <v>408-000    สาขาสระบุรี (common)</v>
          </cell>
        </row>
        <row r="11161">
          <cell r="A11161" t="str">
            <v>408-000    สาขาสระบุรี (common)</v>
          </cell>
        </row>
        <row r="11162">
          <cell r="A11162" t="str">
            <v>408-000    สาขาสระบุรี (common)</v>
          </cell>
        </row>
        <row r="11163">
          <cell r="A11163" t="str">
            <v>408-000    สาขาสระบุรี (common)</v>
          </cell>
        </row>
        <row r="11164">
          <cell r="A11164" t="str">
            <v>408-000    สาขาสระบุรี (common)</v>
          </cell>
        </row>
        <row r="11165">
          <cell r="A11165" t="str">
            <v>408-000    สาขาสระบุรี (common)</v>
          </cell>
        </row>
        <row r="11166">
          <cell r="A11166" t="str">
            <v>408-000    สาขาสระบุรี (common)</v>
          </cell>
        </row>
        <row r="11167">
          <cell r="A11167" t="str">
            <v>408-000    สาขาสระบุรี (common)</v>
          </cell>
        </row>
        <row r="11168">
          <cell r="A11168" t="str">
            <v>408-000    สาขาสระบุรี (common)</v>
          </cell>
        </row>
        <row r="11169">
          <cell r="A11169" t="str">
            <v>408-000    สาขาสระบุรี (common)</v>
          </cell>
        </row>
        <row r="11170">
          <cell r="A11170" t="str">
            <v>408-000    สาขาสระบุรี (common)</v>
          </cell>
        </row>
        <row r="11171">
          <cell r="A11171" t="str">
            <v>408-000    สาขาสระบุรี (common)</v>
          </cell>
        </row>
        <row r="11172">
          <cell r="A11172" t="str">
            <v>408-000    สาขาสระบุรี (common)</v>
          </cell>
        </row>
        <row r="11173">
          <cell r="A11173" t="str">
            <v>408-000    สาขาสระบุรี (common)</v>
          </cell>
        </row>
        <row r="11174">
          <cell r="A11174" t="str">
            <v>408-000    สาขาสระบุรี (common)</v>
          </cell>
        </row>
        <row r="11175">
          <cell r="A11175" t="str">
            <v>408-000    สาขาสระบุรี (common)</v>
          </cell>
        </row>
        <row r="11176">
          <cell r="A11176" t="str">
            <v>408-000    สาขาสระบุรี (common)</v>
          </cell>
        </row>
        <row r="11177">
          <cell r="A11177" t="str">
            <v>408-000    สาขาสระบุรี (common)</v>
          </cell>
        </row>
        <row r="11178">
          <cell r="A11178" t="str">
            <v>408-000    สาขาสระบุรี (common)</v>
          </cell>
        </row>
        <row r="11179">
          <cell r="A11179" t="str">
            <v>408-000    สาขาสระบุรี (common)</v>
          </cell>
        </row>
        <row r="11180">
          <cell r="A11180" t="str">
            <v>408-000    สาขาสระบุรี (common)</v>
          </cell>
        </row>
        <row r="11181">
          <cell r="A11181" t="str">
            <v>408-000    สาขาสระบุรี (common)</v>
          </cell>
        </row>
        <row r="11182">
          <cell r="A11182" t="str">
            <v>408-000    สาขาสระบุรี (common)</v>
          </cell>
        </row>
        <row r="11183">
          <cell r="A11183" t="str">
            <v>408-000    สาขาสระบุรี (common)</v>
          </cell>
        </row>
        <row r="11184">
          <cell r="A11184" t="str">
            <v>408-000    สาขาสระบุรี (common)</v>
          </cell>
        </row>
        <row r="11185">
          <cell r="A11185" t="str">
            <v>408-000    สาขาสระบุรี (common)</v>
          </cell>
        </row>
        <row r="11186">
          <cell r="A11186" t="str">
            <v>408-000    สาขาสระบุรี (common)</v>
          </cell>
        </row>
        <row r="11187">
          <cell r="A11187" t="str">
            <v>408-000    สาขาสระบุรี (common)</v>
          </cell>
        </row>
        <row r="11188">
          <cell r="A11188" t="str">
            <v>408-000    สาขาสระบุรี (common)</v>
          </cell>
        </row>
        <row r="11189">
          <cell r="A11189" t="str">
            <v>408-000    สาขาสระบุรี (common)</v>
          </cell>
        </row>
        <row r="11190">
          <cell r="A11190" t="str">
            <v>408-000    สาขาสระบุรี (common)</v>
          </cell>
        </row>
        <row r="11191">
          <cell r="A11191" t="str">
            <v>408-000    สาขาสระบุรี (common)</v>
          </cell>
        </row>
        <row r="11192">
          <cell r="A11192" t="str">
            <v>408-000    สาขาสระบุรี (common)</v>
          </cell>
        </row>
        <row r="11193">
          <cell r="A11193" t="str">
            <v>408-000    สาขาสระบุรี (common)</v>
          </cell>
        </row>
        <row r="11194">
          <cell r="A11194" t="str">
            <v>408-000    สาขาสระบุรี (common)</v>
          </cell>
        </row>
        <row r="11195">
          <cell r="A11195" t="str">
            <v>408-000    สาขาสระบุรี (common)</v>
          </cell>
        </row>
        <row r="11196">
          <cell r="A11196" t="str">
            <v>408-000    สาขาสระบุรี (common)</v>
          </cell>
        </row>
        <row r="11197">
          <cell r="A11197" t="str">
            <v>408-000    สาขาสระบุรี (common)</v>
          </cell>
        </row>
        <row r="11198">
          <cell r="A11198" t="str">
            <v>408-000    สาขาสระบุรี (common)</v>
          </cell>
        </row>
        <row r="11199">
          <cell r="A11199" t="str">
            <v>408-000    สาขาสระบุรี (common)</v>
          </cell>
        </row>
        <row r="11200">
          <cell r="A11200" t="str">
            <v>408-000    สาขาสระบุรี (common)</v>
          </cell>
        </row>
        <row r="11201">
          <cell r="A11201" t="str">
            <v>408-000    สาขาสระบุรี (common)</v>
          </cell>
        </row>
        <row r="11202">
          <cell r="A11202" t="str">
            <v>408-000    สาขาสระบุรี (common)</v>
          </cell>
        </row>
        <row r="11203">
          <cell r="A11203" t="str">
            <v>408-000    สาขาสระบุรี (common)</v>
          </cell>
        </row>
        <row r="11204">
          <cell r="A11204" t="str">
            <v>408-000    สาขาสระบุรี (common)</v>
          </cell>
        </row>
        <row r="11205">
          <cell r="A11205" t="str">
            <v>408-000    สาขาสระบุรี (common)</v>
          </cell>
        </row>
        <row r="11206">
          <cell r="A11206" t="str">
            <v>408-000    สาขาสระบุรี (common)</v>
          </cell>
        </row>
        <row r="11207">
          <cell r="A11207" t="str">
            <v>408-000    สาขาสระบุรี (common)</v>
          </cell>
        </row>
        <row r="11208">
          <cell r="A11208" t="str">
            <v>408-000    สาขาสระบุรี (common)</v>
          </cell>
        </row>
        <row r="11209">
          <cell r="A11209" t="str">
            <v>408-000    สาขาสระบุรี (common)</v>
          </cell>
        </row>
        <row r="11210">
          <cell r="A11210" t="str">
            <v>408-000    สาขาสระบุรี (common)</v>
          </cell>
        </row>
        <row r="11211">
          <cell r="A11211" t="str">
            <v>408-000    สาขาสระบุรี (common)</v>
          </cell>
        </row>
        <row r="11212">
          <cell r="A11212" t="str">
            <v>408-000    สาขาสระบุรี (common)</v>
          </cell>
        </row>
        <row r="11213">
          <cell r="A11213" t="str">
            <v>408-000    สาขาสระบุรี (common)</v>
          </cell>
        </row>
        <row r="11214">
          <cell r="A11214" t="str">
            <v>408-000    สาขาสระบุรี (common)</v>
          </cell>
        </row>
        <row r="11215">
          <cell r="A11215" t="str">
            <v>408-000    สาขาสระบุรี (common)</v>
          </cell>
        </row>
        <row r="11216">
          <cell r="A11216" t="str">
            <v>408-000    สาขาสระบุรี (common)</v>
          </cell>
        </row>
        <row r="11217">
          <cell r="A11217" t="str">
            <v>408-000    สาขาสระบุรี (common)</v>
          </cell>
        </row>
        <row r="11218">
          <cell r="A11218" t="str">
            <v>408-000    สาขาสระบุรี (common)</v>
          </cell>
        </row>
        <row r="11219">
          <cell r="A11219" t="str">
            <v>408-000    สาขาสระบุรี (common)</v>
          </cell>
        </row>
        <row r="11220">
          <cell r="A11220" t="str">
            <v>408-000    สาขาสระบุรี (common)</v>
          </cell>
        </row>
        <row r="11221">
          <cell r="A11221" t="str">
            <v>408-000    สาขาสระบุรี (common)</v>
          </cell>
        </row>
        <row r="11222">
          <cell r="A11222" t="str">
            <v>408-000    สาขาสระบุรี (common)</v>
          </cell>
        </row>
        <row r="11223">
          <cell r="A11223" t="str">
            <v>408-000    สาขาสระบุรี (common)</v>
          </cell>
        </row>
        <row r="11224">
          <cell r="A11224" t="str">
            <v>408-000    สาขาสระบุรี (common)</v>
          </cell>
        </row>
        <row r="11225">
          <cell r="A11225" t="str">
            <v>408-000    สาขาสระบุรี (common)</v>
          </cell>
        </row>
        <row r="11226">
          <cell r="A11226" t="str">
            <v>408-000    สาขาสระบุรี (common)</v>
          </cell>
        </row>
        <row r="11227">
          <cell r="A11227" t="str">
            <v>408-000    สาขาสระบุรี (common)</v>
          </cell>
        </row>
        <row r="11228">
          <cell r="A11228" t="str">
            <v>408-000    สาขาสระบุรี (common)</v>
          </cell>
        </row>
        <row r="11229">
          <cell r="A11229" t="str">
            <v>408-000    สาขาสระบุรี (common)</v>
          </cell>
        </row>
        <row r="11230">
          <cell r="A11230" t="str">
            <v>408-000    สาขาสระบุรี (common)</v>
          </cell>
        </row>
        <row r="11231">
          <cell r="A11231" t="str">
            <v>408-000    สาขาสระบุรี (common)</v>
          </cell>
        </row>
        <row r="11232">
          <cell r="A11232" t="str">
            <v>408-000    สาขาสระบุรี (common)</v>
          </cell>
        </row>
        <row r="11233">
          <cell r="A11233" t="str">
            <v>408-000    สาขาสระบุรี (common)</v>
          </cell>
        </row>
        <row r="11234">
          <cell r="A11234" t="str">
            <v>408-000    สาขาสระบุรี (common)</v>
          </cell>
        </row>
        <row r="11235">
          <cell r="A11235" t="str">
            <v>408-000    สาขาสระบุรี (common)</v>
          </cell>
        </row>
        <row r="11236">
          <cell r="A11236" t="str">
            <v>408-000    สาขาสระบุรี (common)</v>
          </cell>
        </row>
        <row r="11237">
          <cell r="A11237" t="str">
            <v>408-000    สาขาสระบุรี (common)</v>
          </cell>
        </row>
        <row r="11238">
          <cell r="A11238" t="str">
            <v>408-000    สาขาสระบุรี (common)</v>
          </cell>
        </row>
        <row r="11239">
          <cell r="A11239" t="str">
            <v>408-000    สาขาสระบุรี (common)</v>
          </cell>
        </row>
        <row r="11240">
          <cell r="A11240" t="str">
            <v>408-000    สาขาสระบุรี (common)</v>
          </cell>
        </row>
        <row r="11241">
          <cell r="A11241" t="str">
            <v>408-000    สาขาสระบุรี (common)</v>
          </cell>
        </row>
        <row r="11242">
          <cell r="A11242" t="str">
            <v>408-000    สาขาสระบุรี (common)</v>
          </cell>
        </row>
        <row r="11243">
          <cell r="A11243" t="str">
            <v>408-000    สาขาสระบุรี (common)</v>
          </cell>
        </row>
        <row r="11244">
          <cell r="A11244" t="str">
            <v>408-000    สาขาสระบุรี (common)</v>
          </cell>
        </row>
        <row r="11245">
          <cell r="A11245" t="str">
            <v>408-000    สาขาสระบุรี (common)</v>
          </cell>
        </row>
        <row r="11246">
          <cell r="A11246" t="str">
            <v>408-000    สาขาสระบุรี (common)</v>
          </cell>
        </row>
        <row r="11247">
          <cell r="A11247" t="str">
            <v>408-000    สาขาสระบุรี (common)</v>
          </cell>
        </row>
        <row r="11248">
          <cell r="A11248" t="str">
            <v>408-000    สาขาสระบุรี (common)</v>
          </cell>
        </row>
        <row r="11249">
          <cell r="A11249" t="str">
            <v>408-000    สาขาสระบุรี (common)</v>
          </cell>
        </row>
        <row r="11250">
          <cell r="A11250" t="str">
            <v>408-000    สาขาสระบุรี (common)</v>
          </cell>
        </row>
        <row r="11251">
          <cell r="A11251" t="str">
            <v>408-000    สาขาสระบุรี (common)</v>
          </cell>
        </row>
        <row r="11252">
          <cell r="A11252" t="str">
            <v>408-000    สาขาสระบุรี (common)</v>
          </cell>
        </row>
        <row r="11253">
          <cell r="A11253" t="str">
            <v>408-000    สาขาสระบุรี (common)</v>
          </cell>
        </row>
        <row r="11254">
          <cell r="A11254" t="str">
            <v>408-000    สาขาสระบุรี (common)</v>
          </cell>
        </row>
        <row r="11255">
          <cell r="A11255" t="str">
            <v>408-000    สาขาสระบุรี (common)</v>
          </cell>
        </row>
        <row r="11256">
          <cell r="A11256" t="str">
            <v>408-000    สาขาสระบุรี (common)</v>
          </cell>
        </row>
        <row r="11257">
          <cell r="A11257" t="str">
            <v>408-000    สาขาสระบุรี (common)</v>
          </cell>
        </row>
        <row r="11258">
          <cell r="A11258" t="str">
            <v>408-000    สาขาสระบุรี (common)</v>
          </cell>
        </row>
        <row r="11259">
          <cell r="A11259" t="str">
            <v>408-000    สาขาสระบุรี (common)</v>
          </cell>
        </row>
        <row r="11260">
          <cell r="A11260" t="str">
            <v>408-000    สาขาสระบุรี (common)</v>
          </cell>
        </row>
        <row r="11261">
          <cell r="A11261" t="str">
            <v>408-000    สาขาสระบุรี (common)</v>
          </cell>
        </row>
        <row r="11262">
          <cell r="A11262" t="str">
            <v>408-000    สาขาสระบุรี (common)</v>
          </cell>
        </row>
        <row r="11263">
          <cell r="A11263" t="str">
            <v>408-000    สาขาสระบุรี (common)</v>
          </cell>
        </row>
        <row r="11264">
          <cell r="A11264" t="str">
            <v>408-000    สาขาสระบุรี (common)</v>
          </cell>
        </row>
        <row r="11265">
          <cell r="A11265" t="str">
            <v>408-000    สาขาสระบุรี (common)</v>
          </cell>
        </row>
        <row r="11266">
          <cell r="A11266" t="str">
            <v>408-000    สาขาสระบุรี (common)</v>
          </cell>
        </row>
        <row r="11267">
          <cell r="A11267" t="str">
            <v>408-000    สาขาสระบุรี (common)</v>
          </cell>
        </row>
        <row r="11268">
          <cell r="A11268" t="str">
            <v>408-000    สาขาสระบุรี (common)</v>
          </cell>
        </row>
        <row r="11269">
          <cell r="A11269" t="str">
            <v>408-000    สาขาสระบุรี (common)</v>
          </cell>
        </row>
        <row r="11270">
          <cell r="A11270" t="str">
            <v>408-000    สาขาสระบุรี (common)</v>
          </cell>
        </row>
        <row r="11271">
          <cell r="A11271" t="str">
            <v>408-000    สาขาสระบุรี (common)</v>
          </cell>
        </row>
        <row r="11272">
          <cell r="A11272" t="str">
            <v>408-000    สาขาสระบุรี (common)</v>
          </cell>
        </row>
        <row r="11273">
          <cell r="A11273" t="str">
            <v>408-000    สาขาสระบุรี (common)</v>
          </cell>
        </row>
        <row r="11274">
          <cell r="A11274" t="str">
            <v>408-000    สาขาสระบุรี (common)</v>
          </cell>
        </row>
        <row r="11275">
          <cell r="A11275" t="str">
            <v>408-000    สาขาสระบุรี (common)</v>
          </cell>
        </row>
        <row r="11276">
          <cell r="A11276" t="str">
            <v>408-000    สาขาสระบุรี (common)</v>
          </cell>
        </row>
        <row r="11277">
          <cell r="A11277" t="str">
            <v>408-000    สาขาสระบุรี (common)</v>
          </cell>
        </row>
        <row r="11278">
          <cell r="A11278" t="str">
            <v>408-000    สาขาสระบุรี (common)</v>
          </cell>
        </row>
        <row r="11279">
          <cell r="A11279" t="str">
            <v>408-000    สาขาสระบุรี (common)</v>
          </cell>
        </row>
        <row r="11280">
          <cell r="A11280" t="str">
            <v>408-000    สาขาสระบุรี (common)</v>
          </cell>
        </row>
        <row r="11281">
          <cell r="A11281" t="str">
            <v>408-000    สาขาสระบุรี (common)</v>
          </cell>
        </row>
        <row r="11282">
          <cell r="A11282" t="str">
            <v>408-000    สาขาสระบุรี (common)</v>
          </cell>
        </row>
        <row r="11283">
          <cell r="A11283" t="str">
            <v>408-000    สาขาสระบุรี (common)</v>
          </cell>
        </row>
        <row r="11284">
          <cell r="A11284" t="str">
            <v>408-000    สาขาสระบุรี (common)</v>
          </cell>
        </row>
        <row r="11285">
          <cell r="A11285" t="str">
            <v>408-000    สาขาสระบุรี (common)</v>
          </cell>
        </row>
        <row r="11286">
          <cell r="A11286" t="str">
            <v>408-000    สาขาสระบุรี (common)</v>
          </cell>
        </row>
        <row r="11287">
          <cell r="A11287" t="str">
            <v>408-000    สาขาสระบุรี (common)</v>
          </cell>
        </row>
        <row r="11288">
          <cell r="A11288" t="str">
            <v>408-000    สาขาสระบุรี (common)</v>
          </cell>
        </row>
        <row r="11289">
          <cell r="A11289" t="str">
            <v>408-000    สาขาสระบุรี (common)</v>
          </cell>
        </row>
        <row r="11290">
          <cell r="A11290" t="str">
            <v>408-000    สาขาสระบุรี (common)</v>
          </cell>
        </row>
        <row r="11291">
          <cell r="A11291" t="str">
            <v>408-000    สาขาสระบุรี (common)</v>
          </cell>
        </row>
        <row r="11292">
          <cell r="A11292" t="str">
            <v>408-000    สาขาสระบุรี (common)</v>
          </cell>
        </row>
        <row r="11293">
          <cell r="A11293" t="str">
            <v>408-000    สาขาสระบุรี (common)</v>
          </cell>
        </row>
        <row r="11294">
          <cell r="A11294" t="str">
            <v>408-000    สาขาสระบุรี (common)</v>
          </cell>
        </row>
        <row r="11295">
          <cell r="A11295" t="str">
            <v>408-000    สาขาสระบุรี (common)</v>
          </cell>
        </row>
        <row r="11296">
          <cell r="A11296" t="str">
            <v>408-000    สาขาสระบุรี (common)</v>
          </cell>
        </row>
        <row r="11297">
          <cell r="A11297" t="str">
            <v>408-000    สาขาสระบุรี (common)</v>
          </cell>
        </row>
        <row r="11298">
          <cell r="A11298" t="str">
            <v>408-000    สาขาสระบุรี (common)</v>
          </cell>
        </row>
        <row r="11299">
          <cell r="A11299" t="str">
            <v>408-000    สาขาสระบุรี (common)</v>
          </cell>
        </row>
        <row r="11300">
          <cell r="A11300" t="str">
            <v>408-000    สาขาสระบุรี (common)</v>
          </cell>
        </row>
        <row r="11301">
          <cell r="A11301" t="str">
            <v>408-000    สาขาสระบุรี (common)</v>
          </cell>
        </row>
        <row r="11302">
          <cell r="A11302" t="str">
            <v>408-000    สาขาสระบุรี (common)</v>
          </cell>
        </row>
        <row r="11303">
          <cell r="A11303" t="str">
            <v>408-301    Direct sales สระบุรี</v>
          </cell>
        </row>
        <row r="11304">
          <cell r="A11304" t="str">
            <v>408-301    Direct sales สระบุรี</v>
          </cell>
        </row>
        <row r="11305">
          <cell r="A11305" t="str">
            <v>408-301    Direct sales สระบุรี</v>
          </cell>
        </row>
        <row r="11306">
          <cell r="A11306" t="str">
            <v>408-301    Direct sales สระบุรี</v>
          </cell>
        </row>
        <row r="11307">
          <cell r="A11307" t="str">
            <v>408-301    Direct sales สระบุรี</v>
          </cell>
        </row>
        <row r="11308">
          <cell r="A11308" t="str">
            <v>408-301    Direct sales สระบุรี</v>
          </cell>
        </row>
        <row r="11309">
          <cell r="A11309" t="str">
            <v>408-301    Direct sales สระบุรี</v>
          </cell>
        </row>
        <row r="11310">
          <cell r="A11310" t="str">
            <v>408-301    Direct sales สระบุรี</v>
          </cell>
        </row>
        <row r="11311">
          <cell r="A11311" t="str">
            <v>408-301    Direct sales สระบุรี</v>
          </cell>
        </row>
        <row r="11312">
          <cell r="A11312" t="str">
            <v>408-301    Direct sales สระบุรี</v>
          </cell>
        </row>
        <row r="11313">
          <cell r="A11313" t="str">
            <v>408-301    Direct sales สระบุรี</v>
          </cell>
        </row>
        <row r="11314">
          <cell r="A11314" t="str">
            <v>408-301    Direct sales สระบุรี</v>
          </cell>
        </row>
        <row r="11315">
          <cell r="A11315" t="str">
            <v>408-303    PostMix สระบุรี</v>
          </cell>
        </row>
        <row r="11316">
          <cell r="A11316" t="str">
            <v>408-303    PostMix สระบุรี</v>
          </cell>
        </row>
        <row r="11317">
          <cell r="A11317" t="str">
            <v>408-303    PostMix สระบุรี</v>
          </cell>
        </row>
        <row r="11318">
          <cell r="A11318" t="str">
            <v>408-303    PostMix สระบุรี</v>
          </cell>
        </row>
        <row r="11319">
          <cell r="A11319" t="str">
            <v>408-303    PostMix สระบุรี</v>
          </cell>
        </row>
        <row r="11320">
          <cell r="A11320" t="str">
            <v>408-303    PostMix สระบุรี</v>
          </cell>
        </row>
        <row r="11321">
          <cell r="A11321" t="str">
            <v>408-303    PostMix สระบุรี</v>
          </cell>
        </row>
        <row r="11322">
          <cell r="A11322" t="str">
            <v>408-303    PostMix สระบุรี</v>
          </cell>
        </row>
        <row r="11323">
          <cell r="A11323" t="str">
            <v>409-000    สาขาอุตรดิตถ์-common</v>
          </cell>
        </row>
        <row r="11324">
          <cell r="A11324" t="str">
            <v>409-000    สาขาอุตรดิตถ์-common</v>
          </cell>
        </row>
        <row r="11325">
          <cell r="A11325" t="str">
            <v>409-000    สาขาอุตรดิตถ์-common</v>
          </cell>
        </row>
        <row r="11326">
          <cell r="A11326" t="str">
            <v>409-000    สาขาอุตรดิตถ์-common</v>
          </cell>
        </row>
        <row r="11327">
          <cell r="A11327" t="str">
            <v>409-000    สาขาอุตรดิตถ์-common</v>
          </cell>
        </row>
        <row r="11328">
          <cell r="A11328" t="str">
            <v>409-000    สาขาอุตรดิตถ์-common</v>
          </cell>
        </row>
        <row r="11329">
          <cell r="A11329" t="str">
            <v>409-000    สาขาอุตรดิตถ์-common</v>
          </cell>
        </row>
        <row r="11330">
          <cell r="A11330" t="str">
            <v>409-000    สาขาอุตรดิตถ์-common</v>
          </cell>
        </row>
        <row r="11331">
          <cell r="A11331" t="str">
            <v>409-000    สาขาอุตรดิตถ์-common</v>
          </cell>
        </row>
        <row r="11332">
          <cell r="A11332" t="str">
            <v>409-000    สาขาอุตรดิตถ์-common</v>
          </cell>
        </row>
        <row r="11333">
          <cell r="A11333" t="str">
            <v>409-000    สาขาอุตรดิตถ์-common</v>
          </cell>
        </row>
        <row r="11334">
          <cell r="A11334" t="str">
            <v>409-000    สาขาอุตรดิตถ์-common</v>
          </cell>
        </row>
        <row r="11335">
          <cell r="A11335" t="str">
            <v>409-000    สาขาอุตรดิตถ์-common</v>
          </cell>
        </row>
        <row r="11336">
          <cell r="A11336" t="str">
            <v>409-000    สาขาอุตรดิตถ์-common</v>
          </cell>
        </row>
        <row r="11337">
          <cell r="A11337" t="str">
            <v>409-000    สาขาอุตรดิตถ์-common</v>
          </cell>
        </row>
        <row r="11338">
          <cell r="A11338" t="str">
            <v>409-000    สาขาอุตรดิตถ์-common</v>
          </cell>
        </row>
        <row r="11339">
          <cell r="A11339" t="str">
            <v>409-000    สาขาอุตรดิตถ์-common</v>
          </cell>
        </row>
        <row r="11340">
          <cell r="A11340" t="str">
            <v>409-000    สาขาอุตรดิตถ์-common</v>
          </cell>
        </row>
        <row r="11341">
          <cell r="A11341" t="str">
            <v>409-000    สาขาอุตรดิตถ์-common</v>
          </cell>
        </row>
        <row r="11342">
          <cell r="A11342" t="str">
            <v>409-000    สาขาอุตรดิตถ์-common</v>
          </cell>
        </row>
        <row r="11343">
          <cell r="A11343" t="str">
            <v>409-000    สาขาอุตรดิตถ์-common</v>
          </cell>
        </row>
        <row r="11344">
          <cell r="A11344" t="str">
            <v>409-000    สาขาอุตรดิตถ์-common</v>
          </cell>
        </row>
        <row r="11345">
          <cell r="A11345" t="str">
            <v>409-000    สาขาอุตรดิตถ์-common</v>
          </cell>
        </row>
        <row r="11346">
          <cell r="A11346" t="str">
            <v>409-000    สาขาอุตรดิตถ์-common</v>
          </cell>
        </row>
        <row r="11347">
          <cell r="A11347" t="str">
            <v>409-000    สาขาอุตรดิตถ์-common</v>
          </cell>
        </row>
        <row r="11348">
          <cell r="A11348" t="str">
            <v>409-000    สาขาอุตรดิตถ์-common</v>
          </cell>
        </row>
        <row r="11349">
          <cell r="A11349" t="str">
            <v>409-000    สาขาอุตรดิตถ์-common</v>
          </cell>
        </row>
        <row r="11350">
          <cell r="A11350" t="str">
            <v>409-000    สาขาอุตรดิตถ์-common</v>
          </cell>
        </row>
        <row r="11351">
          <cell r="A11351" t="str">
            <v>409-000    สาขาอุตรดิตถ์-common</v>
          </cell>
        </row>
        <row r="11352">
          <cell r="A11352" t="str">
            <v>409-000    สาขาอุตรดิตถ์-common</v>
          </cell>
        </row>
        <row r="11353">
          <cell r="A11353" t="str">
            <v>409-000    สาขาอุตรดิตถ์-common</v>
          </cell>
        </row>
        <row r="11354">
          <cell r="A11354" t="str">
            <v>409-000    สาขาอุตรดิตถ์-common</v>
          </cell>
        </row>
        <row r="11355">
          <cell r="A11355" t="str">
            <v>409-000    สาขาอุตรดิตถ์-common</v>
          </cell>
        </row>
        <row r="11356">
          <cell r="A11356" t="str">
            <v>409-000    สาขาอุตรดิตถ์-common</v>
          </cell>
        </row>
        <row r="11357">
          <cell r="A11357" t="str">
            <v>409-000    สาขาอุตรดิตถ์-common</v>
          </cell>
        </row>
        <row r="11358">
          <cell r="A11358" t="str">
            <v>409-000    สาขาอุตรดิตถ์-common</v>
          </cell>
        </row>
        <row r="11359">
          <cell r="A11359" t="str">
            <v>409-000    สาขาอุตรดิตถ์-common</v>
          </cell>
        </row>
        <row r="11360">
          <cell r="A11360" t="str">
            <v>409-000    สาขาอุตรดิตถ์-common</v>
          </cell>
        </row>
        <row r="11361">
          <cell r="A11361" t="str">
            <v>409-000    สาขาอุตรดิตถ์-common</v>
          </cell>
        </row>
        <row r="11362">
          <cell r="A11362" t="str">
            <v>409-000    สาขาอุตรดิตถ์-common</v>
          </cell>
        </row>
        <row r="11363">
          <cell r="A11363" t="str">
            <v>409-000    สาขาอุตรดิตถ์-common</v>
          </cell>
        </row>
        <row r="11364">
          <cell r="A11364" t="str">
            <v>409-000    สาขาอุตรดิตถ์-common</v>
          </cell>
        </row>
        <row r="11365">
          <cell r="A11365" t="str">
            <v>409-000    สาขาอุตรดิตถ์-common</v>
          </cell>
        </row>
        <row r="11366">
          <cell r="A11366" t="str">
            <v>409-000    สาขาอุตรดิตถ์-common</v>
          </cell>
        </row>
        <row r="11367">
          <cell r="A11367" t="str">
            <v>409-000    สาขาอุตรดิตถ์-common</v>
          </cell>
        </row>
        <row r="11368">
          <cell r="A11368" t="str">
            <v>409-000    สาขาอุตรดิตถ์-common</v>
          </cell>
        </row>
        <row r="11369">
          <cell r="A11369" t="str">
            <v>409-000    สาขาอุตรดิตถ์-common</v>
          </cell>
        </row>
        <row r="11370">
          <cell r="A11370" t="str">
            <v>409-000    สาขาอุตรดิตถ์-common</v>
          </cell>
        </row>
        <row r="11371">
          <cell r="A11371" t="str">
            <v>409-000    สาขาอุตรดิตถ์-common</v>
          </cell>
        </row>
        <row r="11372">
          <cell r="A11372" t="str">
            <v>409-000    สาขาอุตรดิตถ์-common</v>
          </cell>
        </row>
        <row r="11373">
          <cell r="A11373" t="str">
            <v>409-000    สาขาอุตรดิตถ์-common</v>
          </cell>
        </row>
        <row r="11374">
          <cell r="A11374" t="str">
            <v>409-000    สาขาอุตรดิตถ์-common</v>
          </cell>
        </row>
        <row r="11375">
          <cell r="A11375" t="str">
            <v>409-000    สาขาอุตรดิตถ์-common</v>
          </cell>
        </row>
        <row r="11376">
          <cell r="A11376" t="str">
            <v>409-000    สาขาอุตรดิตถ์-common</v>
          </cell>
        </row>
        <row r="11377">
          <cell r="A11377" t="str">
            <v>409-000    สาขาอุตรดิตถ์-common</v>
          </cell>
        </row>
        <row r="11378">
          <cell r="A11378" t="str">
            <v>409-000    สาขาอุตรดิตถ์-common</v>
          </cell>
        </row>
        <row r="11379">
          <cell r="A11379" t="str">
            <v>409-000    สาขาอุตรดิตถ์-common</v>
          </cell>
        </row>
        <row r="11380">
          <cell r="A11380" t="str">
            <v>409-000    สาขาอุตรดิตถ์-common</v>
          </cell>
        </row>
        <row r="11381">
          <cell r="A11381" t="str">
            <v>409-000    สาขาอุตรดิตถ์-common</v>
          </cell>
        </row>
        <row r="11382">
          <cell r="A11382" t="str">
            <v>409-000    สาขาอุตรดิตถ์-common</v>
          </cell>
        </row>
        <row r="11383">
          <cell r="A11383" t="str">
            <v>409-000    สาขาอุตรดิตถ์-common</v>
          </cell>
        </row>
        <row r="11384">
          <cell r="A11384" t="str">
            <v>409-000    สาขาอุตรดิตถ์-common</v>
          </cell>
        </row>
        <row r="11385">
          <cell r="A11385" t="str">
            <v>409-000    สาขาอุตรดิตถ์-common</v>
          </cell>
        </row>
        <row r="11386">
          <cell r="A11386" t="str">
            <v>409-000    สาขาอุตรดิตถ์-common</v>
          </cell>
        </row>
        <row r="11387">
          <cell r="A11387" t="str">
            <v>409-000    สาขาอุตรดิตถ์-common</v>
          </cell>
        </row>
        <row r="11388">
          <cell r="A11388" t="str">
            <v>409-000    สาขาอุตรดิตถ์-common</v>
          </cell>
        </row>
        <row r="11389">
          <cell r="A11389" t="str">
            <v>409-000    สาขาอุตรดิตถ์-common</v>
          </cell>
        </row>
        <row r="11390">
          <cell r="A11390" t="str">
            <v>409-000    สาขาอุตรดิตถ์-common</v>
          </cell>
        </row>
        <row r="11391">
          <cell r="A11391" t="str">
            <v>409-000    สาขาอุตรดิตถ์-common</v>
          </cell>
        </row>
        <row r="11392">
          <cell r="A11392" t="str">
            <v>409-000    สาขาอุตรดิตถ์-common</v>
          </cell>
        </row>
        <row r="11393">
          <cell r="A11393" t="str">
            <v>409-000    สาขาอุตรดิตถ์-common</v>
          </cell>
        </row>
        <row r="11394">
          <cell r="A11394" t="str">
            <v>409-000    สาขาอุตรดิตถ์-common</v>
          </cell>
        </row>
        <row r="11395">
          <cell r="A11395" t="str">
            <v>409-000    สาขาอุตรดิตถ์-common</v>
          </cell>
        </row>
        <row r="11396">
          <cell r="A11396" t="str">
            <v>409-000    สาขาอุตรดิตถ์-common</v>
          </cell>
        </row>
        <row r="11397">
          <cell r="A11397" t="str">
            <v>409-000    สาขาอุตรดิตถ์-common</v>
          </cell>
        </row>
        <row r="11398">
          <cell r="A11398" t="str">
            <v>409-000    สาขาอุตรดิตถ์-common</v>
          </cell>
        </row>
        <row r="11399">
          <cell r="A11399" t="str">
            <v>409-000    สาขาอุตรดิตถ์-common</v>
          </cell>
        </row>
        <row r="11400">
          <cell r="A11400" t="str">
            <v>409-000    สาขาอุตรดิตถ์-common</v>
          </cell>
        </row>
        <row r="11401">
          <cell r="A11401" t="str">
            <v>409-000    สาขาอุตรดิตถ์-common</v>
          </cell>
        </row>
        <row r="11402">
          <cell r="A11402" t="str">
            <v>409-000    สาขาอุตรดิตถ์-common</v>
          </cell>
        </row>
        <row r="11403">
          <cell r="A11403" t="str">
            <v>409-000    สาขาอุตรดิตถ์-common</v>
          </cell>
        </row>
        <row r="11404">
          <cell r="A11404" t="str">
            <v>409-000    สาขาอุตรดิตถ์-common</v>
          </cell>
        </row>
        <row r="11405">
          <cell r="A11405" t="str">
            <v>409-000    สาขาอุตรดิตถ์-common</v>
          </cell>
        </row>
        <row r="11406">
          <cell r="A11406" t="str">
            <v>409-000    สาขาอุตรดิตถ์-common</v>
          </cell>
        </row>
        <row r="11407">
          <cell r="A11407" t="str">
            <v>409-000    สาขาอุตรดิตถ์-common</v>
          </cell>
        </row>
        <row r="11408">
          <cell r="A11408" t="str">
            <v>409-000    สาขาอุตรดิตถ์-common</v>
          </cell>
        </row>
        <row r="11409">
          <cell r="A11409" t="str">
            <v>409-000    สาขาอุตรดิตถ์-common</v>
          </cell>
        </row>
        <row r="11410">
          <cell r="A11410" t="str">
            <v>409-000    สาขาอุตรดิตถ์-common</v>
          </cell>
        </row>
        <row r="11411">
          <cell r="A11411" t="str">
            <v>409-000    สาขาอุตรดิตถ์-common</v>
          </cell>
        </row>
        <row r="11412">
          <cell r="A11412" t="str">
            <v>409-000    สาขาอุตรดิตถ์-common</v>
          </cell>
        </row>
        <row r="11413">
          <cell r="A11413" t="str">
            <v>409-000    สาขาอุตรดิตถ์-common</v>
          </cell>
        </row>
        <row r="11414">
          <cell r="A11414" t="str">
            <v>409-000    สาขาอุตรดิตถ์-common</v>
          </cell>
        </row>
        <row r="11415">
          <cell r="A11415" t="str">
            <v>409-000    สาขาอุตรดิตถ์-common</v>
          </cell>
        </row>
        <row r="11416">
          <cell r="A11416" t="str">
            <v>409-000    สาขาอุตรดิตถ์-common</v>
          </cell>
        </row>
        <row r="11417">
          <cell r="A11417" t="str">
            <v>409-000    สาขาอุตรดิตถ์-common</v>
          </cell>
        </row>
        <row r="11418">
          <cell r="A11418" t="str">
            <v>409-000    สาขาอุตรดิตถ์-common</v>
          </cell>
        </row>
        <row r="11419">
          <cell r="A11419" t="str">
            <v>409-000    สาขาอุตรดิตถ์-common</v>
          </cell>
        </row>
        <row r="11420">
          <cell r="A11420" t="str">
            <v>409-000    สาขาอุตรดิตถ์-common</v>
          </cell>
        </row>
        <row r="11421">
          <cell r="A11421" t="str">
            <v>409-000    สาขาอุตรดิตถ์-common</v>
          </cell>
        </row>
        <row r="11422">
          <cell r="A11422" t="str">
            <v>409-000    สาขาอุตรดิตถ์-common</v>
          </cell>
        </row>
        <row r="11423">
          <cell r="A11423" t="str">
            <v>409-000    สาขาอุตรดิตถ์-common</v>
          </cell>
        </row>
        <row r="11424">
          <cell r="A11424" t="str">
            <v>409-000    สาขาอุตรดิตถ์-common</v>
          </cell>
        </row>
        <row r="11425">
          <cell r="A11425" t="str">
            <v>409-000    สาขาอุตรดิตถ์-common</v>
          </cell>
        </row>
        <row r="11426">
          <cell r="A11426" t="str">
            <v>409-000    สาขาอุตรดิตถ์-common</v>
          </cell>
        </row>
        <row r="11427">
          <cell r="A11427" t="str">
            <v>409-000    สาขาอุตรดิตถ์-common</v>
          </cell>
        </row>
        <row r="11428">
          <cell r="A11428" t="str">
            <v>409-000    สาขาอุตรดิตถ์-common</v>
          </cell>
        </row>
        <row r="11429">
          <cell r="A11429" t="str">
            <v>409-000    สาขาอุตรดิตถ์-common</v>
          </cell>
        </row>
        <row r="11430">
          <cell r="A11430" t="str">
            <v>409-000    สาขาอุตรดิตถ์-common</v>
          </cell>
        </row>
        <row r="11431">
          <cell r="A11431" t="str">
            <v>409-000    สาขาอุตรดิตถ์-common</v>
          </cell>
        </row>
        <row r="11432">
          <cell r="A11432" t="str">
            <v>409-000    สาขาอุตรดิตถ์-common</v>
          </cell>
        </row>
        <row r="11433">
          <cell r="A11433" t="str">
            <v>409-000    สาขาอุตรดิตถ์-common</v>
          </cell>
        </row>
        <row r="11434">
          <cell r="A11434" t="str">
            <v>409-000    สาขาอุตรดิตถ์-common</v>
          </cell>
        </row>
        <row r="11435">
          <cell r="A11435" t="str">
            <v>409-000    สาขาอุตรดิตถ์-common</v>
          </cell>
        </row>
        <row r="11436">
          <cell r="A11436" t="str">
            <v>409-000    สาขาอุตรดิตถ์-common</v>
          </cell>
        </row>
        <row r="11437">
          <cell r="A11437" t="str">
            <v>409-000    สาขาอุตรดิตถ์-common</v>
          </cell>
        </row>
        <row r="11438">
          <cell r="A11438" t="str">
            <v>409-000    สาขาอุตรดิตถ์-common</v>
          </cell>
        </row>
        <row r="11439">
          <cell r="A11439" t="str">
            <v>409-000    สาขาอุตรดิตถ์-common</v>
          </cell>
        </row>
        <row r="11440">
          <cell r="A11440" t="str">
            <v>409-000    สาขาอุตรดิตถ์-common</v>
          </cell>
        </row>
        <row r="11441">
          <cell r="A11441" t="str">
            <v>409-000    สาขาอุตรดิตถ์-common</v>
          </cell>
        </row>
        <row r="11442">
          <cell r="A11442" t="str">
            <v>409-000    สาขาอุตรดิตถ์-common</v>
          </cell>
        </row>
        <row r="11443">
          <cell r="A11443" t="str">
            <v>409-000    สาขาอุตรดิตถ์-common</v>
          </cell>
        </row>
        <row r="11444">
          <cell r="A11444" t="str">
            <v>409-000    สาขาอุตรดิตถ์-common</v>
          </cell>
        </row>
        <row r="11445">
          <cell r="A11445" t="str">
            <v>409-000    สาขาอุตรดิตถ์-common</v>
          </cell>
        </row>
        <row r="11446">
          <cell r="A11446" t="str">
            <v>409-000    สาขาอุตรดิตถ์-common</v>
          </cell>
        </row>
        <row r="11447">
          <cell r="A11447" t="str">
            <v>409-000    สาขาอุตรดิตถ์-common</v>
          </cell>
        </row>
        <row r="11448">
          <cell r="A11448" t="str">
            <v>409-000    สาขาอุตรดิตถ์-common</v>
          </cell>
        </row>
        <row r="11449">
          <cell r="A11449" t="str">
            <v>409-000    สาขาอุตรดิตถ์-common</v>
          </cell>
        </row>
        <row r="11450">
          <cell r="A11450" t="str">
            <v>409-000    สาขาอุตรดิตถ์-common</v>
          </cell>
        </row>
        <row r="11451">
          <cell r="A11451" t="str">
            <v>409-000    สาขาอุตรดิตถ์-common</v>
          </cell>
        </row>
        <row r="11452">
          <cell r="A11452" t="str">
            <v>409-000    สาขาอุตรดิตถ์-common</v>
          </cell>
        </row>
        <row r="11453">
          <cell r="A11453" t="str">
            <v>409-000    สาขาอุตรดิตถ์-common</v>
          </cell>
        </row>
        <row r="11454">
          <cell r="A11454" t="str">
            <v>409-000    สาขาอุตรดิตถ์-common</v>
          </cell>
        </row>
        <row r="11455">
          <cell r="A11455" t="str">
            <v>409-000    สาขาอุตรดิตถ์-common</v>
          </cell>
        </row>
        <row r="11456">
          <cell r="A11456" t="str">
            <v>409-000    สาขาอุตรดิตถ์-common</v>
          </cell>
        </row>
        <row r="11457">
          <cell r="A11457" t="str">
            <v>409-000    สาขาอุตรดิตถ์-common</v>
          </cell>
        </row>
        <row r="11458">
          <cell r="A11458" t="str">
            <v>409-000    สาขาอุตรดิตถ์-common</v>
          </cell>
        </row>
        <row r="11459">
          <cell r="A11459" t="str">
            <v>409-000    สาขาอุตรดิตถ์-common</v>
          </cell>
        </row>
        <row r="11460">
          <cell r="A11460" t="str">
            <v>409-000    สาขาอุตรดิตถ์-common</v>
          </cell>
        </row>
        <row r="11461">
          <cell r="A11461" t="str">
            <v>409-000    สาขาอุตรดิตถ์-common</v>
          </cell>
        </row>
        <row r="11462">
          <cell r="A11462" t="str">
            <v>409-000    สาขาอุตรดิตถ์-common</v>
          </cell>
        </row>
        <row r="11463">
          <cell r="A11463" t="str">
            <v>409-000    สาขาอุตรดิตถ์-common</v>
          </cell>
        </row>
        <row r="11464">
          <cell r="A11464" t="str">
            <v>409-000    สาขาอุตรดิตถ์-common</v>
          </cell>
        </row>
        <row r="11465">
          <cell r="A11465" t="str">
            <v>409-000    สาขาอุตรดิตถ์-common</v>
          </cell>
        </row>
        <row r="11466">
          <cell r="A11466" t="str">
            <v>409-000    สาขาอุตรดิตถ์-common</v>
          </cell>
        </row>
        <row r="11467">
          <cell r="A11467" t="str">
            <v>409-000    สาขาอุตรดิตถ์-common</v>
          </cell>
        </row>
        <row r="11468">
          <cell r="A11468" t="str">
            <v>409-000    สาขาอุตรดิตถ์-common</v>
          </cell>
        </row>
        <row r="11469">
          <cell r="A11469" t="str">
            <v>409-000    สาขาอุตรดิตถ์-common</v>
          </cell>
        </row>
        <row r="11470">
          <cell r="A11470" t="str">
            <v>409-000    สาขาอุตรดิตถ์-common</v>
          </cell>
        </row>
        <row r="11471">
          <cell r="A11471" t="str">
            <v>409-000    สาขาอุตรดิตถ์-common</v>
          </cell>
        </row>
        <row r="11472">
          <cell r="A11472" t="str">
            <v>409-000    สาขาอุตรดิตถ์-common</v>
          </cell>
        </row>
        <row r="11473">
          <cell r="A11473" t="str">
            <v>409-000    สาขาอุตรดิตถ์-common</v>
          </cell>
        </row>
        <row r="11474">
          <cell r="A11474" t="str">
            <v>409-000    สาขาอุตรดิตถ์-common</v>
          </cell>
        </row>
        <row r="11475">
          <cell r="A11475" t="str">
            <v>409-000    สาขาอุตรดิตถ์-common</v>
          </cell>
        </row>
        <row r="11476">
          <cell r="A11476" t="str">
            <v>409-000    สาขาอุตรดิตถ์-common</v>
          </cell>
        </row>
        <row r="11477">
          <cell r="A11477" t="str">
            <v>409-000    สาขาอุตรดิตถ์-common</v>
          </cell>
        </row>
        <row r="11478">
          <cell r="A11478" t="str">
            <v>409-000    สาขาอุตรดิตถ์-common</v>
          </cell>
        </row>
        <row r="11479">
          <cell r="A11479" t="str">
            <v>409-000    สาขาอุตรดิตถ์-common</v>
          </cell>
        </row>
        <row r="11480">
          <cell r="A11480" t="str">
            <v>409-000    สาขาอุตรดิตถ์-common</v>
          </cell>
        </row>
        <row r="11481">
          <cell r="A11481" t="str">
            <v>409-000    สาขาอุตรดิตถ์-common</v>
          </cell>
        </row>
        <row r="11482">
          <cell r="A11482" t="str">
            <v>409-000    สาขาอุตรดิตถ์-common</v>
          </cell>
        </row>
        <row r="11483">
          <cell r="A11483" t="str">
            <v>409-000    สาขาอุตรดิตถ์-common</v>
          </cell>
        </row>
        <row r="11484">
          <cell r="A11484" t="str">
            <v>409-000    สาขาอุตรดิตถ์-common</v>
          </cell>
        </row>
        <row r="11485">
          <cell r="A11485" t="str">
            <v>409-000    สาขาอุตรดิตถ์-common</v>
          </cell>
        </row>
        <row r="11486">
          <cell r="A11486" t="str">
            <v>409-000    สาขาอุตรดิตถ์-common</v>
          </cell>
        </row>
        <row r="11487">
          <cell r="A11487" t="str">
            <v>409-000    สาขาอุตรดิตถ์-common</v>
          </cell>
        </row>
        <row r="11488">
          <cell r="A11488" t="str">
            <v>409-000    สาขาอุตรดิตถ์-common</v>
          </cell>
        </row>
        <row r="11489">
          <cell r="A11489" t="str">
            <v>409-000    สาขาอุตรดิตถ์-common</v>
          </cell>
        </row>
        <row r="11490">
          <cell r="A11490" t="str">
            <v>409-000    สาขาอุตรดิตถ์-common</v>
          </cell>
        </row>
        <row r="11491">
          <cell r="A11491" t="str">
            <v>409-000    สาขาอุตรดิตถ์-common</v>
          </cell>
        </row>
        <row r="11492">
          <cell r="A11492" t="str">
            <v>409-000    สาขาอุตรดิตถ์-common</v>
          </cell>
        </row>
        <row r="11493">
          <cell r="A11493" t="str">
            <v>409-000    สาขาอุตรดิตถ์-common</v>
          </cell>
        </row>
        <row r="11494">
          <cell r="A11494" t="str">
            <v>409-000    สาขาอุตรดิตถ์-common</v>
          </cell>
        </row>
        <row r="11495">
          <cell r="A11495" t="str">
            <v>409-000    สาขาอุตรดิตถ์-common</v>
          </cell>
        </row>
        <row r="11496">
          <cell r="A11496" t="str">
            <v>409-000    สาขาอุตรดิตถ์-common</v>
          </cell>
        </row>
        <row r="11497">
          <cell r="A11497" t="str">
            <v>409-000    สาขาอุตรดิตถ์-common</v>
          </cell>
        </row>
        <row r="11498">
          <cell r="A11498" t="str">
            <v>409-000    สาขาอุตรดิตถ์-common</v>
          </cell>
        </row>
        <row r="11499">
          <cell r="A11499" t="str">
            <v>409-000    สาขาอุตรดิตถ์-common</v>
          </cell>
        </row>
        <row r="11500">
          <cell r="A11500" t="str">
            <v>409-000    สาขาอุตรดิตถ์-common</v>
          </cell>
        </row>
        <row r="11501">
          <cell r="A11501" t="str">
            <v>409-000    สาขาอุตรดิตถ์-common</v>
          </cell>
        </row>
        <row r="11502">
          <cell r="A11502" t="str">
            <v>409-000    สาขาอุตรดิตถ์-common</v>
          </cell>
        </row>
        <row r="11503">
          <cell r="A11503" t="str">
            <v>409-000    สาขาอุตรดิตถ์-common</v>
          </cell>
        </row>
        <row r="11504">
          <cell r="A11504" t="str">
            <v>409-000    สาขาอุตรดิตถ์-common</v>
          </cell>
        </row>
        <row r="11505">
          <cell r="A11505" t="str">
            <v>409-000    สาขาอุตรดิตถ์-common</v>
          </cell>
        </row>
        <row r="11506">
          <cell r="A11506" t="str">
            <v>409-000    สาขาอุตรดิตถ์-common</v>
          </cell>
        </row>
        <row r="11507">
          <cell r="A11507" t="str">
            <v>409-000    สาขาอุตรดิตถ์-common</v>
          </cell>
        </row>
        <row r="11508">
          <cell r="A11508" t="str">
            <v>409-000    สาขาอุตรดิตถ์-common</v>
          </cell>
        </row>
        <row r="11509">
          <cell r="A11509" t="str">
            <v>409-000    สาขาอุตรดิตถ์-common</v>
          </cell>
        </row>
        <row r="11510">
          <cell r="A11510" t="str">
            <v>409-000    สาขาอุตรดิตถ์-common</v>
          </cell>
        </row>
        <row r="11511">
          <cell r="A11511" t="str">
            <v>409-000    สาขาอุตรดิตถ์-common</v>
          </cell>
        </row>
        <row r="11512">
          <cell r="A11512" t="str">
            <v>409-000    สาขาอุตรดิตถ์-common</v>
          </cell>
        </row>
        <row r="11513">
          <cell r="A11513" t="str">
            <v>409-000    สาขาอุตรดิตถ์-common</v>
          </cell>
        </row>
        <row r="11514">
          <cell r="A11514" t="str">
            <v>409-000    สาขาอุตรดิตถ์-common</v>
          </cell>
        </row>
        <row r="11515">
          <cell r="A11515" t="str">
            <v>409-000    สาขาอุตรดิตถ์-common</v>
          </cell>
        </row>
        <row r="11516">
          <cell r="A11516" t="str">
            <v>409-000    สาขาอุตรดิตถ์-common</v>
          </cell>
        </row>
        <row r="11517">
          <cell r="A11517" t="str">
            <v>409-000    สาขาอุตรดิตถ์-common</v>
          </cell>
        </row>
        <row r="11518">
          <cell r="A11518" t="str">
            <v>409-000    สาขาอุตรดิตถ์-common</v>
          </cell>
        </row>
        <row r="11519">
          <cell r="A11519" t="str">
            <v>409-000    สาขาอุตรดิตถ์-common</v>
          </cell>
        </row>
        <row r="11520">
          <cell r="A11520" t="str">
            <v>409-000    สาขาอุตรดิตถ์-common</v>
          </cell>
        </row>
        <row r="11521">
          <cell r="A11521" t="str">
            <v>409-000    สาขาอุตรดิตถ์-common</v>
          </cell>
        </row>
        <row r="11522">
          <cell r="A11522" t="str">
            <v>409-000    สาขาอุตรดิตถ์-common</v>
          </cell>
        </row>
        <row r="11523">
          <cell r="A11523" t="str">
            <v>409-000    สาขาอุตรดิตถ์-common</v>
          </cell>
        </row>
        <row r="11524">
          <cell r="A11524" t="str">
            <v>409-000    สาขาอุตรดิตถ์-common</v>
          </cell>
        </row>
        <row r="11525">
          <cell r="A11525" t="str">
            <v>409-000    สาขาอุตรดิตถ์-common</v>
          </cell>
        </row>
        <row r="11526">
          <cell r="A11526" t="str">
            <v>409-000    สาขาอุตรดิตถ์-common</v>
          </cell>
        </row>
        <row r="11527">
          <cell r="A11527" t="str">
            <v>409-000    สาขาอุตรดิตถ์-common</v>
          </cell>
        </row>
        <row r="11528">
          <cell r="A11528" t="str">
            <v>409-000    สาขาอุตรดิตถ์-common</v>
          </cell>
        </row>
        <row r="11529">
          <cell r="A11529" t="str">
            <v>409-000    สาขาอุตรดิตถ์-common</v>
          </cell>
        </row>
        <row r="11530">
          <cell r="A11530" t="str">
            <v>409-000    สาขาอุตรดิตถ์-common</v>
          </cell>
        </row>
        <row r="11531">
          <cell r="A11531" t="str">
            <v>409-000    สาขาอุตรดิตถ์-common</v>
          </cell>
        </row>
        <row r="11532">
          <cell r="A11532" t="str">
            <v>409-000    สาขาอุตรดิตถ์-common</v>
          </cell>
        </row>
        <row r="11533">
          <cell r="A11533" t="str">
            <v>409-000    สาขาอุตรดิตถ์-common</v>
          </cell>
        </row>
        <row r="11534">
          <cell r="A11534" t="str">
            <v>409-000    สาขาอุตรดิตถ์-common</v>
          </cell>
        </row>
        <row r="11535">
          <cell r="A11535" t="str">
            <v>409-301    Direct saleอุตรดิตถ์</v>
          </cell>
        </row>
        <row r="11536">
          <cell r="A11536" t="str">
            <v>409-301    Direct saleอุตรดิตถ์</v>
          </cell>
        </row>
        <row r="11537">
          <cell r="A11537" t="str">
            <v>409-301    Direct saleอุตรดิตถ์</v>
          </cell>
        </row>
        <row r="11538">
          <cell r="A11538" t="str">
            <v>409-301    Direct saleอุตรดิตถ์</v>
          </cell>
        </row>
        <row r="11539">
          <cell r="A11539" t="str">
            <v>409-301    Direct saleอุตรดิตถ์</v>
          </cell>
        </row>
        <row r="11540">
          <cell r="A11540" t="str">
            <v>409-301    Direct saleอุตรดิตถ์</v>
          </cell>
        </row>
        <row r="11541">
          <cell r="A11541" t="str">
            <v>409-301    Direct saleอุตรดิตถ์</v>
          </cell>
        </row>
        <row r="11542">
          <cell r="A11542" t="str">
            <v>409-301    Direct saleอุตรดิตถ์</v>
          </cell>
        </row>
        <row r="11543">
          <cell r="A11543" t="str">
            <v>409-301    Direct saleอุตรดิตถ์</v>
          </cell>
        </row>
        <row r="11544">
          <cell r="A11544" t="str">
            <v>409-301    Direct saleอุตรดิตถ์</v>
          </cell>
        </row>
        <row r="11545">
          <cell r="A11545" t="str">
            <v>409-301    Direct saleอุตรดิตถ์</v>
          </cell>
        </row>
        <row r="11546">
          <cell r="A11546" t="str">
            <v>409-301    Direct saleอุตรดิตถ์</v>
          </cell>
        </row>
        <row r="11547">
          <cell r="A11547" t="str">
            <v>409-301    Direct saleอุตรดิตถ์</v>
          </cell>
        </row>
        <row r="11548">
          <cell r="A11548" t="str">
            <v>409-301    Direct saleอุตรดิตถ์</v>
          </cell>
        </row>
        <row r="11549">
          <cell r="A11549" t="str">
            <v>409-301    Direct saleอุตรดิตถ์</v>
          </cell>
        </row>
        <row r="11550">
          <cell r="A11550" t="str">
            <v>409-301    Direct saleอุตรดิตถ์</v>
          </cell>
        </row>
        <row r="11551">
          <cell r="A11551" t="str">
            <v>409-301    Direct saleอุตรดิตถ์</v>
          </cell>
        </row>
        <row r="11552">
          <cell r="A11552" t="str">
            <v>409-301    Direct saleอุตรดิตถ์</v>
          </cell>
        </row>
        <row r="11553">
          <cell r="A11553" t="str">
            <v>409-301    Direct saleอุตรดิตถ์</v>
          </cell>
        </row>
        <row r="11554">
          <cell r="A11554" t="str">
            <v>409-301    Direct saleอุตรดิตถ์</v>
          </cell>
        </row>
        <row r="11555">
          <cell r="A11555" t="str">
            <v>409-301    Direct saleอุตรดิตถ์</v>
          </cell>
        </row>
        <row r="11556">
          <cell r="A11556" t="str">
            <v>409-301    Direct saleอุตรดิตถ์</v>
          </cell>
        </row>
        <row r="11557">
          <cell r="A11557" t="str">
            <v>409-301    Direct saleอุตรดิตถ์</v>
          </cell>
        </row>
        <row r="11558">
          <cell r="A11558" t="str">
            <v>409-301    Direct saleอุตรดิตถ์</v>
          </cell>
        </row>
        <row r="11559">
          <cell r="A11559" t="str">
            <v>409-301    Direct saleอุตรดิตถ์</v>
          </cell>
        </row>
        <row r="11560">
          <cell r="A11560" t="str">
            <v>409-301    Direct saleอุตรดิตถ์</v>
          </cell>
        </row>
        <row r="11561">
          <cell r="A11561" t="str">
            <v>409-301    Direct saleอุตรดิตถ์</v>
          </cell>
        </row>
        <row r="11562">
          <cell r="A11562" t="str">
            <v>409-301    Direct saleอุตรดิตถ์</v>
          </cell>
        </row>
        <row r="11563">
          <cell r="A11563" t="str">
            <v>409-301    Direct saleอุตรดิตถ์</v>
          </cell>
        </row>
        <row r="11564">
          <cell r="A11564" t="str">
            <v>409-301    Direct saleอุตรดิตถ์</v>
          </cell>
        </row>
        <row r="11565">
          <cell r="A11565" t="str">
            <v>409-301    Direct saleอุตรดิตถ์</v>
          </cell>
        </row>
        <row r="11566">
          <cell r="A11566" t="str">
            <v>409-301    Direct saleอุตรดิตถ์</v>
          </cell>
        </row>
        <row r="11567">
          <cell r="A11567" t="str">
            <v>409-301    Direct saleอุตรดิตถ์</v>
          </cell>
        </row>
        <row r="11568">
          <cell r="A11568" t="str">
            <v>409-301    Direct saleอุตรดิตถ์</v>
          </cell>
        </row>
        <row r="11569">
          <cell r="A11569" t="str">
            <v>409-301    Direct saleอุตรดิตถ์</v>
          </cell>
        </row>
        <row r="11570">
          <cell r="A11570" t="str">
            <v>409-301    Direct saleอุตรดิตถ์</v>
          </cell>
        </row>
        <row r="11571">
          <cell r="A11571" t="str">
            <v>409-301    Direct saleอุตรดิตถ์</v>
          </cell>
        </row>
        <row r="11572">
          <cell r="A11572" t="str">
            <v>409-301    Direct saleอุตรดิตถ์</v>
          </cell>
        </row>
        <row r="11573">
          <cell r="A11573" t="str">
            <v>409-301    Direct saleอุตรดิตถ์</v>
          </cell>
        </row>
        <row r="11574">
          <cell r="A11574" t="str">
            <v>409-301    Direct saleอุตรดิตถ์</v>
          </cell>
        </row>
        <row r="11575">
          <cell r="A11575" t="str">
            <v>409-301    Direct saleอุตรดิตถ์</v>
          </cell>
        </row>
        <row r="11576">
          <cell r="A11576" t="str">
            <v>409-301    Direct saleอุตรดิตถ์</v>
          </cell>
        </row>
        <row r="11577">
          <cell r="A11577" t="str">
            <v>409-301    Direct saleอุตรดิตถ์</v>
          </cell>
        </row>
        <row r="11578">
          <cell r="A11578" t="str">
            <v>409-301    Direct saleอุตรดิตถ์</v>
          </cell>
        </row>
        <row r="11579">
          <cell r="A11579" t="str">
            <v>409-301    Direct saleอุตรดิตถ์</v>
          </cell>
        </row>
        <row r="11580">
          <cell r="A11580" t="str">
            <v>409-301    Direct saleอุตรดิตถ์</v>
          </cell>
        </row>
        <row r="11581">
          <cell r="A11581" t="str">
            <v>409-301    Direct saleอุตรดิตถ์</v>
          </cell>
        </row>
        <row r="11582">
          <cell r="A11582" t="str">
            <v>409-301    Direct saleอุตรดิตถ์</v>
          </cell>
        </row>
        <row r="11583">
          <cell r="A11583" t="str">
            <v>409-301    Direct saleอุตรดิตถ์</v>
          </cell>
        </row>
        <row r="11584">
          <cell r="A11584" t="str">
            <v>409-301    Direct saleอุตรดิตถ์</v>
          </cell>
        </row>
        <row r="11585">
          <cell r="A11585" t="str">
            <v>409-301    Direct saleอุตรดิตถ์</v>
          </cell>
        </row>
        <row r="11586">
          <cell r="A11586" t="str">
            <v>409-301    Direct saleอุตรดิตถ์</v>
          </cell>
        </row>
        <row r="11587">
          <cell r="A11587" t="str">
            <v>409-301    Direct saleอุตรดิตถ์</v>
          </cell>
        </row>
        <row r="11588">
          <cell r="A11588" t="str">
            <v>409-301    Direct saleอุตรดิตถ์</v>
          </cell>
        </row>
        <row r="11589">
          <cell r="A11589" t="str">
            <v>409-301    Direct saleอุตรดิตถ์</v>
          </cell>
        </row>
        <row r="11590">
          <cell r="A11590" t="str">
            <v>409-301    Direct saleอุตรดิตถ์</v>
          </cell>
        </row>
        <row r="11591">
          <cell r="A11591" t="str">
            <v>409-301    Direct saleอุตรดิตถ์</v>
          </cell>
        </row>
        <row r="11592">
          <cell r="A11592" t="str">
            <v>409-301    Direct saleอุตรดิตถ์</v>
          </cell>
        </row>
        <row r="11593">
          <cell r="A11593" t="str">
            <v>409-301    Direct saleอุตรดิตถ์</v>
          </cell>
        </row>
        <row r="11594">
          <cell r="A11594" t="str">
            <v>409-301    Direct saleอุตรดิตถ์</v>
          </cell>
        </row>
        <row r="11595">
          <cell r="A11595" t="str">
            <v>409-301    Direct saleอุตรดิตถ์</v>
          </cell>
        </row>
        <row r="11596">
          <cell r="A11596" t="str">
            <v>409-301    Direct saleอุตรดิตถ์</v>
          </cell>
        </row>
        <row r="11597">
          <cell r="A11597" t="str">
            <v>409-301    Direct saleอุตรดิตถ์</v>
          </cell>
        </row>
        <row r="11598">
          <cell r="A11598" t="str">
            <v>409-301    Direct saleอุตรดิตถ์</v>
          </cell>
        </row>
        <row r="11599">
          <cell r="A11599" t="str">
            <v>410-000    สาขาสิงห์บุรี-common</v>
          </cell>
        </row>
        <row r="11600">
          <cell r="A11600" t="str">
            <v>410-000    สาขาสิงห์บุรี-common</v>
          </cell>
        </row>
        <row r="11601">
          <cell r="A11601" t="str">
            <v>410-000    สาขาสิงห์บุรี-common</v>
          </cell>
        </row>
        <row r="11602">
          <cell r="A11602" t="str">
            <v>410-000    สาขาสิงห์บุรี-common</v>
          </cell>
        </row>
        <row r="11603">
          <cell r="A11603" t="str">
            <v>410-000    สาขาสิงห์บุรี-common</v>
          </cell>
        </row>
        <row r="11604">
          <cell r="A11604" t="str">
            <v>410-000    สาขาสิงห์บุรี-common</v>
          </cell>
        </row>
        <row r="11605">
          <cell r="A11605" t="str">
            <v>410-000    สาขาสิงห์บุรี-common</v>
          </cell>
        </row>
        <row r="11606">
          <cell r="A11606" t="str">
            <v>410-000    สาขาสิงห์บุรี-common</v>
          </cell>
        </row>
        <row r="11607">
          <cell r="A11607" t="str">
            <v>410-000    สาขาสิงห์บุรี-common</v>
          </cell>
        </row>
        <row r="11608">
          <cell r="A11608" t="str">
            <v>410-000    สาขาสิงห์บุรี-common</v>
          </cell>
        </row>
        <row r="11609">
          <cell r="A11609" t="str">
            <v>410-000    สาขาสิงห์บุรี-common</v>
          </cell>
        </row>
        <row r="11610">
          <cell r="A11610" t="str">
            <v>410-000    สาขาสิงห์บุรี-common</v>
          </cell>
        </row>
        <row r="11611">
          <cell r="A11611" t="str">
            <v>410-000    สาขาสิงห์บุรี-common</v>
          </cell>
        </row>
        <row r="11612">
          <cell r="A11612" t="str">
            <v>410-000    สาขาสิงห์บุรี-common</v>
          </cell>
        </row>
        <row r="11613">
          <cell r="A11613" t="str">
            <v>410-000    สาขาสิงห์บุรี-common</v>
          </cell>
        </row>
        <row r="11614">
          <cell r="A11614" t="str">
            <v>410-000    สาขาสิงห์บุรี-common</v>
          </cell>
        </row>
        <row r="11615">
          <cell r="A11615" t="str">
            <v>410-000    สาขาสิงห์บุรี-common</v>
          </cell>
        </row>
        <row r="11616">
          <cell r="A11616" t="str">
            <v>410-000    สาขาสิงห์บุรี-common</v>
          </cell>
        </row>
        <row r="11617">
          <cell r="A11617" t="str">
            <v>410-000    สาขาสิงห์บุรี-common</v>
          </cell>
        </row>
        <row r="11618">
          <cell r="A11618" t="str">
            <v>410-000    สาขาสิงห์บุรี-common</v>
          </cell>
        </row>
        <row r="11619">
          <cell r="A11619" t="str">
            <v>410-000    สาขาสิงห์บุรี-common</v>
          </cell>
        </row>
        <row r="11620">
          <cell r="A11620" t="str">
            <v>410-000    สาขาสิงห์บุรี-common</v>
          </cell>
        </row>
        <row r="11621">
          <cell r="A11621" t="str">
            <v>410-000    สาขาสิงห์บุรี-common</v>
          </cell>
        </row>
        <row r="11622">
          <cell r="A11622" t="str">
            <v>410-000    สาขาสิงห์บุรี-common</v>
          </cell>
        </row>
        <row r="11623">
          <cell r="A11623" t="str">
            <v>410-000    สาขาสิงห์บุรี-common</v>
          </cell>
        </row>
        <row r="11624">
          <cell r="A11624" t="str">
            <v>410-000    สาขาสิงห์บุรี-common</v>
          </cell>
        </row>
        <row r="11625">
          <cell r="A11625" t="str">
            <v>410-000    สาขาสิงห์บุรี-common</v>
          </cell>
        </row>
        <row r="11626">
          <cell r="A11626" t="str">
            <v>410-000    สาขาสิงห์บุรี-common</v>
          </cell>
        </row>
        <row r="11627">
          <cell r="A11627" t="str">
            <v>410-000    สาขาสิงห์บุรี-common</v>
          </cell>
        </row>
        <row r="11628">
          <cell r="A11628" t="str">
            <v>410-000    สาขาสิงห์บุรี-common</v>
          </cell>
        </row>
        <row r="11629">
          <cell r="A11629" t="str">
            <v>410-000    สาขาสิงห์บุรี-common</v>
          </cell>
        </row>
        <row r="11630">
          <cell r="A11630" t="str">
            <v>410-000    สาขาสิงห์บุรี-common</v>
          </cell>
        </row>
        <row r="11631">
          <cell r="A11631" t="str">
            <v>410-000    สาขาสิงห์บุรี-common</v>
          </cell>
        </row>
        <row r="11632">
          <cell r="A11632" t="str">
            <v>410-000    สาขาสิงห์บุรี-common</v>
          </cell>
        </row>
        <row r="11633">
          <cell r="A11633" t="str">
            <v>410-000    สาขาสิงห์บุรี-common</v>
          </cell>
        </row>
        <row r="11634">
          <cell r="A11634" t="str">
            <v>410-000    สาขาสิงห์บุรี-common</v>
          </cell>
        </row>
        <row r="11635">
          <cell r="A11635" t="str">
            <v>410-000    สาขาสิงห์บุรี-common</v>
          </cell>
        </row>
        <row r="11636">
          <cell r="A11636" t="str">
            <v>410-000    สาขาสิงห์บุรี-common</v>
          </cell>
        </row>
        <row r="11637">
          <cell r="A11637" t="str">
            <v>410-000    สาขาสิงห์บุรี-common</v>
          </cell>
        </row>
        <row r="11638">
          <cell r="A11638" t="str">
            <v>410-000    สาขาสิงห์บุรี-common</v>
          </cell>
        </row>
        <row r="11639">
          <cell r="A11639" t="str">
            <v>410-000    สาขาสิงห์บุรี-common</v>
          </cell>
        </row>
        <row r="11640">
          <cell r="A11640" t="str">
            <v>410-000    สาขาสิงห์บุรี-common</v>
          </cell>
        </row>
        <row r="11641">
          <cell r="A11641" t="str">
            <v>410-000    สาขาสิงห์บุรี-common</v>
          </cell>
        </row>
        <row r="11642">
          <cell r="A11642" t="str">
            <v>410-000    สาขาสิงห์บุรี-common</v>
          </cell>
        </row>
        <row r="11643">
          <cell r="A11643" t="str">
            <v>410-000    สาขาสิงห์บุรี-common</v>
          </cell>
        </row>
        <row r="11644">
          <cell r="A11644" t="str">
            <v>410-000    สาขาสิงห์บุรี-common</v>
          </cell>
        </row>
        <row r="11645">
          <cell r="A11645" t="str">
            <v>410-000    สาขาสิงห์บุรี-common</v>
          </cell>
        </row>
        <row r="11646">
          <cell r="A11646" t="str">
            <v>410-000    สาขาสิงห์บุรี-common</v>
          </cell>
        </row>
        <row r="11647">
          <cell r="A11647" t="str">
            <v>410-000    สาขาสิงห์บุรี-common</v>
          </cell>
        </row>
        <row r="11648">
          <cell r="A11648" t="str">
            <v>410-000    สาขาสิงห์บุรี-common</v>
          </cell>
        </row>
        <row r="11649">
          <cell r="A11649" t="str">
            <v>410-000    สาขาสิงห์บุรี-common</v>
          </cell>
        </row>
        <row r="11650">
          <cell r="A11650" t="str">
            <v>410-000    สาขาสิงห์บุรี-common</v>
          </cell>
        </row>
        <row r="11651">
          <cell r="A11651" t="str">
            <v>410-000    สาขาสิงห์บุรี-common</v>
          </cell>
        </row>
        <row r="11652">
          <cell r="A11652" t="str">
            <v>410-000    สาขาสิงห์บุรี-common</v>
          </cell>
        </row>
        <row r="11653">
          <cell r="A11653" t="str">
            <v>410-000    สาขาสิงห์บุรี-common</v>
          </cell>
        </row>
        <row r="11654">
          <cell r="A11654" t="str">
            <v>410-000    สาขาสิงห์บุรี-common</v>
          </cell>
        </row>
        <row r="11655">
          <cell r="A11655" t="str">
            <v>410-000    สาขาสิงห์บุรี-common</v>
          </cell>
        </row>
        <row r="11656">
          <cell r="A11656" t="str">
            <v>410-000    สาขาสิงห์บุรี-common</v>
          </cell>
        </row>
        <row r="11657">
          <cell r="A11657" t="str">
            <v>410-000    สาขาสิงห์บุรี-common</v>
          </cell>
        </row>
        <row r="11658">
          <cell r="A11658" t="str">
            <v>410-000    สาขาสิงห์บุรี-common</v>
          </cell>
        </row>
        <row r="11659">
          <cell r="A11659" t="str">
            <v>410-000    สาขาสิงห์บุรี-common</v>
          </cell>
        </row>
        <row r="11660">
          <cell r="A11660" t="str">
            <v>410-000    สาขาสิงห์บุรี-common</v>
          </cell>
        </row>
        <row r="11661">
          <cell r="A11661" t="str">
            <v>410-000    สาขาสิงห์บุรี-common</v>
          </cell>
        </row>
        <row r="11662">
          <cell r="A11662" t="str">
            <v>410-000    สาขาสิงห์บุรี-common</v>
          </cell>
        </row>
        <row r="11663">
          <cell r="A11663" t="str">
            <v>410-000    สาขาสิงห์บุรี-common</v>
          </cell>
        </row>
        <row r="11664">
          <cell r="A11664" t="str">
            <v>410-000    สาขาสิงห์บุรี-common</v>
          </cell>
        </row>
        <row r="11665">
          <cell r="A11665" t="str">
            <v>410-000    สาขาสิงห์บุรี-common</v>
          </cell>
        </row>
        <row r="11666">
          <cell r="A11666" t="str">
            <v>410-000    สาขาสิงห์บุรี-common</v>
          </cell>
        </row>
        <row r="11667">
          <cell r="A11667" t="str">
            <v>410-000    สาขาสิงห์บุรี-common</v>
          </cell>
        </row>
        <row r="11668">
          <cell r="A11668" t="str">
            <v>410-000    สาขาสิงห์บุรี-common</v>
          </cell>
        </row>
        <row r="11669">
          <cell r="A11669" t="str">
            <v>410-000    สาขาสิงห์บุรี-common</v>
          </cell>
        </row>
        <row r="11670">
          <cell r="A11670" t="str">
            <v>410-000    สาขาสิงห์บุรี-common</v>
          </cell>
        </row>
        <row r="11671">
          <cell r="A11671" t="str">
            <v>410-000    สาขาสิงห์บุรี-common</v>
          </cell>
        </row>
        <row r="11672">
          <cell r="A11672" t="str">
            <v>410-000    สาขาสิงห์บุรี-common</v>
          </cell>
        </row>
        <row r="11673">
          <cell r="A11673" t="str">
            <v>410-000    สาขาสิงห์บุรี-common</v>
          </cell>
        </row>
        <row r="11674">
          <cell r="A11674" t="str">
            <v>410-000    สาขาสิงห์บุรี-common</v>
          </cell>
        </row>
        <row r="11675">
          <cell r="A11675" t="str">
            <v>410-000    สาขาสิงห์บุรี-common</v>
          </cell>
        </row>
        <row r="11676">
          <cell r="A11676" t="str">
            <v>410-000    สาขาสิงห์บุรี-common</v>
          </cell>
        </row>
        <row r="11677">
          <cell r="A11677" t="str">
            <v>410-000    สาขาสิงห์บุรี-common</v>
          </cell>
        </row>
        <row r="11678">
          <cell r="A11678" t="str">
            <v>410-000    สาขาสิงห์บุรี-common</v>
          </cell>
        </row>
        <row r="11679">
          <cell r="A11679" t="str">
            <v>410-000    สาขาสิงห์บุรี-common</v>
          </cell>
        </row>
        <row r="11680">
          <cell r="A11680" t="str">
            <v>410-000    สาขาสิงห์บุรี-common</v>
          </cell>
        </row>
        <row r="11681">
          <cell r="A11681" t="str">
            <v>410-000    สาขาสิงห์บุรี-common</v>
          </cell>
        </row>
        <row r="11682">
          <cell r="A11682" t="str">
            <v>410-000    สาขาสิงห์บุรี-common</v>
          </cell>
        </row>
        <row r="11683">
          <cell r="A11683" t="str">
            <v>410-000    สาขาสิงห์บุรี-common</v>
          </cell>
        </row>
        <row r="11684">
          <cell r="A11684" t="str">
            <v>410-000    สาขาสิงห์บุรี-common</v>
          </cell>
        </row>
        <row r="11685">
          <cell r="A11685" t="str">
            <v>410-000    สาขาสิงห์บุรี-common</v>
          </cell>
        </row>
        <row r="11686">
          <cell r="A11686" t="str">
            <v>410-000    สาขาสิงห์บุรี-common</v>
          </cell>
        </row>
        <row r="11687">
          <cell r="A11687" t="str">
            <v>410-000    สาขาสิงห์บุรี-common</v>
          </cell>
        </row>
        <row r="11688">
          <cell r="A11688" t="str">
            <v>410-000    สาขาสิงห์บุรี-common</v>
          </cell>
        </row>
        <row r="11689">
          <cell r="A11689" t="str">
            <v>410-000    สาขาสิงห์บุรี-common</v>
          </cell>
        </row>
        <row r="11690">
          <cell r="A11690" t="str">
            <v>410-000    สาขาสิงห์บุรี-common</v>
          </cell>
        </row>
        <row r="11691">
          <cell r="A11691" t="str">
            <v>410-000    สาขาสิงห์บุรี-common</v>
          </cell>
        </row>
        <row r="11692">
          <cell r="A11692" t="str">
            <v>410-000    สาขาสิงห์บุรี-common</v>
          </cell>
        </row>
        <row r="11693">
          <cell r="A11693" t="str">
            <v>410-000    สาขาสิงห์บุรี-common</v>
          </cell>
        </row>
        <row r="11694">
          <cell r="A11694" t="str">
            <v>410-000    สาขาสิงห์บุรี-common</v>
          </cell>
        </row>
        <row r="11695">
          <cell r="A11695" t="str">
            <v>410-000    สาขาสิงห์บุรี-common</v>
          </cell>
        </row>
        <row r="11696">
          <cell r="A11696" t="str">
            <v>410-000    สาขาสิงห์บุรี-common</v>
          </cell>
        </row>
        <row r="11697">
          <cell r="A11697" t="str">
            <v>410-000    สาขาสิงห์บุรี-common</v>
          </cell>
        </row>
        <row r="11698">
          <cell r="A11698" t="str">
            <v>410-000    สาขาสิงห์บุรี-common</v>
          </cell>
        </row>
        <row r="11699">
          <cell r="A11699" t="str">
            <v>410-000    สาขาสิงห์บุรี-common</v>
          </cell>
        </row>
        <row r="11700">
          <cell r="A11700" t="str">
            <v>410-000    สาขาสิงห์บุรี-common</v>
          </cell>
        </row>
        <row r="11701">
          <cell r="A11701" t="str">
            <v>410-000    สาขาสิงห์บุรี-common</v>
          </cell>
        </row>
        <row r="11702">
          <cell r="A11702" t="str">
            <v>410-000    สาขาสิงห์บุรี-common</v>
          </cell>
        </row>
        <row r="11703">
          <cell r="A11703" t="str">
            <v>410-000    สาขาสิงห์บุรี-common</v>
          </cell>
        </row>
        <row r="11704">
          <cell r="A11704" t="str">
            <v>410-000    สาขาสิงห์บุรี-common</v>
          </cell>
        </row>
        <row r="11705">
          <cell r="A11705" t="str">
            <v>410-000    สาขาสิงห์บุรี-common</v>
          </cell>
        </row>
        <row r="11706">
          <cell r="A11706" t="str">
            <v>410-000    สาขาสิงห์บุรี-common</v>
          </cell>
        </row>
        <row r="11707">
          <cell r="A11707" t="str">
            <v>410-000    สาขาสิงห์บุรี-common</v>
          </cell>
        </row>
        <row r="11708">
          <cell r="A11708" t="str">
            <v>410-000    สาขาสิงห์บุรี-common</v>
          </cell>
        </row>
        <row r="11709">
          <cell r="A11709" t="str">
            <v>410-000    สาขาสิงห์บุรี-common</v>
          </cell>
        </row>
        <row r="11710">
          <cell r="A11710" t="str">
            <v>410-000    สาขาสิงห์บุรี-common</v>
          </cell>
        </row>
        <row r="11711">
          <cell r="A11711" t="str">
            <v>410-000    สาขาสิงห์บุรี-common</v>
          </cell>
        </row>
        <row r="11712">
          <cell r="A11712" t="str">
            <v>410-000    สาขาสิงห์บุรี-common</v>
          </cell>
        </row>
        <row r="11713">
          <cell r="A11713" t="str">
            <v>410-000    สาขาสิงห์บุรี-common</v>
          </cell>
        </row>
        <row r="11714">
          <cell r="A11714" t="str">
            <v>410-000    สาขาสิงห์บุรี-common</v>
          </cell>
        </row>
        <row r="11715">
          <cell r="A11715" t="str">
            <v>410-000    สาขาสิงห์บุรี-common</v>
          </cell>
        </row>
        <row r="11716">
          <cell r="A11716" t="str">
            <v>410-000    สาขาสิงห์บุรี-common</v>
          </cell>
        </row>
        <row r="11717">
          <cell r="A11717" t="str">
            <v>410-000    สาขาสิงห์บุรี-common</v>
          </cell>
        </row>
        <row r="11718">
          <cell r="A11718" t="str">
            <v>410-000    สาขาสิงห์บุรี-common</v>
          </cell>
        </row>
        <row r="11719">
          <cell r="A11719" t="str">
            <v>410-000    สาขาสิงห์บุรี-common</v>
          </cell>
        </row>
        <row r="11720">
          <cell r="A11720" t="str">
            <v>410-000    สาขาสิงห์บุรี-common</v>
          </cell>
        </row>
        <row r="11721">
          <cell r="A11721" t="str">
            <v>410-000    สาขาสิงห์บุรี-common</v>
          </cell>
        </row>
        <row r="11722">
          <cell r="A11722" t="str">
            <v>410-000    สาขาสิงห์บุรี-common</v>
          </cell>
        </row>
        <row r="11723">
          <cell r="A11723" t="str">
            <v>410-000    สาขาสิงห์บุรี-common</v>
          </cell>
        </row>
        <row r="11724">
          <cell r="A11724" t="str">
            <v>410-000    สาขาสิงห์บุรี-common</v>
          </cell>
        </row>
        <row r="11725">
          <cell r="A11725" t="str">
            <v>410-000    สาขาสิงห์บุรี-common</v>
          </cell>
        </row>
        <row r="11726">
          <cell r="A11726" t="str">
            <v>410-000    สาขาสิงห์บุรี-common</v>
          </cell>
        </row>
        <row r="11727">
          <cell r="A11727" t="str">
            <v>410-000    สาขาสิงห์บุรี-common</v>
          </cell>
        </row>
        <row r="11728">
          <cell r="A11728" t="str">
            <v>410-000    สาขาสิงห์บุรี-common</v>
          </cell>
        </row>
        <row r="11729">
          <cell r="A11729" t="str">
            <v>410-000    สาขาสิงห์บุรี-common</v>
          </cell>
        </row>
        <row r="11730">
          <cell r="A11730" t="str">
            <v>410-000    สาขาสิงห์บุรี-common</v>
          </cell>
        </row>
        <row r="11731">
          <cell r="A11731" t="str">
            <v>410-000    สาขาสิงห์บุรี-common</v>
          </cell>
        </row>
        <row r="11732">
          <cell r="A11732" t="str">
            <v>410-000    สาขาสิงห์บุรี-common</v>
          </cell>
        </row>
        <row r="11733">
          <cell r="A11733" t="str">
            <v>410-000    สาขาสิงห์บุรี-common</v>
          </cell>
        </row>
        <row r="11734">
          <cell r="A11734" t="str">
            <v>410-000    สาขาสิงห์บุรี-common</v>
          </cell>
        </row>
        <row r="11735">
          <cell r="A11735" t="str">
            <v>410-000    สาขาสิงห์บุรี-common</v>
          </cell>
        </row>
        <row r="11736">
          <cell r="A11736" t="str">
            <v>410-000    สาขาสิงห์บุรี-common</v>
          </cell>
        </row>
        <row r="11737">
          <cell r="A11737" t="str">
            <v>410-000    สาขาสิงห์บุรี-common</v>
          </cell>
        </row>
        <row r="11738">
          <cell r="A11738" t="str">
            <v>410-000    สาขาสิงห์บุรี-common</v>
          </cell>
        </row>
        <row r="11739">
          <cell r="A11739" t="str">
            <v>410-000    สาขาสิงห์บุรี-common</v>
          </cell>
        </row>
        <row r="11740">
          <cell r="A11740" t="str">
            <v>410-000    สาขาสิงห์บุรี-common</v>
          </cell>
        </row>
        <row r="11741">
          <cell r="A11741" t="str">
            <v>410-000    สาขาสิงห์บุรี-common</v>
          </cell>
        </row>
        <row r="11742">
          <cell r="A11742" t="str">
            <v>410-000    สาขาสิงห์บุรี-common</v>
          </cell>
        </row>
        <row r="11743">
          <cell r="A11743" t="str">
            <v>410-000    สาขาสิงห์บุรี-common</v>
          </cell>
        </row>
        <row r="11744">
          <cell r="A11744" t="str">
            <v>410-000    สาขาสิงห์บุรี-common</v>
          </cell>
        </row>
        <row r="11745">
          <cell r="A11745" t="str">
            <v>410-000    สาขาสิงห์บุรี-common</v>
          </cell>
        </row>
        <row r="11746">
          <cell r="A11746" t="str">
            <v>410-000    สาขาสิงห์บุรี-common</v>
          </cell>
        </row>
        <row r="11747">
          <cell r="A11747" t="str">
            <v>410-000    สาขาสิงห์บุรี-common</v>
          </cell>
        </row>
        <row r="11748">
          <cell r="A11748" t="str">
            <v>410-000    สาขาสิงห์บุรี-common</v>
          </cell>
        </row>
        <row r="11749">
          <cell r="A11749" t="str">
            <v>410-000    สาขาสิงห์บุรี-common</v>
          </cell>
        </row>
        <row r="11750">
          <cell r="A11750" t="str">
            <v>410-000    สาขาสิงห์บุรี-common</v>
          </cell>
        </row>
        <row r="11751">
          <cell r="A11751" t="str">
            <v>410-000    สาขาสิงห์บุรี-common</v>
          </cell>
        </row>
        <row r="11752">
          <cell r="A11752" t="str">
            <v>410-000    สาขาสิงห์บุรี-common</v>
          </cell>
        </row>
        <row r="11753">
          <cell r="A11753" t="str">
            <v>410-000    สาขาสิงห์บุรี-common</v>
          </cell>
        </row>
        <row r="11754">
          <cell r="A11754" t="str">
            <v>410-000    สาขาสิงห์บุรี-common</v>
          </cell>
        </row>
        <row r="11755">
          <cell r="A11755" t="str">
            <v>410-000    สาขาสิงห์บุรี-common</v>
          </cell>
        </row>
        <row r="11756">
          <cell r="A11756" t="str">
            <v>410-000    สาขาสิงห์บุรี-common</v>
          </cell>
        </row>
        <row r="11757">
          <cell r="A11757" t="str">
            <v>410-000    สาขาสิงห์บุรี-common</v>
          </cell>
        </row>
        <row r="11758">
          <cell r="A11758" t="str">
            <v>410-000    สาขาสิงห์บุรี-common</v>
          </cell>
        </row>
        <row r="11759">
          <cell r="A11759" t="str">
            <v>410-000    สาขาสิงห์บุรี-common</v>
          </cell>
        </row>
        <row r="11760">
          <cell r="A11760" t="str">
            <v>410-000    สาขาสิงห์บุรี-common</v>
          </cell>
        </row>
        <row r="11761">
          <cell r="A11761" t="str">
            <v>410-000    สาขาสิงห์บุรี-common</v>
          </cell>
        </row>
        <row r="11762">
          <cell r="A11762" t="str">
            <v>410-000    สาขาสิงห์บุรี-common</v>
          </cell>
        </row>
        <row r="11763">
          <cell r="A11763" t="str">
            <v>410-000    สาขาสิงห์บุรี-common</v>
          </cell>
        </row>
        <row r="11764">
          <cell r="A11764" t="str">
            <v>410-000    สาขาสิงห์บุรี-common</v>
          </cell>
        </row>
        <row r="11765">
          <cell r="A11765" t="str">
            <v>410-000    สาขาสิงห์บุรี-common</v>
          </cell>
        </row>
        <row r="11766">
          <cell r="A11766" t="str">
            <v>410-000    สาขาสิงห์บุรี-common</v>
          </cell>
        </row>
        <row r="11767">
          <cell r="A11767" t="str">
            <v>410-000    สาขาสิงห์บุรี-common</v>
          </cell>
        </row>
        <row r="11768">
          <cell r="A11768" t="str">
            <v>410-000    สาขาสิงห์บุรี-common</v>
          </cell>
        </row>
        <row r="11769">
          <cell r="A11769" t="str">
            <v>410-000    สาขาสิงห์บุรี-common</v>
          </cell>
        </row>
        <row r="11770">
          <cell r="A11770" t="str">
            <v>410-000    สาขาสิงห์บุรี-common</v>
          </cell>
        </row>
        <row r="11771">
          <cell r="A11771" t="str">
            <v>410-000    สาขาสิงห์บุรี-common</v>
          </cell>
        </row>
        <row r="11772">
          <cell r="A11772" t="str">
            <v>410-000    สาขาสิงห์บุรี-common</v>
          </cell>
        </row>
        <row r="11773">
          <cell r="A11773" t="str">
            <v>410-000    สาขาสิงห์บุรี-common</v>
          </cell>
        </row>
        <row r="11774">
          <cell r="A11774" t="str">
            <v>410-000    สาขาสิงห์บุรี-common</v>
          </cell>
        </row>
        <row r="11775">
          <cell r="A11775" t="str">
            <v>410-000    สาขาสิงห์บุรี-common</v>
          </cell>
        </row>
        <row r="11776">
          <cell r="A11776" t="str">
            <v>410-000    สาขาสิงห์บุรี-common</v>
          </cell>
        </row>
        <row r="11777">
          <cell r="A11777" t="str">
            <v>410-000    สาขาสิงห์บุรี-common</v>
          </cell>
        </row>
        <row r="11778">
          <cell r="A11778" t="str">
            <v>410-000    สาขาสิงห์บุรี-common</v>
          </cell>
        </row>
        <row r="11779">
          <cell r="A11779" t="str">
            <v>410-000    สาขาสิงห์บุรี-common</v>
          </cell>
        </row>
        <row r="11780">
          <cell r="A11780" t="str">
            <v>410-000    สาขาสิงห์บุรี-common</v>
          </cell>
        </row>
        <row r="11781">
          <cell r="A11781" t="str">
            <v>410-000    สาขาสิงห์บุรี-common</v>
          </cell>
        </row>
        <row r="11782">
          <cell r="A11782" t="str">
            <v>410-000    สาขาสิงห์บุรี-common</v>
          </cell>
        </row>
        <row r="11783">
          <cell r="A11783" t="str">
            <v>410-000    สาขาสิงห์บุรี-common</v>
          </cell>
        </row>
        <row r="11784">
          <cell r="A11784" t="str">
            <v>410-000    สาขาสิงห์บุรี-common</v>
          </cell>
        </row>
        <row r="11785">
          <cell r="A11785" t="str">
            <v>410-000    สาขาสิงห์บุรี-common</v>
          </cell>
        </row>
        <row r="11786">
          <cell r="A11786" t="str">
            <v>410-000    สาขาสิงห์บุรี-common</v>
          </cell>
        </row>
        <row r="11787">
          <cell r="A11787" t="str">
            <v>410-000    สาขาสิงห์บุรี-common</v>
          </cell>
        </row>
        <row r="11788">
          <cell r="A11788" t="str">
            <v>410-000    สาขาสิงห์บุรี-common</v>
          </cell>
        </row>
        <row r="11789">
          <cell r="A11789" t="str">
            <v>410-000    สาขาสิงห์บุรี-common</v>
          </cell>
        </row>
        <row r="11790">
          <cell r="A11790" t="str">
            <v>410-000    สาขาสิงห์บุรี-common</v>
          </cell>
        </row>
        <row r="11791">
          <cell r="A11791" t="str">
            <v>410-000    สาขาสิงห์บุรี-common</v>
          </cell>
        </row>
        <row r="11792">
          <cell r="A11792" t="str">
            <v>410-000    สาขาสิงห์บุรี-common</v>
          </cell>
        </row>
        <row r="11793">
          <cell r="A11793" t="str">
            <v>410-000    สาขาสิงห์บุรี-common</v>
          </cell>
        </row>
        <row r="11794">
          <cell r="A11794" t="str">
            <v>410-000    สาขาสิงห์บุรี-common</v>
          </cell>
        </row>
        <row r="11795">
          <cell r="A11795" t="str">
            <v>410-301    Direct saleสิงห์บุรี</v>
          </cell>
        </row>
        <row r="11796">
          <cell r="A11796" t="str">
            <v>410-301    Direct saleสิงห์บุรี</v>
          </cell>
        </row>
        <row r="11797">
          <cell r="A11797" t="str">
            <v>410-301    Direct saleสิงห์บุรี</v>
          </cell>
        </row>
        <row r="11798">
          <cell r="A11798" t="str">
            <v>410-301    Direct saleสิงห์บุรี</v>
          </cell>
        </row>
        <row r="11799">
          <cell r="A11799" t="str">
            <v>410-301    Direct saleสิงห์บุรี</v>
          </cell>
        </row>
        <row r="11800">
          <cell r="A11800" t="str">
            <v>410-301    Direct saleสิงห์บุรี</v>
          </cell>
        </row>
        <row r="11801">
          <cell r="A11801" t="str">
            <v>410-301    Direct saleสิงห์บุรี</v>
          </cell>
        </row>
        <row r="11802">
          <cell r="A11802" t="str">
            <v>410-301    Direct saleสิงห์บุรี</v>
          </cell>
        </row>
        <row r="11803">
          <cell r="A11803" t="str">
            <v>410-301    Direct saleสิงห์บุรี</v>
          </cell>
        </row>
        <row r="11804">
          <cell r="A11804" t="str">
            <v>410-301    Direct saleสิงห์บุรี</v>
          </cell>
        </row>
        <row r="11805">
          <cell r="A11805" t="str">
            <v>410-301    Direct saleสิงห์บุรี</v>
          </cell>
        </row>
        <row r="11806">
          <cell r="A11806" t="str">
            <v>410-301    Direct saleสิงห์บุรี</v>
          </cell>
        </row>
        <row r="11807">
          <cell r="A11807" t="str">
            <v>410-301    Direct saleสิงห์บุรี</v>
          </cell>
        </row>
        <row r="11808">
          <cell r="A11808" t="str">
            <v>410-301    Direct saleสิงห์บุรี</v>
          </cell>
        </row>
        <row r="11809">
          <cell r="A11809" t="str">
            <v>410-301    Direct saleสิงห์บุรี</v>
          </cell>
        </row>
        <row r="11810">
          <cell r="A11810" t="str">
            <v>410-301    Direct saleสิงห์บุรี</v>
          </cell>
        </row>
        <row r="11811">
          <cell r="A11811" t="str">
            <v>410-301    Direct saleสิงห์บุรี</v>
          </cell>
        </row>
        <row r="11812">
          <cell r="A11812" t="str">
            <v>410-301    Direct saleสิงห์บุรี</v>
          </cell>
        </row>
        <row r="11813">
          <cell r="A11813" t="str">
            <v>410-301    Direct saleสิงห์บุรี</v>
          </cell>
        </row>
        <row r="11814">
          <cell r="A11814" t="str">
            <v>410-301    Direct saleสิงห์บุรี</v>
          </cell>
        </row>
        <row r="11815">
          <cell r="A11815" t="str">
            <v>412-000    สาขาวิเชียรบุรี-com</v>
          </cell>
        </row>
        <row r="11816">
          <cell r="A11816" t="str">
            <v>412-000    สาขาวิเชียรบุรี-com</v>
          </cell>
        </row>
        <row r="11817">
          <cell r="A11817" t="str">
            <v>412-000    สาขาวิเชียรบุรี-com</v>
          </cell>
        </row>
        <row r="11818">
          <cell r="A11818" t="str">
            <v>412-000    สาขาวิเชียรบุรี-com</v>
          </cell>
        </row>
        <row r="11819">
          <cell r="A11819" t="str">
            <v>412-000    สาขาวิเชียรบุรี-com</v>
          </cell>
        </row>
        <row r="11820">
          <cell r="A11820" t="str">
            <v>412-000    สาขาวิเชียรบุรี-com</v>
          </cell>
        </row>
        <row r="11821">
          <cell r="A11821" t="str">
            <v>412-000    สาขาวิเชียรบุรี-com</v>
          </cell>
        </row>
        <row r="11822">
          <cell r="A11822" t="str">
            <v>412-000    สาขาวิเชียรบุรี-com</v>
          </cell>
        </row>
        <row r="11823">
          <cell r="A11823" t="str">
            <v>412-000    สาขาวิเชียรบุรี-com</v>
          </cell>
        </row>
        <row r="11824">
          <cell r="A11824" t="str">
            <v>412-000    สาขาวิเชียรบุรี-com</v>
          </cell>
        </row>
        <row r="11825">
          <cell r="A11825" t="str">
            <v>412-000    สาขาวิเชียรบุรี-com</v>
          </cell>
        </row>
        <row r="11826">
          <cell r="A11826" t="str">
            <v>412-000    สาขาวิเชียรบุรี-com</v>
          </cell>
        </row>
        <row r="11827">
          <cell r="A11827" t="str">
            <v>412-000    สาขาวิเชียรบุรี-com</v>
          </cell>
        </row>
        <row r="11828">
          <cell r="A11828" t="str">
            <v>412-000    สาขาวิเชียรบุรี-com</v>
          </cell>
        </row>
        <row r="11829">
          <cell r="A11829" t="str">
            <v>412-000    สาขาวิเชียรบุรี-com</v>
          </cell>
        </row>
        <row r="11830">
          <cell r="A11830" t="str">
            <v>412-000    สาขาวิเชียรบุรี-com</v>
          </cell>
        </row>
        <row r="11831">
          <cell r="A11831" t="str">
            <v>412-000    สาขาวิเชียรบุรี-com</v>
          </cell>
        </row>
        <row r="11832">
          <cell r="A11832" t="str">
            <v>412-000    สาขาวิเชียรบุรี-com</v>
          </cell>
        </row>
        <row r="11833">
          <cell r="A11833" t="str">
            <v>412-000    สาขาวิเชียรบุรี-com</v>
          </cell>
        </row>
        <row r="11834">
          <cell r="A11834" t="str">
            <v>412-000    สาขาวิเชียรบุรี-com</v>
          </cell>
        </row>
        <row r="11835">
          <cell r="A11835" t="str">
            <v>412-000    สาขาวิเชียรบุรี-com</v>
          </cell>
        </row>
        <row r="11836">
          <cell r="A11836" t="str">
            <v>412-000    สาขาวิเชียรบุรี-com</v>
          </cell>
        </row>
        <row r="11837">
          <cell r="A11837" t="str">
            <v>412-000    สาขาวิเชียรบุรี-com</v>
          </cell>
        </row>
        <row r="11838">
          <cell r="A11838" t="str">
            <v>412-000    สาขาวิเชียรบุรี-com</v>
          </cell>
        </row>
        <row r="11839">
          <cell r="A11839" t="str">
            <v>412-000    สาขาวิเชียรบุรี-com</v>
          </cell>
        </row>
        <row r="11840">
          <cell r="A11840" t="str">
            <v>412-000    สาขาวิเชียรบุรี-com</v>
          </cell>
        </row>
        <row r="11841">
          <cell r="A11841" t="str">
            <v>412-000    สาขาวิเชียรบุรี-com</v>
          </cell>
        </row>
        <row r="11842">
          <cell r="A11842" t="str">
            <v>412-000    สาขาวิเชียรบุรี-com</v>
          </cell>
        </row>
        <row r="11843">
          <cell r="A11843" t="str">
            <v>412-000    สาขาวิเชียรบุรี-com</v>
          </cell>
        </row>
        <row r="11844">
          <cell r="A11844" t="str">
            <v>412-000    สาขาวิเชียรบุรี-com</v>
          </cell>
        </row>
        <row r="11845">
          <cell r="A11845" t="str">
            <v>412-000    สาขาวิเชียรบุรี-com</v>
          </cell>
        </row>
        <row r="11846">
          <cell r="A11846" t="str">
            <v>412-000    สาขาวิเชียรบุรี-com</v>
          </cell>
        </row>
        <row r="11847">
          <cell r="A11847" t="str">
            <v>412-000    สาขาวิเชียรบุรี-com</v>
          </cell>
        </row>
        <row r="11848">
          <cell r="A11848" t="str">
            <v>412-000    สาขาวิเชียรบุรี-com</v>
          </cell>
        </row>
        <row r="11849">
          <cell r="A11849" t="str">
            <v>412-000    สาขาวิเชียรบุรี-com</v>
          </cell>
        </row>
        <row r="11850">
          <cell r="A11850" t="str">
            <v>412-000    สาขาวิเชียรบุรี-com</v>
          </cell>
        </row>
        <row r="11851">
          <cell r="A11851" t="str">
            <v>412-000    สาขาวิเชียรบุรี-com</v>
          </cell>
        </row>
        <row r="11852">
          <cell r="A11852" t="str">
            <v>412-000    สาขาวิเชียรบุรี-com</v>
          </cell>
        </row>
        <row r="11853">
          <cell r="A11853" t="str">
            <v>412-000    สาขาวิเชียรบุรี-com</v>
          </cell>
        </row>
        <row r="11854">
          <cell r="A11854" t="str">
            <v>412-000    สาขาวิเชียรบุรี-com</v>
          </cell>
        </row>
        <row r="11855">
          <cell r="A11855" t="str">
            <v>412-000    สาขาวิเชียรบุรี-com</v>
          </cell>
        </row>
        <row r="11856">
          <cell r="A11856" t="str">
            <v>412-000    สาขาวิเชียรบุรี-com</v>
          </cell>
        </row>
        <row r="11857">
          <cell r="A11857" t="str">
            <v>412-000    สาขาวิเชียรบุรี-com</v>
          </cell>
        </row>
        <row r="11858">
          <cell r="A11858" t="str">
            <v>412-000    สาขาวิเชียรบุรี-com</v>
          </cell>
        </row>
        <row r="11859">
          <cell r="A11859" t="str">
            <v>412-000    สาขาวิเชียรบุรี-com</v>
          </cell>
        </row>
        <row r="11860">
          <cell r="A11860" t="str">
            <v>412-000    สาขาวิเชียรบุรี-com</v>
          </cell>
        </row>
        <row r="11861">
          <cell r="A11861" t="str">
            <v>412-000    สาขาวิเชียรบุรี-com</v>
          </cell>
        </row>
        <row r="11862">
          <cell r="A11862" t="str">
            <v>412-000    สาขาวิเชียรบุรี-com</v>
          </cell>
        </row>
        <row r="11863">
          <cell r="A11863" t="str">
            <v>412-000    สาขาวิเชียรบุรี-com</v>
          </cell>
        </row>
        <row r="11864">
          <cell r="A11864" t="str">
            <v>412-000    สาขาวิเชียรบุรี-com</v>
          </cell>
        </row>
        <row r="11865">
          <cell r="A11865" t="str">
            <v>412-000    สาขาวิเชียรบุรี-com</v>
          </cell>
        </row>
        <row r="11866">
          <cell r="A11866" t="str">
            <v>412-000    สาขาวิเชียรบุรี-com</v>
          </cell>
        </row>
        <row r="11867">
          <cell r="A11867" t="str">
            <v>412-000    สาขาวิเชียรบุรี-com</v>
          </cell>
        </row>
        <row r="11868">
          <cell r="A11868" t="str">
            <v>412-000    สาขาวิเชียรบุรี-com</v>
          </cell>
        </row>
        <row r="11869">
          <cell r="A11869" t="str">
            <v>412-000    สาขาวิเชียรบุรี-com</v>
          </cell>
        </row>
        <row r="11870">
          <cell r="A11870" t="str">
            <v>412-000    สาขาวิเชียรบุรี-com</v>
          </cell>
        </row>
        <row r="11871">
          <cell r="A11871" t="str">
            <v>412-000    สาขาวิเชียรบุรี-com</v>
          </cell>
        </row>
        <row r="11872">
          <cell r="A11872" t="str">
            <v>412-000    สาขาวิเชียรบุรี-com</v>
          </cell>
        </row>
        <row r="11873">
          <cell r="A11873" t="str">
            <v>412-000    สาขาวิเชียรบุรี-com</v>
          </cell>
        </row>
        <row r="11874">
          <cell r="A11874" t="str">
            <v>412-000    สาขาวิเชียรบุรี-com</v>
          </cell>
        </row>
        <row r="11875">
          <cell r="A11875" t="str">
            <v>412-000    สาขาวิเชียรบุรี-com</v>
          </cell>
        </row>
        <row r="11876">
          <cell r="A11876" t="str">
            <v>412-000    สาขาวิเชียรบุรี-com</v>
          </cell>
        </row>
        <row r="11877">
          <cell r="A11877" t="str">
            <v>412-000    สาขาวิเชียรบุรี-com</v>
          </cell>
        </row>
        <row r="11878">
          <cell r="A11878" t="str">
            <v>412-000    สาขาวิเชียรบุรี-com</v>
          </cell>
        </row>
        <row r="11879">
          <cell r="A11879" t="str">
            <v>412-000    สาขาวิเชียรบุรี-com</v>
          </cell>
        </row>
        <row r="11880">
          <cell r="A11880" t="str">
            <v>412-000    สาขาวิเชียรบุรี-com</v>
          </cell>
        </row>
        <row r="11881">
          <cell r="A11881" t="str">
            <v>412-000    สาขาวิเชียรบุรี-com</v>
          </cell>
        </row>
        <row r="11882">
          <cell r="A11882" t="str">
            <v>412-000    สาขาวิเชียรบุรี-com</v>
          </cell>
        </row>
        <row r="11883">
          <cell r="A11883" t="str">
            <v>412-000    สาขาวิเชียรบุรี-com</v>
          </cell>
        </row>
        <row r="11884">
          <cell r="A11884" t="str">
            <v>412-000    สาขาวิเชียรบุรี-com</v>
          </cell>
        </row>
        <row r="11885">
          <cell r="A11885" t="str">
            <v>412-000    สาขาวิเชียรบุรี-com</v>
          </cell>
        </row>
        <row r="11886">
          <cell r="A11886" t="str">
            <v>412-000    สาขาวิเชียรบุรี-com</v>
          </cell>
        </row>
        <row r="11887">
          <cell r="A11887" t="str">
            <v>412-000    สาขาวิเชียรบุรี-com</v>
          </cell>
        </row>
        <row r="11888">
          <cell r="A11888" t="str">
            <v>412-000    สาขาวิเชียรบุรี-com</v>
          </cell>
        </row>
        <row r="11889">
          <cell r="A11889" t="str">
            <v>412-000    สาขาวิเชียรบุรี-com</v>
          </cell>
        </row>
        <row r="11890">
          <cell r="A11890" t="str">
            <v>412-000    สาขาวิเชียรบุรี-com</v>
          </cell>
        </row>
        <row r="11891">
          <cell r="A11891" t="str">
            <v>412-000    สาขาวิเชียรบุรี-com</v>
          </cell>
        </row>
        <row r="11892">
          <cell r="A11892" t="str">
            <v>412-000    สาขาวิเชียรบุรี-com</v>
          </cell>
        </row>
        <row r="11893">
          <cell r="A11893" t="str">
            <v>412-000    สาขาวิเชียรบุรี-com</v>
          </cell>
        </row>
        <row r="11894">
          <cell r="A11894" t="str">
            <v>412-000    สาขาวิเชียรบุรี-com</v>
          </cell>
        </row>
        <row r="11895">
          <cell r="A11895" t="str">
            <v>412-000    สาขาวิเชียรบุรี-com</v>
          </cell>
        </row>
        <row r="11896">
          <cell r="A11896" t="str">
            <v>412-000    สาขาวิเชียรบุรี-com</v>
          </cell>
        </row>
        <row r="11897">
          <cell r="A11897" t="str">
            <v>412-000    สาขาวิเชียรบุรี-com</v>
          </cell>
        </row>
        <row r="11898">
          <cell r="A11898" t="str">
            <v>412-000    สาขาวิเชียรบุรี-com</v>
          </cell>
        </row>
        <row r="11899">
          <cell r="A11899" t="str">
            <v>412-000    สาขาวิเชียรบุรี-com</v>
          </cell>
        </row>
        <row r="11900">
          <cell r="A11900" t="str">
            <v>412-000    สาขาวิเชียรบุรี-com</v>
          </cell>
        </row>
        <row r="11901">
          <cell r="A11901" t="str">
            <v>412-000    สาขาวิเชียรบุรี-com</v>
          </cell>
        </row>
        <row r="11902">
          <cell r="A11902" t="str">
            <v>412-000    สาขาวิเชียรบุรี-com</v>
          </cell>
        </row>
        <row r="11903">
          <cell r="A11903" t="str">
            <v>412-000    สาขาวิเชียรบุรี-com</v>
          </cell>
        </row>
        <row r="11904">
          <cell r="A11904" t="str">
            <v>412-000    สาขาวิเชียรบุรี-com</v>
          </cell>
        </row>
        <row r="11905">
          <cell r="A11905" t="str">
            <v>412-000    สาขาวิเชียรบุรี-com</v>
          </cell>
        </row>
        <row r="11906">
          <cell r="A11906" t="str">
            <v>412-000    สาขาวิเชียรบุรี-com</v>
          </cell>
        </row>
        <row r="11907">
          <cell r="A11907" t="str">
            <v>412-000    สาขาวิเชียรบุรี-com</v>
          </cell>
        </row>
        <row r="11908">
          <cell r="A11908" t="str">
            <v>412-000    สาขาวิเชียรบุรี-com</v>
          </cell>
        </row>
        <row r="11909">
          <cell r="A11909" t="str">
            <v>412-000    สาขาวิเชียรบุรี-com</v>
          </cell>
        </row>
        <row r="11910">
          <cell r="A11910" t="str">
            <v>412-000    สาขาวิเชียรบุรี-com</v>
          </cell>
        </row>
        <row r="11911">
          <cell r="A11911" t="str">
            <v>412-000    สาขาวิเชียรบุรี-com</v>
          </cell>
        </row>
        <row r="11912">
          <cell r="A11912" t="str">
            <v>412-000    สาขาวิเชียรบุรี-com</v>
          </cell>
        </row>
        <row r="11913">
          <cell r="A11913" t="str">
            <v>412-000    สาขาวิเชียรบุรี-com</v>
          </cell>
        </row>
        <row r="11914">
          <cell r="A11914" t="str">
            <v>412-000    สาขาวิเชียรบุรี-com</v>
          </cell>
        </row>
        <row r="11915">
          <cell r="A11915" t="str">
            <v>412-000    สาขาวิเชียรบุรี-com</v>
          </cell>
        </row>
        <row r="11916">
          <cell r="A11916" t="str">
            <v>412-000    สาขาวิเชียรบุรี-com</v>
          </cell>
        </row>
        <row r="11917">
          <cell r="A11917" t="str">
            <v>412-000    สาขาวิเชียรบุรี-com</v>
          </cell>
        </row>
        <row r="11918">
          <cell r="A11918" t="str">
            <v>412-000    สาขาวิเชียรบุรี-com</v>
          </cell>
        </row>
        <row r="11919">
          <cell r="A11919" t="str">
            <v>412-000    สาขาวิเชียรบุรี-com</v>
          </cell>
        </row>
        <row r="11920">
          <cell r="A11920" t="str">
            <v>412-000    สาขาวิเชียรบุรี-com</v>
          </cell>
        </row>
        <row r="11921">
          <cell r="A11921" t="str">
            <v>412-000    สาขาวิเชียรบุรี-com</v>
          </cell>
        </row>
        <row r="11922">
          <cell r="A11922" t="str">
            <v>412-000    สาขาวิเชียรบุรี-com</v>
          </cell>
        </row>
        <row r="11923">
          <cell r="A11923" t="str">
            <v>412-000    สาขาวิเชียรบุรี-com</v>
          </cell>
        </row>
        <row r="11924">
          <cell r="A11924" t="str">
            <v>412-000    สาขาวิเชียรบุรี-com</v>
          </cell>
        </row>
        <row r="11925">
          <cell r="A11925" t="str">
            <v>412-000    สาขาวิเชียรบุรี-com</v>
          </cell>
        </row>
        <row r="11926">
          <cell r="A11926" t="str">
            <v>412-000    สาขาวิเชียรบุรี-com</v>
          </cell>
        </row>
        <row r="11927">
          <cell r="A11927" t="str">
            <v>412-000    สาขาวิเชียรบุรี-com</v>
          </cell>
        </row>
        <row r="11928">
          <cell r="A11928" t="str">
            <v>412-000    สาขาวิเชียรบุรี-com</v>
          </cell>
        </row>
        <row r="11929">
          <cell r="A11929" t="str">
            <v>412-000    สาขาวิเชียรบุรี-com</v>
          </cell>
        </row>
        <row r="11930">
          <cell r="A11930" t="str">
            <v>412-000    สาขาวิเชียรบุรี-com</v>
          </cell>
        </row>
        <row r="11931">
          <cell r="A11931" t="str">
            <v>412-000    สาขาวิเชียรบุรี-com</v>
          </cell>
        </row>
        <row r="11932">
          <cell r="A11932" t="str">
            <v>412-000    สาขาวิเชียรบุรี-com</v>
          </cell>
        </row>
        <row r="11933">
          <cell r="A11933" t="str">
            <v>412-000    สาขาวิเชียรบุรี-com</v>
          </cell>
        </row>
        <row r="11934">
          <cell r="A11934" t="str">
            <v>412-000    สาขาวิเชียรบุรี-com</v>
          </cell>
        </row>
        <row r="11935">
          <cell r="A11935" t="str">
            <v>412-000    สาขาวิเชียรบุรี-com</v>
          </cell>
        </row>
        <row r="11936">
          <cell r="A11936" t="str">
            <v>412-000    สาขาวิเชียรบุรี-com</v>
          </cell>
        </row>
        <row r="11937">
          <cell r="A11937" t="str">
            <v>412-000    สาขาวิเชียรบุรี-com</v>
          </cell>
        </row>
        <row r="11938">
          <cell r="A11938" t="str">
            <v>412-000    สาขาวิเชียรบุรี-com</v>
          </cell>
        </row>
        <row r="11939">
          <cell r="A11939" t="str">
            <v>412-000    สาขาวิเชียรบุรี-com</v>
          </cell>
        </row>
        <row r="11940">
          <cell r="A11940" t="str">
            <v>412-000    สาขาวิเชียรบุรี-com</v>
          </cell>
        </row>
        <row r="11941">
          <cell r="A11941" t="str">
            <v>412-000    สาขาวิเชียรบุรี-com</v>
          </cell>
        </row>
        <row r="11942">
          <cell r="A11942" t="str">
            <v>412-000    สาขาวิเชียรบุรี-com</v>
          </cell>
        </row>
        <row r="11943">
          <cell r="A11943" t="str">
            <v>412-000    สาขาวิเชียรบุรี-com</v>
          </cell>
        </row>
        <row r="11944">
          <cell r="A11944" t="str">
            <v>412-000    สาขาวิเชียรบุรี-com</v>
          </cell>
        </row>
        <row r="11945">
          <cell r="A11945" t="str">
            <v>412-000    สาขาวิเชียรบุรี-com</v>
          </cell>
        </row>
        <row r="11946">
          <cell r="A11946" t="str">
            <v>412-000    สาขาวิเชียรบุรี-com</v>
          </cell>
        </row>
        <row r="11947">
          <cell r="A11947" t="str">
            <v>412-000    สาขาวิเชียรบุรี-com</v>
          </cell>
        </row>
        <row r="11948">
          <cell r="A11948" t="str">
            <v>412-000    สาขาวิเชียรบุรี-com</v>
          </cell>
        </row>
        <row r="11949">
          <cell r="A11949" t="str">
            <v>412-000    สาขาวิเชียรบุรี-com</v>
          </cell>
        </row>
        <row r="11950">
          <cell r="A11950" t="str">
            <v>412-000    สาขาวิเชียรบุรี-com</v>
          </cell>
        </row>
        <row r="11951">
          <cell r="A11951" t="str">
            <v>412-000    สาขาวิเชียรบุรี-com</v>
          </cell>
        </row>
        <row r="11952">
          <cell r="A11952" t="str">
            <v>412-000    สาขาวิเชียรบุรี-com</v>
          </cell>
        </row>
        <row r="11953">
          <cell r="A11953" t="str">
            <v>412-000    สาขาวิเชียรบุรี-com</v>
          </cell>
        </row>
        <row r="11954">
          <cell r="A11954" t="str">
            <v>412-000    สาขาวิเชียรบุรี-com</v>
          </cell>
        </row>
        <row r="11955">
          <cell r="A11955" t="str">
            <v>412-000    สาขาวิเชียรบุรี-com</v>
          </cell>
        </row>
        <row r="11956">
          <cell r="A11956" t="str">
            <v>412-000    สาขาวิเชียรบุรี-com</v>
          </cell>
        </row>
        <row r="11957">
          <cell r="A11957" t="str">
            <v>412-000    สาขาวิเชียรบุรี-com</v>
          </cell>
        </row>
        <row r="11958">
          <cell r="A11958" t="str">
            <v>412-000    สาขาวิเชียรบุรี-com</v>
          </cell>
        </row>
        <row r="11959">
          <cell r="A11959" t="str">
            <v>412-000    สาขาวิเชียรบุรี-com</v>
          </cell>
        </row>
        <row r="11960">
          <cell r="A11960" t="str">
            <v>412-000    สาขาวิเชียรบุรี-com</v>
          </cell>
        </row>
        <row r="11961">
          <cell r="A11961" t="str">
            <v>412-000    สาขาวิเชียรบุรี-com</v>
          </cell>
        </row>
        <row r="11962">
          <cell r="A11962" t="str">
            <v>412-000    สาขาวิเชียรบุรี-com</v>
          </cell>
        </row>
        <row r="11963">
          <cell r="A11963" t="str">
            <v>412-000    สาขาวิเชียรบุรี-com</v>
          </cell>
        </row>
        <row r="11964">
          <cell r="A11964" t="str">
            <v>412-000    สาขาวิเชียรบุรี-com</v>
          </cell>
        </row>
        <row r="11965">
          <cell r="A11965" t="str">
            <v>412-000    สาขาวิเชียรบุรี-com</v>
          </cell>
        </row>
        <row r="11966">
          <cell r="A11966" t="str">
            <v>412-000    สาขาวิเชียรบุรี-com</v>
          </cell>
        </row>
        <row r="11967">
          <cell r="A11967" t="str">
            <v>412-000    สาขาวิเชียรบุรี-com</v>
          </cell>
        </row>
        <row r="11968">
          <cell r="A11968" t="str">
            <v>412-000    สาขาวิเชียรบุรี-com</v>
          </cell>
        </row>
        <row r="11969">
          <cell r="A11969" t="str">
            <v>412-000    สาขาวิเชียรบุรี-com</v>
          </cell>
        </row>
        <row r="11970">
          <cell r="A11970" t="str">
            <v>412-000    สาขาวิเชียรบุรี-com</v>
          </cell>
        </row>
        <row r="11971">
          <cell r="A11971" t="str">
            <v>412-000    สาขาวิเชียรบุรี-com</v>
          </cell>
        </row>
        <row r="11972">
          <cell r="A11972" t="str">
            <v>412-000    สาขาวิเชียรบุรี-com</v>
          </cell>
        </row>
        <row r="11973">
          <cell r="A11973" t="str">
            <v>412-000    สาขาวิเชียรบุรี-com</v>
          </cell>
        </row>
        <row r="11974">
          <cell r="A11974" t="str">
            <v>412-000    สาขาวิเชียรบุรี-com</v>
          </cell>
        </row>
        <row r="11975">
          <cell r="A11975" t="str">
            <v>412-000    สาขาวิเชียรบุรี-com</v>
          </cell>
        </row>
        <row r="11976">
          <cell r="A11976" t="str">
            <v>412-000    สาขาวิเชียรบุรี-com</v>
          </cell>
        </row>
        <row r="11977">
          <cell r="A11977" t="str">
            <v>412-000    สาขาวิเชียรบุรี-com</v>
          </cell>
        </row>
        <row r="11978">
          <cell r="A11978" t="str">
            <v>412-000    สาขาวิเชียรบุรี-com</v>
          </cell>
        </row>
        <row r="11979">
          <cell r="A11979" t="str">
            <v>412-000    สาขาวิเชียรบุรี-com</v>
          </cell>
        </row>
        <row r="11980">
          <cell r="A11980" t="str">
            <v>412-000    สาขาวิเชียรบุรี-com</v>
          </cell>
        </row>
        <row r="11981">
          <cell r="A11981" t="str">
            <v>412-000    สาขาวิเชียรบุรี-com</v>
          </cell>
        </row>
        <row r="11982">
          <cell r="A11982" t="str">
            <v>412-000    สาขาวิเชียรบุรี-com</v>
          </cell>
        </row>
        <row r="11983">
          <cell r="A11983" t="str">
            <v>412-000    สาขาวิเชียรบุรี-com</v>
          </cell>
        </row>
        <row r="11984">
          <cell r="A11984" t="str">
            <v>412-000    สาขาวิเชียรบุรี-com</v>
          </cell>
        </row>
        <row r="11985">
          <cell r="A11985" t="str">
            <v>412-000    สาขาวิเชียรบุรี-com</v>
          </cell>
        </row>
        <row r="11986">
          <cell r="A11986" t="str">
            <v>412-000    สาขาวิเชียรบุรี-com</v>
          </cell>
        </row>
        <row r="11987">
          <cell r="A11987" t="str">
            <v>412-000    สาขาวิเชียรบุรี-com</v>
          </cell>
        </row>
        <row r="11988">
          <cell r="A11988" t="str">
            <v>412-000    สาขาวิเชียรบุรี-com</v>
          </cell>
        </row>
        <row r="11989">
          <cell r="A11989" t="str">
            <v>412-000    สาขาวิเชียรบุรี-com</v>
          </cell>
        </row>
        <row r="11990">
          <cell r="A11990" t="str">
            <v>412-000    สาขาวิเชียรบุรี-com</v>
          </cell>
        </row>
        <row r="11991">
          <cell r="A11991" t="str">
            <v>412-000    สาขาวิเชียรบุรี-com</v>
          </cell>
        </row>
        <row r="11992">
          <cell r="A11992" t="str">
            <v>412-000    สาขาวิเชียรบุรี-com</v>
          </cell>
        </row>
        <row r="11993">
          <cell r="A11993" t="str">
            <v>412-000    สาขาวิเชียรบุรี-com</v>
          </cell>
        </row>
        <row r="11994">
          <cell r="A11994" t="str">
            <v>412-000    สาขาวิเชียรบุรี-com</v>
          </cell>
        </row>
        <row r="11995">
          <cell r="A11995" t="str">
            <v>412-000    สาขาวิเชียรบุรี-com</v>
          </cell>
        </row>
        <row r="11996">
          <cell r="A11996" t="str">
            <v>412-000    สาขาวิเชียรบุรี-com</v>
          </cell>
        </row>
        <row r="11997">
          <cell r="A11997" t="str">
            <v>412-000    สาขาวิเชียรบุรี-com</v>
          </cell>
        </row>
        <row r="11998">
          <cell r="A11998" t="str">
            <v>412-000    สาขาวิเชียรบุรี-com</v>
          </cell>
        </row>
        <row r="11999">
          <cell r="A11999" t="str">
            <v>412-000    สาขาวิเชียรบุรี-com</v>
          </cell>
        </row>
        <row r="12000">
          <cell r="A12000" t="str">
            <v>412-000    สาขาวิเชียรบุรี-com</v>
          </cell>
        </row>
        <row r="12001">
          <cell r="A12001" t="str">
            <v>412-000    สาขาวิเชียรบุรี-com</v>
          </cell>
        </row>
        <row r="12002">
          <cell r="A12002" t="str">
            <v>412-000    สาขาวิเชียรบุรี-com</v>
          </cell>
        </row>
        <row r="12003">
          <cell r="A12003" t="str">
            <v>412-000    สาขาวิเชียรบุรี-com</v>
          </cell>
        </row>
        <row r="12004">
          <cell r="A12004" t="str">
            <v>412-000    สาขาวิเชียรบุรี-com</v>
          </cell>
        </row>
        <row r="12005">
          <cell r="A12005" t="str">
            <v>412-000    สาขาวิเชียรบุรี-com</v>
          </cell>
        </row>
        <row r="12006">
          <cell r="A12006" t="str">
            <v>412-000    สาขาวิเชียรบุรี-com</v>
          </cell>
        </row>
        <row r="12007">
          <cell r="A12007" t="str">
            <v>412-000    สาขาวิเชียรบุรี-com</v>
          </cell>
        </row>
        <row r="12008">
          <cell r="A12008" t="str">
            <v>412-000    สาขาวิเชียรบุรี-com</v>
          </cell>
        </row>
        <row r="12009">
          <cell r="A12009" t="str">
            <v>412-000    สาขาวิเชียรบุรี-com</v>
          </cell>
        </row>
        <row r="12010">
          <cell r="A12010" t="str">
            <v>412-000    สาขาวิเชียรบุรี-com</v>
          </cell>
        </row>
        <row r="12011">
          <cell r="A12011" t="str">
            <v>412-301    Direct sales วิเชียร</v>
          </cell>
        </row>
        <row r="12012">
          <cell r="A12012" t="str">
            <v>412-301    Direct sales วิเชียร</v>
          </cell>
        </row>
        <row r="12013">
          <cell r="A12013" t="str">
            <v>412-301    Direct sales วิเชียร</v>
          </cell>
        </row>
        <row r="12014">
          <cell r="A12014" t="str">
            <v>412-301    Direct sales วิเชียร</v>
          </cell>
        </row>
        <row r="12015">
          <cell r="A12015" t="str">
            <v>412-301    Direct sales วิเชียร</v>
          </cell>
        </row>
        <row r="12016">
          <cell r="A12016" t="str">
            <v>412-301    Direct sales วิเชียร</v>
          </cell>
        </row>
        <row r="12017">
          <cell r="A12017" t="str">
            <v>412-301    Direct sales วิเชียร</v>
          </cell>
        </row>
        <row r="12018">
          <cell r="A12018" t="str">
            <v>412-301    Direct sales วิเชียร</v>
          </cell>
        </row>
        <row r="12019">
          <cell r="A12019" t="str">
            <v>412-301    Direct sales วิเชียร</v>
          </cell>
        </row>
        <row r="12020">
          <cell r="A12020" t="str">
            <v>412-301    Direct sales วิเชียร</v>
          </cell>
        </row>
        <row r="12021">
          <cell r="A12021" t="str">
            <v>412-301    Direct sales วิเชียร</v>
          </cell>
        </row>
        <row r="12022">
          <cell r="A12022" t="str">
            <v>412-301    Direct sales วิเชียร</v>
          </cell>
        </row>
        <row r="12023">
          <cell r="A12023" t="str">
            <v>412-301    Direct sales วิเชียร</v>
          </cell>
        </row>
        <row r="12024">
          <cell r="A12024" t="str">
            <v>412-301    Direct sales วิเชียร</v>
          </cell>
        </row>
        <row r="12025">
          <cell r="A12025" t="str">
            <v>412-301    Direct sales วิเชียร</v>
          </cell>
        </row>
        <row r="12026">
          <cell r="A12026" t="str">
            <v>412-301    Direct sales วิเชียร</v>
          </cell>
        </row>
        <row r="12027">
          <cell r="A12027" t="str">
            <v>499-301    sales นครสวรรค์</v>
          </cell>
        </row>
        <row r="12028">
          <cell r="A12028" t="str">
            <v>499-301    sales นครสวรรค์</v>
          </cell>
        </row>
        <row r="12029">
          <cell r="A12029" t="str">
            <v>499-301    sales นครสวรรค์</v>
          </cell>
        </row>
        <row r="12030">
          <cell r="A12030" t="str">
            <v>499-301    sales นครสวรรค์</v>
          </cell>
        </row>
        <row r="12031">
          <cell r="A12031" t="str">
            <v>499-301    sales นครสวรรค์</v>
          </cell>
        </row>
        <row r="12032">
          <cell r="A12032" t="str">
            <v>499-301    sales นครสวรรค์</v>
          </cell>
        </row>
        <row r="12033">
          <cell r="A12033" t="str">
            <v>499-301    sales นครสวรรค์</v>
          </cell>
        </row>
        <row r="12034">
          <cell r="A12034" t="str">
            <v>499-301    sales นครสวรรค์</v>
          </cell>
        </row>
        <row r="12035">
          <cell r="A12035" t="str">
            <v>499-301    sales นครสวรรค์</v>
          </cell>
        </row>
        <row r="12036">
          <cell r="A12036" t="str">
            <v>499-301    sales นครสวรรค์</v>
          </cell>
        </row>
        <row r="12037">
          <cell r="A12037" t="str">
            <v>499-301    sales นครสวรรค์</v>
          </cell>
        </row>
        <row r="12038">
          <cell r="A12038" t="str">
            <v>499-301    sales นครสวรรค์</v>
          </cell>
        </row>
        <row r="12039">
          <cell r="A12039" t="str">
            <v>499-301    sales นครสวรรค์</v>
          </cell>
        </row>
        <row r="12040">
          <cell r="A12040" t="str">
            <v>499-301    sales นครสวรรค์</v>
          </cell>
        </row>
        <row r="12041">
          <cell r="A12041" t="str">
            <v>499-301    sales นครสวรรค์</v>
          </cell>
        </row>
        <row r="12042">
          <cell r="A12042" t="str">
            <v>499-301    sales นครสวรรค์</v>
          </cell>
        </row>
        <row r="12043">
          <cell r="A12043" t="str">
            <v>499-301    sales นครสวรรค์</v>
          </cell>
        </row>
        <row r="12044">
          <cell r="A12044" t="str">
            <v>499-301    sales นครสวรรค์</v>
          </cell>
        </row>
        <row r="12045">
          <cell r="A12045" t="str">
            <v>499-301    sales นครสวรรค์</v>
          </cell>
        </row>
        <row r="12046">
          <cell r="A12046" t="str">
            <v>499-301    sales นครสวรรค์</v>
          </cell>
        </row>
        <row r="12047">
          <cell r="A12047" t="str">
            <v>499-303    PostMix นครสวรรค์</v>
          </cell>
        </row>
        <row r="12048">
          <cell r="A12048" t="str">
            <v>499-303    PostMix นครสวรรค์</v>
          </cell>
        </row>
        <row r="12049">
          <cell r="A12049" t="str">
            <v>499-303    PostMix นครสวรรค์</v>
          </cell>
        </row>
        <row r="12050">
          <cell r="A12050" t="str">
            <v>499-303    PostMix นครสวรรค์</v>
          </cell>
        </row>
        <row r="12051">
          <cell r="A12051" t="str">
            <v>499-303    PostMix นครสวรรค์</v>
          </cell>
        </row>
        <row r="12052">
          <cell r="A12052" t="str">
            <v>499-303    PostMix นครสวรรค์</v>
          </cell>
        </row>
        <row r="12053">
          <cell r="A12053" t="str">
            <v>499-303    PostMix นครสวรรค์</v>
          </cell>
        </row>
        <row r="12054">
          <cell r="A12054" t="str">
            <v>499-303    PostMix นครสวรรค์</v>
          </cell>
        </row>
        <row r="12055">
          <cell r="A12055" t="str">
            <v>499-303    PostMix นครสวรรค์</v>
          </cell>
        </row>
        <row r="12056">
          <cell r="A12056" t="str">
            <v>499-303    PostMix นครสวรรค์</v>
          </cell>
        </row>
        <row r="12057">
          <cell r="A12057" t="str">
            <v>499-303    PostMix นครสวรรค์</v>
          </cell>
        </row>
        <row r="12058">
          <cell r="A12058" t="str">
            <v>499-303    PostMix นครสวรรค์</v>
          </cell>
        </row>
        <row r="12059">
          <cell r="A12059" t="str">
            <v>499-303    PostMix นครสวรรค์</v>
          </cell>
        </row>
        <row r="12060">
          <cell r="A12060" t="str">
            <v>499-303    PostMix นครสวรรค์</v>
          </cell>
        </row>
        <row r="12061">
          <cell r="A12061" t="str">
            <v>499-303    PostMix นครสวรรค์</v>
          </cell>
        </row>
        <row r="12062">
          <cell r="A12062" t="str">
            <v>499-303    PostMix นครสวรรค์</v>
          </cell>
        </row>
        <row r="12063">
          <cell r="A12063" t="str">
            <v>499-303    PostMix นครสวรรค์</v>
          </cell>
        </row>
        <row r="12064">
          <cell r="A12064" t="str">
            <v>499-303    PostMix นครสวรรค์</v>
          </cell>
        </row>
        <row r="12065">
          <cell r="A12065" t="str">
            <v>499-303    PostMix นครสวรรค์</v>
          </cell>
        </row>
        <row r="12066">
          <cell r="A12066" t="str">
            <v>499-303    PostMix นครสวรรค์</v>
          </cell>
        </row>
        <row r="12067">
          <cell r="A12067" t="str">
            <v>499-303    PostMix นครสวรรค์</v>
          </cell>
        </row>
        <row r="12068">
          <cell r="A12068" t="str">
            <v>499-303    PostMix นครสวรรค์</v>
          </cell>
        </row>
        <row r="12069">
          <cell r="A12069" t="str">
            <v>499-303    PostMix นครสวรรค์</v>
          </cell>
        </row>
        <row r="12070">
          <cell r="A12070" t="str">
            <v>499-303    PostMix นครสวรรค์</v>
          </cell>
        </row>
        <row r="12071">
          <cell r="A12071" t="str">
            <v>499-303    PostMix นครสวรรค์</v>
          </cell>
        </row>
        <row r="12072">
          <cell r="A12072" t="str">
            <v>499-303    PostMix นครสวรรค์</v>
          </cell>
        </row>
        <row r="12073">
          <cell r="A12073" t="str">
            <v>499-303    PostMix นครสวรรค์</v>
          </cell>
        </row>
        <row r="12074">
          <cell r="A12074" t="str">
            <v>499-303    PostMix นครสวรรค์</v>
          </cell>
        </row>
        <row r="12075">
          <cell r="A12075" t="str">
            <v>499-303    PostMix นครสวรรค์</v>
          </cell>
        </row>
        <row r="12076">
          <cell r="A12076" t="str">
            <v>499-303    PostMix นครสวรรค์</v>
          </cell>
        </row>
        <row r="12077">
          <cell r="A12077" t="str">
            <v>499-303    PostMix นครสวรรค์</v>
          </cell>
        </row>
        <row r="12078">
          <cell r="A12078" t="str">
            <v>499-303    PostMix นครสวรรค์</v>
          </cell>
        </row>
        <row r="12079">
          <cell r="A12079" t="str">
            <v>499-303    PostMix นครสวรรค์</v>
          </cell>
        </row>
        <row r="12080">
          <cell r="A12080" t="str">
            <v>499-303    PostMix นครสวรรค์</v>
          </cell>
        </row>
        <row r="12081">
          <cell r="A12081" t="str">
            <v>499-303    PostMix นครสวรรค์</v>
          </cell>
        </row>
        <row r="12082">
          <cell r="A12082" t="str">
            <v>499-303    PostMix นครสวรรค์</v>
          </cell>
        </row>
        <row r="12083">
          <cell r="A12083" t="str">
            <v>500-000    รง.สุราษฏร์ธานี(com)</v>
          </cell>
        </row>
        <row r="12084">
          <cell r="A12084" t="str">
            <v>500-000    รง.สุราษฏร์ธานี(com)</v>
          </cell>
        </row>
        <row r="12085">
          <cell r="A12085" t="str">
            <v>500-000    รง.สุราษฏร์ธานี(com)</v>
          </cell>
        </row>
        <row r="12086">
          <cell r="A12086" t="str">
            <v>500-000    รง.สุราษฏร์ธานี(com)</v>
          </cell>
        </row>
        <row r="12087">
          <cell r="A12087" t="str">
            <v>500-000    รง.สุราษฏร์ธานี(com)</v>
          </cell>
        </row>
        <row r="12088">
          <cell r="A12088" t="str">
            <v>500-000    รง.สุราษฏร์ธานี(com)</v>
          </cell>
        </row>
        <row r="12089">
          <cell r="A12089" t="str">
            <v>500-000    รง.สุราษฏร์ธานี(com)</v>
          </cell>
        </row>
        <row r="12090">
          <cell r="A12090" t="str">
            <v>500-000    รง.สุราษฏร์ธานี(com)</v>
          </cell>
        </row>
        <row r="12091">
          <cell r="A12091" t="str">
            <v>500-000    รง.สุราษฏร์ธานี(com)</v>
          </cell>
        </row>
        <row r="12092">
          <cell r="A12092" t="str">
            <v>500-000    รง.สุราษฏร์ธานี(com)</v>
          </cell>
        </row>
        <row r="12093">
          <cell r="A12093" t="str">
            <v>500-000    รง.สุราษฏร์ธานี(com)</v>
          </cell>
        </row>
        <row r="12094">
          <cell r="A12094" t="str">
            <v>500-000    รง.สุราษฏร์ธานี(com)</v>
          </cell>
        </row>
        <row r="12095">
          <cell r="A12095" t="str">
            <v>500-000    รง.สุราษฏร์ธานี(com)</v>
          </cell>
        </row>
        <row r="12096">
          <cell r="A12096" t="str">
            <v>500-000    รง.สุราษฏร์ธานี(com)</v>
          </cell>
        </row>
        <row r="12097">
          <cell r="A12097" t="str">
            <v>500-000    รง.สุราษฏร์ธานี(com)</v>
          </cell>
        </row>
        <row r="12098">
          <cell r="A12098" t="str">
            <v>500-000    รง.สุราษฏร์ธานี(com)</v>
          </cell>
        </row>
        <row r="12099">
          <cell r="A12099" t="str">
            <v>500-000    รง.สุราษฏร์ธานี(com)</v>
          </cell>
        </row>
        <row r="12100">
          <cell r="A12100" t="str">
            <v>500-000    รง.สุราษฏร์ธานี(com)</v>
          </cell>
        </row>
        <row r="12101">
          <cell r="A12101" t="str">
            <v>500-000    รง.สุราษฏร์ธานี(com)</v>
          </cell>
        </row>
        <row r="12102">
          <cell r="A12102" t="str">
            <v>500-000    รง.สุราษฏร์ธานี(com)</v>
          </cell>
        </row>
        <row r="12103">
          <cell r="A12103" t="str">
            <v>500-000    รง.สุราษฏร์ธานี(com)</v>
          </cell>
        </row>
        <row r="12104">
          <cell r="A12104" t="str">
            <v>500-000    รง.สุราษฏร์ธานี(com)</v>
          </cell>
        </row>
        <row r="12105">
          <cell r="A12105" t="str">
            <v>500-000    รง.สุราษฏร์ธานี(com)</v>
          </cell>
        </row>
        <row r="12106">
          <cell r="A12106" t="str">
            <v>500-000    รง.สุราษฏร์ธานี(com)</v>
          </cell>
        </row>
        <row r="12107">
          <cell r="A12107" t="str">
            <v>500-000    รง.สุราษฏร์ธานี(com)</v>
          </cell>
        </row>
        <row r="12108">
          <cell r="A12108" t="str">
            <v>500-000    รง.สุราษฏร์ธานี(com)</v>
          </cell>
        </row>
        <row r="12109">
          <cell r="A12109" t="str">
            <v>500-000    รง.สุราษฏร์ธานี(com)</v>
          </cell>
        </row>
        <row r="12110">
          <cell r="A12110" t="str">
            <v>500-000    รง.สุราษฏร์ธานี(com)</v>
          </cell>
        </row>
        <row r="12111">
          <cell r="A12111" t="str">
            <v>500-000    รง.สุราษฏร์ธานี(com)</v>
          </cell>
        </row>
        <row r="12112">
          <cell r="A12112" t="str">
            <v>500-000    รง.สุราษฏร์ธานี(com)</v>
          </cell>
        </row>
        <row r="12113">
          <cell r="A12113" t="str">
            <v>500-000    รง.สุราษฏร์ธานี(com)</v>
          </cell>
        </row>
        <row r="12114">
          <cell r="A12114" t="str">
            <v>500-000    รง.สุราษฏร์ธานี(com)</v>
          </cell>
        </row>
        <row r="12115">
          <cell r="A12115" t="str">
            <v>500-000    รง.สุราษฏร์ธานี(com)</v>
          </cell>
        </row>
        <row r="12116">
          <cell r="A12116" t="str">
            <v>500-000    รง.สุราษฏร์ธานี(com)</v>
          </cell>
        </row>
        <row r="12117">
          <cell r="A12117" t="str">
            <v>500-000    รง.สุราษฏร์ธานี(com)</v>
          </cell>
        </row>
        <row r="12118">
          <cell r="A12118" t="str">
            <v>500-000    รง.สุราษฏร์ธานี(com)</v>
          </cell>
        </row>
        <row r="12119">
          <cell r="A12119" t="str">
            <v>500-000    รง.สุราษฏร์ธานี(com)</v>
          </cell>
        </row>
        <row r="12120">
          <cell r="A12120" t="str">
            <v>500-000    รง.สุราษฏร์ธานี(com)</v>
          </cell>
        </row>
        <row r="12121">
          <cell r="A12121" t="str">
            <v>500-000    รง.สุราษฏร์ธานี(com)</v>
          </cell>
        </row>
        <row r="12122">
          <cell r="A12122" t="str">
            <v>500-000    รง.สุราษฏร์ธานี(com)</v>
          </cell>
        </row>
        <row r="12123">
          <cell r="A12123" t="str">
            <v>500-000    รง.สุราษฏร์ธานี(com)</v>
          </cell>
        </row>
        <row r="12124">
          <cell r="A12124" t="str">
            <v>500-000    รง.สุราษฏร์ธานี(com)</v>
          </cell>
        </row>
        <row r="12125">
          <cell r="A12125" t="str">
            <v>500-000    รง.สุราษฏร์ธานี(com)</v>
          </cell>
        </row>
        <row r="12126">
          <cell r="A12126" t="str">
            <v>500-000    รง.สุราษฏร์ธานี(com)</v>
          </cell>
        </row>
        <row r="12127">
          <cell r="A12127" t="str">
            <v>500-000    รง.สุราษฏร์ธานี(com)</v>
          </cell>
        </row>
        <row r="12128">
          <cell r="A12128" t="str">
            <v>500-000    รง.สุราษฏร์ธานี(com)</v>
          </cell>
        </row>
        <row r="12129">
          <cell r="A12129" t="str">
            <v>500-000    รง.สุราษฏร์ธานี(com)</v>
          </cell>
        </row>
        <row r="12130">
          <cell r="A12130" t="str">
            <v>500-000    รง.สุราษฏร์ธานี(com)</v>
          </cell>
        </row>
        <row r="12131">
          <cell r="A12131" t="str">
            <v>500-000    รง.สุราษฏร์ธานี(com)</v>
          </cell>
        </row>
        <row r="12132">
          <cell r="A12132" t="str">
            <v>500-000    รง.สุราษฏร์ธานี(com)</v>
          </cell>
        </row>
        <row r="12133">
          <cell r="A12133" t="str">
            <v>500-000    รง.สุราษฏร์ธานี(com)</v>
          </cell>
        </row>
        <row r="12134">
          <cell r="A12134" t="str">
            <v>500-000    รง.สุราษฏร์ธานี(com)</v>
          </cell>
        </row>
        <row r="12135">
          <cell r="A12135" t="str">
            <v>500-000    รง.สุราษฏร์ธานี(com)</v>
          </cell>
        </row>
        <row r="12136">
          <cell r="A12136" t="str">
            <v>500-000    รง.สุราษฏร์ธานี(com)</v>
          </cell>
        </row>
        <row r="12137">
          <cell r="A12137" t="str">
            <v>500-000    รง.สุราษฏร์ธานี(com)</v>
          </cell>
        </row>
        <row r="12138">
          <cell r="A12138" t="str">
            <v>500-000    รง.สุราษฏร์ธานี(com)</v>
          </cell>
        </row>
        <row r="12139">
          <cell r="A12139" t="str">
            <v>500-000    รง.สุราษฏร์ธานี(com)</v>
          </cell>
        </row>
        <row r="12140">
          <cell r="A12140" t="str">
            <v>500-000    รง.สุราษฏร์ธานี(com)</v>
          </cell>
        </row>
        <row r="12141">
          <cell r="A12141" t="str">
            <v>500-000    รง.สุราษฏร์ธานี(com)</v>
          </cell>
        </row>
        <row r="12142">
          <cell r="A12142" t="str">
            <v>500-000    รง.สุราษฏร์ธานี(com)</v>
          </cell>
        </row>
        <row r="12143">
          <cell r="A12143" t="str">
            <v>500-000    รง.สุราษฏร์ธานี(com)</v>
          </cell>
        </row>
        <row r="12144">
          <cell r="A12144" t="str">
            <v>500-000    รง.สุราษฏร์ธานี(com)</v>
          </cell>
        </row>
        <row r="12145">
          <cell r="A12145" t="str">
            <v>500-000    รง.สุราษฏร์ธานี(com)</v>
          </cell>
        </row>
        <row r="12146">
          <cell r="A12146" t="str">
            <v>500-000    รง.สุราษฏร์ธานี(com)</v>
          </cell>
        </row>
        <row r="12147">
          <cell r="A12147" t="str">
            <v>500-000    รง.สุราษฏร์ธานี(com)</v>
          </cell>
        </row>
        <row r="12148">
          <cell r="A12148" t="str">
            <v>500-000    รง.สุราษฏร์ธานี(com)</v>
          </cell>
        </row>
        <row r="12149">
          <cell r="A12149" t="str">
            <v>500-000    รง.สุราษฏร์ธานี(com)</v>
          </cell>
        </row>
        <row r="12150">
          <cell r="A12150" t="str">
            <v>500-000    รง.สุราษฏร์ธานี(com)</v>
          </cell>
        </row>
        <row r="12151">
          <cell r="A12151" t="str">
            <v>500-000    รง.สุราษฏร์ธานี(com)</v>
          </cell>
        </row>
        <row r="12152">
          <cell r="A12152" t="str">
            <v>500-000    รง.สุราษฏร์ธานี(com)</v>
          </cell>
        </row>
        <row r="12153">
          <cell r="A12153" t="str">
            <v>500-000    รง.สุราษฏร์ธานี(com)</v>
          </cell>
        </row>
        <row r="12154">
          <cell r="A12154" t="str">
            <v>500-000    รง.สุราษฏร์ธานี(com)</v>
          </cell>
        </row>
        <row r="12155">
          <cell r="A12155" t="str">
            <v>500-000    รง.สุราษฏร์ธานี(com)</v>
          </cell>
        </row>
        <row r="12156">
          <cell r="A12156" t="str">
            <v>500-000    รง.สุราษฏร์ธานี(com)</v>
          </cell>
        </row>
        <row r="12157">
          <cell r="A12157" t="str">
            <v>500-000    รง.สุราษฏร์ธานี(com)</v>
          </cell>
        </row>
        <row r="12158">
          <cell r="A12158" t="str">
            <v>500-000    รง.สุราษฏร์ธานี(com)</v>
          </cell>
        </row>
        <row r="12159">
          <cell r="A12159" t="str">
            <v>500-000    รง.สุราษฏร์ธานี(com)</v>
          </cell>
        </row>
        <row r="12160">
          <cell r="A12160" t="str">
            <v>500-000    รง.สุราษฏร์ธานี(com)</v>
          </cell>
        </row>
        <row r="12161">
          <cell r="A12161" t="str">
            <v>500-000    รง.สุราษฏร์ธานี(com)</v>
          </cell>
        </row>
        <row r="12162">
          <cell r="A12162" t="str">
            <v>500-000    รง.สุราษฏร์ธานี(com)</v>
          </cell>
        </row>
        <row r="12163">
          <cell r="A12163" t="str">
            <v>500-000    รง.สุราษฏร์ธานี(com)</v>
          </cell>
        </row>
        <row r="12164">
          <cell r="A12164" t="str">
            <v>500-000    รง.สุราษฏร์ธานี(com)</v>
          </cell>
        </row>
        <row r="12165">
          <cell r="A12165" t="str">
            <v>500-000    รง.สุราษฏร์ธานี(com)</v>
          </cell>
        </row>
        <row r="12166">
          <cell r="A12166" t="str">
            <v>500-000    รง.สุราษฏร์ธานี(com)</v>
          </cell>
        </row>
        <row r="12167">
          <cell r="A12167" t="str">
            <v>500-000    รง.สุราษฏร์ธานี(com)</v>
          </cell>
        </row>
        <row r="12168">
          <cell r="A12168" t="str">
            <v>500-000    รง.สุราษฏร์ธานี(com)</v>
          </cell>
        </row>
        <row r="12169">
          <cell r="A12169" t="str">
            <v>500-000    รง.สุราษฏร์ธานี(com)</v>
          </cell>
        </row>
        <row r="12170">
          <cell r="A12170" t="str">
            <v>500-000    รง.สุราษฏร์ธานี(com)</v>
          </cell>
        </row>
        <row r="12171">
          <cell r="A12171" t="str">
            <v>500-000    รง.สุราษฏร์ธานี(com)</v>
          </cell>
        </row>
        <row r="12172">
          <cell r="A12172" t="str">
            <v>500-000    รง.สุราษฏร์ธานี(com)</v>
          </cell>
        </row>
        <row r="12173">
          <cell r="A12173" t="str">
            <v>500-000    รง.สุราษฏร์ธานี(com)</v>
          </cell>
        </row>
        <row r="12174">
          <cell r="A12174" t="str">
            <v>500-000    รง.สุราษฏร์ธานี(com)</v>
          </cell>
        </row>
        <row r="12175">
          <cell r="A12175" t="str">
            <v>500-000    รง.สุราษฏร์ธานี(com)</v>
          </cell>
        </row>
        <row r="12176">
          <cell r="A12176" t="str">
            <v>500-000    รง.สุราษฏร์ธานี(com)</v>
          </cell>
        </row>
        <row r="12177">
          <cell r="A12177" t="str">
            <v>500-000    รง.สุราษฏร์ธานี(com)</v>
          </cell>
        </row>
        <row r="12178">
          <cell r="A12178" t="str">
            <v>500-000    รง.สุราษฏร์ธานี(com)</v>
          </cell>
        </row>
        <row r="12179">
          <cell r="A12179" t="str">
            <v>500-000    รง.สุราษฏร์ธานี(com)</v>
          </cell>
        </row>
        <row r="12180">
          <cell r="A12180" t="str">
            <v>500-000    รง.สุราษฏร์ธานี(com)</v>
          </cell>
        </row>
        <row r="12181">
          <cell r="A12181" t="str">
            <v>500-000    รง.สุราษฏร์ธานี(com)</v>
          </cell>
        </row>
        <row r="12182">
          <cell r="A12182" t="str">
            <v>500-000    รง.สุราษฏร์ธานี(com)</v>
          </cell>
        </row>
        <row r="12183">
          <cell r="A12183" t="str">
            <v>500-000    รง.สุราษฏร์ธานี(com)</v>
          </cell>
        </row>
        <row r="12184">
          <cell r="A12184" t="str">
            <v>500-000    รง.สุราษฏร์ธานี(com)</v>
          </cell>
        </row>
        <row r="12185">
          <cell r="A12185" t="str">
            <v>500-000    รง.สุราษฏร์ธานี(com)</v>
          </cell>
        </row>
        <row r="12186">
          <cell r="A12186" t="str">
            <v>500-000    รง.สุราษฏร์ธานี(com)</v>
          </cell>
        </row>
        <row r="12187">
          <cell r="A12187" t="str">
            <v>500-000    รง.สุราษฏร์ธานี(com)</v>
          </cell>
        </row>
        <row r="12188">
          <cell r="A12188" t="str">
            <v>500-000    รง.สุราษฏร์ธานี(com)</v>
          </cell>
        </row>
        <row r="12189">
          <cell r="A12189" t="str">
            <v>500-000    รง.สุราษฏร์ธานี(com)</v>
          </cell>
        </row>
        <row r="12190">
          <cell r="A12190" t="str">
            <v>500-000    รง.สุราษฏร์ธานี(com)</v>
          </cell>
        </row>
        <row r="12191">
          <cell r="A12191" t="str">
            <v>500-000    รง.สุราษฏร์ธานี(com)</v>
          </cell>
        </row>
        <row r="12192">
          <cell r="A12192" t="str">
            <v>500-000    รง.สุราษฏร์ธานี(com)</v>
          </cell>
        </row>
        <row r="12193">
          <cell r="A12193" t="str">
            <v>500-000    รง.สุราษฏร์ธานี(com)</v>
          </cell>
        </row>
        <row r="12194">
          <cell r="A12194" t="str">
            <v>500-000    รง.สุราษฏร์ธานี(com)</v>
          </cell>
        </row>
        <row r="12195">
          <cell r="A12195" t="str">
            <v>500-000    รง.สุราษฏร์ธานี(com)</v>
          </cell>
        </row>
        <row r="12196">
          <cell r="A12196" t="str">
            <v>500-000    รง.สุราษฏร์ธานี(com)</v>
          </cell>
        </row>
        <row r="12197">
          <cell r="A12197" t="str">
            <v>500-000    รง.สุราษฏร์ธานี(com)</v>
          </cell>
        </row>
        <row r="12198">
          <cell r="A12198" t="str">
            <v>500-000    รง.สุราษฏร์ธานี(com)</v>
          </cell>
        </row>
        <row r="12199">
          <cell r="A12199" t="str">
            <v>500-000    รง.สุราษฏร์ธานี(com)</v>
          </cell>
        </row>
        <row r="12200">
          <cell r="A12200" t="str">
            <v>500-000    รง.สุราษฏร์ธานี(com)</v>
          </cell>
        </row>
        <row r="12201">
          <cell r="A12201" t="str">
            <v>500-000    รง.สุราษฏร์ธานี(com)</v>
          </cell>
        </row>
        <row r="12202">
          <cell r="A12202" t="str">
            <v>500-000    รง.สุราษฏร์ธานี(com)</v>
          </cell>
        </row>
        <row r="12203">
          <cell r="A12203" t="str">
            <v>500-000    รง.สุราษฏร์ธานี(com)</v>
          </cell>
        </row>
        <row r="12204">
          <cell r="A12204" t="str">
            <v>500-000    รง.สุราษฏร์ธานี(com)</v>
          </cell>
        </row>
        <row r="12205">
          <cell r="A12205" t="str">
            <v>500-000    รง.สุราษฏร์ธานี(com)</v>
          </cell>
        </row>
        <row r="12206">
          <cell r="A12206" t="str">
            <v>500-000    รง.สุราษฏร์ธานี(com)</v>
          </cell>
        </row>
        <row r="12207">
          <cell r="A12207" t="str">
            <v>500-000    รง.สุราษฏร์ธานี(com)</v>
          </cell>
        </row>
        <row r="12208">
          <cell r="A12208" t="str">
            <v>500-000    รง.สุราษฏร์ธานี(com)</v>
          </cell>
        </row>
        <row r="12209">
          <cell r="A12209" t="str">
            <v>500-000    รง.สุราษฏร์ธานี(com)</v>
          </cell>
        </row>
        <row r="12210">
          <cell r="A12210" t="str">
            <v>500-000    รง.สุราษฏร์ธานี(com)</v>
          </cell>
        </row>
        <row r="12211">
          <cell r="A12211" t="str">
            <v>500-000    รง.สุราษฏร์ธานี(com)</v>
          </cell>
        </row>
        <row r="12212">
          <cell r="A12212" t="str">
            <v>500-000    รง.สุราษฏร์ธานี(com)</v>
          </cell>
        </row>
        <row r="12213">
          <cell r="A12213" t="str">
            <v>500-000    รง.สุราษฏร์ธานี(com)</v>
          </cell>
        </row>
        <row r="12214">
          <cell r="A12214" t="str">
            <v>500-000    รง.สุราษฏร์ธานี(com)</v>
          </cell>
        </row>
        <row r="12215">
          <cell r="A12215" t="str">
            <v>500-000    รง.สุราษฏร์ธานี(com)</v>
          </cell>
        </row>
        <row r="12216">
          <cell r="A12216" t="str">
            <v>500-000    รง.สุราษฏร์ธานี(com)</v>
          </cell>
        </row>
        <row r="12217">
          <cell r="A12217" t="str">
            <v>500-000    รง.สุราษฏร์ธานี(com)</v>
          </cell>
        </row>
        <row r="12218">
          <cell r="A12218" t="str">
            <v>500-000    รง.สุราษฏร์ธานี(com)</v>
          </cell>
        </row>
        <row r="12219">
          <cell r="A12219" t="str">
            <v>500-000    รง.สุราษฏร์ธานี(com)</v>
          </cell>
        </row>
        <row r="12220">
          <cell r="A12220" t="str">
            <v>500-000    รง.สุราษฏร์ธานี(com)</v>
          </cell>
        </row>
        <row r="12221">
          <cell r="A12221" t="str">
            <v>500-000    รง.สุราษฏร์ธานี(com)</v>
          </cell>
        </row>
        <row r="12222">
          <cell r="A12222" t="str">
            <v>500-000    รง.สุราษฏร์ธานี(com)</v>
          </cell>
        </row>
        <row r="12223">
          <cell r="A12223" t="str">
            <v>500-000    รง.สุราษฏร์ธานี(com)</v>
          </cell>
        </row>
        <row r="12224">
          <cell r="A12224" t="str">
            <v>500-000    รง.สุราษฏร์ธานี(com)</v>
          </cell>
        </row>
        <row r="12225">
          <cell r="A12225" t="str">
            <v>500-000    รง.สุราษฏร์ธานี(com)</v>
          </cell>
        </row>
        <row r="12226">
          <cell r="A12226" t="str">
            <v>500-000    รง.สุราษฏร์ธานี(com)</v>
          </cell>
        </row>
        <row r="12227">
          <cell r="A12227" t="str">
            <v>500-000    รง.สุราษฏร์ธานี(com)</v>
          </cell>
        </row>
        <row r="12228">
          <cell r="A12228" t="str">
            <v>500-000    รง.สุราษฏร์ธานี(com)</v>
          </cell>
        </row>
        <row r="12229">
          <cell r="A12229" t="str">
            <v>500-000    รง.สุราษฏร์ธานี(com)</v>
          </cell>
        </row>
        <row r="12230">
          <cell r="A12230" t="str">
            <v>500-000    รง.สุราษฏร์ธานี(com)</v>
          </cell>
        </row>
        <row r="12231">
          <cell r="A12231" t="str">
            <v>500-000    รง.สุราษฏร์ธานี(com)</v>
          </cell>
        </row>
        <row r="12232">
          <cell r="A12232" t="str">
            <v>500-000    รง.สุราษฏร์ธานี(com)</v>
          </cell>
        </row>
        <row r="12233">
          <cell r="A12233" t="str">
            <v>500-000    รง.สุราษฏร์ธานี(com)</v>
          </cell>
        </row>
        <row r="12234">
          <cell r="A12234" t="str">
            <v>500-000    รง.สุราษฏร์ธานี(com)</v>
          </cell>
        </row>
        <row r="12235">
          <cell r="A12235" t="str">
            <v>500-000    รง.สุราษฏร์ธานี(com)</v>
          </cell>
        </row>
        <row r="12236">
          <cell r="A12236" t="str">
            <v>500-000    รง.สุราษฏร์ธานี(com)</v>
          </cell>
        </row>
        <row r="12237">
          <cell r="A12237" t="str">
            <v>500-000    รง.สุราษฏร์ธานี(com)</v>
          </cell>
        </row>
        <row r="12238">
          <cell r="A12238" t="str">
            <v>500-000    รง.สุราษฏร์ธานี(com)</v>
          </cell>
        </row>
        <row r="12239">
          <cell r="A12239" t="str">
            <v>500-000    รง.สุราษฏร์ธานี(com)</v>
          </cell>
        </row>
        <row r="12240">
          <cell r="A12240" t="str">
            <v>500-000    รง.สุราษฏร์ธานี(com)</v>
          </cell>
        </row>
        <row r="12241">
          <cell r="A12241" t="str">
            <v>500-000    รง.สุราษฏร์ธานี(com)</v>
          </cell>
        </row>
        <row r="12242">
          <cell r="A12242" t="str">
            <v>500-000    รง.สุราษฏร์ธานี(com)</v>
          </cell>
        </row>
        <row r="12243">
          <cell r="A12243" t="str">
            <v>500-000    รง.สุราษฏร์ธานี(com)</v>
          </cell>
        </row>
        <row r="12244">
          <cell r="A12244" t="str">
            <v>500-000    รง.สุราษฏร์ธานี(com)</v>
          </cell>
        </row>
        <row r="12245">
          <cell r="A12245" t="str">
            <v>500-000    รง.สุราษฏร์ธานี(com)</v>
          </cell>
        </row>
        <row r="12246">
          <cell r="A12246" t="str">
            <v>500-000    รง.สุราษฏร์ธานี(com)</v>
          </cell>
        </row>
        <row r="12247">
          <cell r="A12247" t="str">
            <v>500-000    รง.สุราษฏร์ธานี(com)</v>
          </cell>
        </row>
        <row r="12248">
          <cell r="A12248" t="str">
            <v>500-000    รง.สุราษฏร์ธานี(com)</v>
          </cell>
        </row>
        <row r="12249">
          <cell r="A12249" t="str">
            <v>500-000    รง.สุราษฏร์ธานี(com)</v>
          </cell>
        </row>
        <row r="12250">
          <cell r="A12250" t="str">
            <v>500-000    รง.สุราษฏร์ธานี(com)</v>
          </cell>
        </row>
        <row r="12251">
          <cell r="A12251" t="str">
            <v>500-000    รง.สุราษฏร์ธานี(com)</v>
          </cell>
        </row>
        <row r="12252">
          <cell r="A12252" t="str">
            <v>500-000    รง.สุราษฏร์ธานี(com)</v>
          </cell>
        </row>
        <row r="12253">
          <cell r="A12253" t="str">
            <v>500-000    รง.สุราษฏร์ธานี(com)</v>
          </cell>
        </row>
        <row r="12254">
          <cell r="A12254" t="str">
            <v>500-000    รง.สุราษฏร์ธานี(com)</v>
          </cell>
        </row>
        <row r="12255">
          <cell r="A12255" t="str">
            <v>500-000    รง.สุราษฏร์ธานี(com)</v>
          </cell>
        </row>
        <row r="12256">
          <cell r="A12256" t="str">
            <v>500-000    รง.สุราษฏร์ธานี(com)</v>
          </cell>
        </row>
        <row r="12257">
          <cell r="A12257" t="str">
            <v>500-000    รง.สุราษฏร์ธานี(com)</v>
          </cell>
        </row>
        <row r="12258">
          <cell r="A12258" t="str">
            <v>500-000    รง.สุราษฏร์ธานี(com)</v>
          </cell>
        </row>
        <row r="12259">
          <cell r="A12259" t="str">
            <v>500-000    รง.สุราษฏร์ธานี(com)</v>
          </cell>
        </row>
        <row r="12260">
          <cell r="A12260" t="str">
            <v>500-000    รง.สุราษฏร์ธานี(com)</v>
          </cell>
        </row>
        <row r="12261">
          <cell r="A12261" t="str">
            <v>500-000    รง.สุราษฏร์ธานี(com)</v>
          </cell>
        </row>
        <row r="12262">
          <cell r="A12262" t="str">
            <v>500-000    รง.สุราษฏร์ธานี(com)</v>
          </cell>
        </row>
        <row r="12263">
          <cell r="A12263" t="str">
            <v>500-000    รง.สุราษฏร์ธานี(com)</v>
          </cell>
        </row>
        <row r="12264">
          <cell r="A12264" t="str">
            <v>500-000    รง.สุราษฏร์ธานี(com)</v>
          </cell>
        </row>
        <row r="12265">
          <cell r="A12265" t="str">
            <v>500-000    รง.สุราษฏร์ธานี(com)</v>
          </cell>
        </row>
        <row r="12266">
          <cell r="A12266" t="str">
            <v>500-000    รง.สุราษฏร์ธานี(com)</v>
          </cell>
        </row>
        <row r="12267">
          <cell r="A12267" t="str">
            <v>500-000    รง.สุราษฏร์ธานี(com)</v>
          </cell>
        </row>
        <row r="12268">
          <cell r="A12268" t="str">
            <v>500-000    รง.สุราษฏร์ธานี(com)</v>
          </cell>
        </row>
        <row r="12269">
          <cell r="A12269" t="str">
            <v>500-000    รง.สุราษฏร์ธานี(com)</v>
          </cell>
        </row>
        <row r="12270">
          <cell r="A12270" t="str">
            <v>500-000    รง.สุราษฏร์ธานี(com)</v>
          </cell>
        </row>
        <row r="12271">
          <cell r="A12271" t="str">
            <v>500-000    รง.สุราษฏร์ธานี(com)</v>
          </cell>
        </row>
        <row r="12272">
          <cell r="A12272" t="str">
            <v>500-000    รง.สุราษฏร์ธานี(com)</v>
          </cell>
        </row>
        <row r="12273">
          <cell r="A12273" t="str">
            <v>500-000    รง.สุราษฏร์ธานี(com)</v>
          </cell>
        </row>
        <row r="12274">
          <cell r="A12274" t="str">
            <v>500-000    รง.สุราษฏร์ธานี(com)</v>
          </cell>
        </row>
        <row r="12275">
          <cell r="A12275" t="str">
            <v>500-000    รง.สุราษฏร์ธานี(com)</v>
          </cell>
        </row>
        <row r="12276">
          <cell r="A12276" t="str">
            <v>500-000    รง.สุราษฏร์ธานี(com)</v>
          </cell>
        </row>
        <row r="12277">
          <cell r="A12277" t="str">
            <v>500-000    รง.สุราษฏร์ธานี(com)</v>
          </cell>
        </row>
        <row r="12278">
          <cell r="A12278" t="str">
            <v>500-000    รง.สุราษฏร์ธานี(com)</v>
          </cell>
        </row>
        <row r="12279">
          <cell r="A12279" t="str">
            <v>500-000    รง.สุราษฏร์ธานี(com)</v>
          </cell>
        </row>
        <row r="12280">
          <cell r="A12280" t="str">
            <v>500-000    รง.สุราษฏร์ธานี(com)</v>
          </cell>
        </row>
        <row r="12281">
          <cell r="A12281" t="str">
            <v>500-000    รง.สุราษฏร์ธานี(com)</v>
          </cell>
        </row>
        <row r="12282">
          <cell r="A12282" t="str">
            <v>500-000    รง.สุราษฏร์ธานี(com)</v>
          </cell>
        </row>
        <row r="12283">
          <cell r="A12283" t="str">
            <v>500-000    รง.สุราษฏร์ธานี(com)</v>
          </cell>
        </row>
        <row r="12284">
          <cell r="A12284" t="str">
            <v>500-000    รง.สุราษฏร์ธานี(com)</v>
          </cell>
        </row>
        <row r="12285">
          <cell r="A12285" t="str">
            <v>500-000    รง.สุราษฏร์ธานี(com)</v>
          </cell>
        </row>
        <row r="12286">
          <cell r="A12286" t="str">
            <v>500-000    รง.สุราษฏร์ธานี(com)</v>
          </cell>
        </row>
        <row r="12287">
          <cell r="A12287" t="str">
            <v>500-000    รง.สุราษฏร์ธานี(com)</v>
          </cell>
        </row>
        <row r="12288">
          <cell r="A12288" t="str">
            <v>500-000    รง.สุราษฏร์ธานี(com)</v>
          </cell>
        </row>
        <row r="12289">
          <cell r="A12289" t="str">
            <v>500-000    รง.สุราษฏร์ธานี(com)</v>
          </cell>
        </row>
        <row r="12290">
          <cell r="A12290" t="str">
            <v>500-000    รง.สุราษฏร์ธานี(com)</v>
          </cell>
        </row>
        <row r="12291">
          <cell r="A12291" t="str">
            <v>500-000    รง.สุราษฏร์ธานี(com)</v>
          </cell>
        </row>
        <row r="12292">
          <cell r="A12292" t="str">
            <v>500-000    รง.สุราษฏร์ธานี(com)</v>
          </cell>
        </row>
        <row r="12293">
          <cell r="A12293" t="str">
            <v>500-000    รง.สุราษฏร์ธานี(com)</v>
          </cell>
        </row>
        <row r="12294">
          <cell r="A12294" t="str">
            <v>500-000    รง.สุราษฏร์ธานี(com)</v>
          </cell>
        </row>
        <row r="12295">
          <cell r="A12295" t="str">
            <v>500-000    รง.สุราษฏร์ธานี(com)</v>
          </cell>
        </row>
        <row r="12296">
          <cell r="A12296" t="str">
            <v>500-000    รง.สุราษฏร์ธานี(com)</v>
          </cell>
        </row>
        <row r="12297">
          <cell r="A12297" t="str">
            <v>500-000    รง.สุราษฏร์ธานี(com)</v>
          </cell>
        </row>
        <row r="12298">
          <cell r="A12298" t="str">
            <v>500-000    รง.สุราษฏร์ธานี(com)</v>
          </cell>
        </row>
        <row r="12299">
          <cell r="A12299" t="str">
            <v>500-000    รง.สุราษฏร์ธานี(com)</v>
          </cell>
        </row>
        <row r="12300">
          <cell r="A12300" t="str">
            <v>500-000    รง.สุราษฏร์ธานี(com)</v>
          </cell>
        </row>
        <row r="12301">
          <cell r="A12301" t="str">
            <v>500-000    รง.สุราษฏร์ธานี(com)</v>
          </cell>
        </row>
        <row r="12302">
          <cell r="A12302" t="str">
            <v>500-000    รง.สุราษฏร์ธานี(com)</v>
          </cell>
        </row>
        <row r="12303">
          <cell r="A12303" t="str">
            <v>500-000    รง.สุราษฏร์ธานี(com)</v>
          </cell>
        </row>
        <row r="12304">
          <cell r="A12304" t="str">
            <v>500-000    รง.สุราษฏร์ธานี(com)</v>
          </cell>
        </row>
        <row r="12305">
          <cell r="A12305" t="str">
            <v>500-000    รง.สุราษฏร์ธานี(com)</v>
          </cell>
        </row>
        <row r="12306">
          <cell r="A12306" t="str">
            <v>500-000    รง.สุราษฏร์ธานี(com)</v>
          </cell>
        </row>
        <row r="12307">
          <cell r="A12307" t="str">
            <v>500-000    รง.สุราษฏร์ธานี(com)</v>
          </cell>
        </row>
        <row r="12308">
          <cell r="A12308" t="str">
            <v>500-000    รง.สุราษฏร์ธานี(com)</v>
          </cell>
        </row>
        <row r="12309">
          <cell r="A12309" t="str">
            <v>500-000    รง.สุราษฏร์ธานี(com)</v>
          </cell>
        </row>
        <row r="12310">
          <cell r="A12310" t="str">
            <v>500-000    รง.สุราษฏร์ธานี(com)</v>
          </cell>
        </row>
        <row r="12311">
          <cell r="A12311" t="str">
            <v>500-000    รง.สุราษฏร์ธานี(com)</v>
          </cell>
        </row>
        <row r="12312">
          <cell r="A12312" t="str">
            <v>500-000    รง.สุราษฏร์ธานี(com)</v>
          </cell>
        </row>
        <row r="12313">
          <cell r="A12313" t="str">
            <v>500-000    รง.สุราษฏร์ธานี(com)</v>
          </cell>
        </row>
        <row r="12314">
          <cell r="A12314" t="str">
            <v>500-000    รง.สุราษฏร์ธานี(com)</v>
          </cell>
        </row>
        <row r="12315">
          <cell r="A12315" t="str">
            <v>500-000    รง.สุราษฏร์ธานี(com)</v>
          </cell>
        </row>
        <row r="12316">
          <cell r="A12316" t="str">
            <v>500-000    รง.สุราษฏร์ธานี(com)</v>
          </cell>
        </row>
        <row r="12317">
          <cell r="A12317" t="str">
            <v>500-000    รง.สุราษฏร์ธานี(com)</v>
          </cell>
        </row>
        <row r="12318">
          <cell r="A12318" t="str">
            <v>500-000    รง.สุราษฏร์ธานี(com)</v>
          </cell>
        </row>
        <row r="12319">
          <cell r="A12319" t="str">
            <v>500-000    รง.สุราษฏร์ธานี(com)</v>
          </cell>
        </row>
        <row r="12320">
          <cell r="A12320" t="str">
            <v>500-000    รง.สุราษฏร์ธานี(com)</v>
          </cell>
        </row>
        <row r="12321">
          <cell r="A12321" t="str">
            <v>500-000    รง.สุราษฏร์ธานี(com)</v>
          </cell>
        </row>
        <row r="12322">
          <cell r="A12322" t="str">
            <v>500-000    รง.สุราษฏร์ธานี(com)</v>
          </cell>
        </row>
        <row r="12323">
          <cell r="A12323" t="str">
            <v>500-000    รง.สุราษฏร์ธานี(com)</v>
          </cell>
        </row>
        <row r="12324">
          <cell r="A12324" t="str">
            <v>500-000    รง.สุราษฏร์ธานี(com)</v>
          </cell>
        </row>
        <row r="12325">
          <cell r="A12325" t="str">
            <v>500-000    รง.สุราษฏร์ธานี(com)</v>
          </cell>
        </row>
        <row r="12326">
          <cell r="A12326" t="str">
            <v>500-000    รง.สุราษฏร์ธานี(com)</v>
          </cell>
        </row>
        <row r="12327">
          <cell r="A12327" t="str">
            <v>500-000    รง.สุราษฏร์ธานี(com)</v>
          </cell>
        </row>
        <row r="12328">
          <cell r="A12328" t="str">
            <v>500-000    รง.สุราษฏร์ธานี(com)</v>
          </cell>
        </row>
        <row r="12329">
          <cell r="A12329" t="str">
            <v>500-000    รง.สุราษฏร์ธานี(com)</v>
          </cell>
        </row>
        <row r="12330">
          <cell r="A12330" t="str">
            <v>500-000    รง.สุราษฏร์ธานี(com)</v>
          </cell>
        </row>
        <row r="12331">
          <cell r="A12331" t="str">
            <v>500-000    รง.สุราษฏร์ธานี(com)</v>
          </cell>
        </row>
        <row r="12332">
          <cell r="A12332" t="str">
            <v>500-000    รง.สุราษฏร์ธานี(com)</v>
          </cell>
        </row>
        <row r="12333">
          <cell r="A12333" t="str">
            <v>500-000    รง.สุราษฏร์ธานี(com)</v>
          </cell>
        </row>
        <row r="12334">
          <cell r="A12334" t="str">
            <v>500-000    รง.สุราษฏร์ธานี(com)</v>
          </cell>
        </row>
        <row r="12335">
          <cell r="A12335" t="str">
            <v>500-000    รง.สุราษฏร์ธานี(com)</v>
          </cell>
        </row>
        <row r="12336">
          <cell r="A12336" t="str">
            <v>500-000    รง.สุราษฏร์ธานี(com)</v>
          </cell>
        </row>
        <row r="12337">
          <cell r="A12337" t="str">
            <v>500-000    รง.สุราษฏร์ธานี(com)</v>
          </cell>
        </row>
        <row r="12338">
          <cell r="A12338" t="str">
            <v>500-000    รง.สุราษฏร์ธานี(com)</v>
          </cell>
        </row>
        <row r="12339">
          <cell r="A12339" t="str">
            <v>500-000    รง.สุราษฏร์ธานี(com)</v>
          </cell>
        </row>
        <row r="12340">
          <cell r="A12340" t="str">
            <v>500-000    รง.สุราษฏร์ธานี(com)</v>
          </cell>
        </row>
        <row r="12341">
          <cell r="A12341" t="str">
            <v>500-000    รง.สุราษฏร์ธานี(com)</v>
          </cell>
        </row>
        <row r="12342">
          <cell r="A12342" t="str">
            <v>500-000    รง.สุราษฏร์ธานี(com)</v>
          </cell>
        </row>
        <row r="12343">
          <cell r="A12343" t="str">
            <v>500-000    รง.สุราษฏร์ธานี(com)</v>
          </cell>
        </row>
        <row r="12344">
          <cell r="A12344" t="str">
            <v>500-000    รง.สุราษฏร์ธานี(com)</v>
          </cell>
        </row>
        <row r="12345">
          <cell r="A12345" t="str">
            <v>500-000    รง.สุราษฏร์ธานี(com)</v>
          </cell>
        </row>
        <row r="12346">
          <cell r="A12346" t="str">
            <v>500-000    รง.สุราษฏร์ธานี(com)</v>
          </cell>
        </row>
        <row r="12347">
          <cell r="A12347" t="str">
            <v>500-000    รง.สุราษฏร์ธานี(com)</v>
          </cell>
        </row>
        <row r="12348">
          <cell r="A12348" t="str">
            <v>500-000    รง.สุราษฏร์ธานี(com)</v>
          </cell>
        </row>
        <row r="12349">
          <cell r="A12349" t="str">
            <v>500-000    รง.สุราษฏร์ธานี(com)</v>
          </cell>
        </row>
        <row r="12350">
          <cell r="A12350" t="str">
            <v>500-000    รง.สุราษฏร์ธานี(com)</v>
          </cell>
        </row>
        <row r="12351">
          <cell r="A12351" t="str">
            <v>500-000    รง.สุราษฏร์ธานี(com)</v>
          </cell>
        </row>
        <row r="12352">
          <cell r="A12352" t="str">
            <v>500-000    รง.สุราษฏร์ธานี(com)</v>
          </cell>
        </row>
        <row r="12353">
          <cell r="A12353" t="str">
            <v>500-000    รง.สุราษฏร์ธานี(com)</v>
          </cell>
        </row>
        <row r="12354">
          <cell r="A12354" t="str">
            <v>500-000    รง.สุราษฏร์ธานี(com)</v>
          </cell>
        </row>
        <row r="12355">
          <cell r="A12355" t="str">
            <v>500-000    รง.สุราษฏร์ธานี(com)</v>
          </cell>
        </row>
        <row r="12356">
          <cell r="A12356" t="str">
            <v>500-000    รง.สุราษฏร์ธานี(com)</v>
          </cell>
        </row>
        <row r="12357">
          <cell r="A12357" t="str">
            <v>500-000    รง.สุราษฏร์ธานี(com)</v>
          </cell>
        </row>
        <row r="12358">
          <cell r="A12358" t="str">
            <v>500-000    รง.สุราษฏร์ธานี(com)</v>
          </cell>
        </row>
        <row r="12359">
          <cell r="A12359" t="str">
            <v>500-000    รง.สุราษฏร์ธานี(com)</v>
          </cell>
        </row>
        <row r="12360">
          <cell r="A12360" t="str">
            <v>500-000    รง.สุราษฏร์ธานี(com)</v>
          </cell>
        </row>
        <row r="12361">
          <cell r="A12361" t="str">
            <v>500-000    รง.สุราษฏร์ธานี(com)</v>
          </cell>
        </row>
        <row r="12362">
          <cell r="A12362" t="str">
            <v>500-000    รง.สุราษฏร์ธานี(com)</v>
          </cell>
        </row>
        <row r="12363">
          <cell r="A12363" t="str">
            <v>500-000    รง.สุราษฏร์ธานี(com)</v>
          </cell>
        </row>
        <row r="12364">
          <cell r="A12364" t="str">
            <v>500-000    รง.สุราษฏร์ธานี(com)</v>
          </cell>
        </row>
        <row r="12365">
          <cell r="A12365" t="str">
            <v>500-000    รง.สุราษฏร์ธานี(com)</v>
          </cell>
        </row>
        <row r="12366">
          <cell r="A12366" t="str">
            <v>500-000    รง.สุราษฏร์ธานี(com)</v>
          </cell>
        </row>
        <row r="12367">
          <cell r="A12367" t="str">
            <v>500-000    รง.สุราษฏร์ธานี(com)</v>
          </cell>
        </row>
        <row r="12368">
          <cell r="A12368" t="str">
            <v>500-000    รง.สุราษฏร์ธานี(com)</v>
          </cell>
        </row>
        <row r="12369">
          <cell r="A12369" t="str">
            <v>500-000    รง.สุราษฏร์ธานี(com)</v>
          </cell>
        </row>
        <row r="12370">
          <cell r="A12370" t="str">
            <v>500-000    รง.สุราษฏร์ธานี(com)</v>
          </cell>
        </row>
        <row r="12371">
          <cell r="A12371" t="str">
            <v>500-000    รง.สุราษฏร์ธานี(com)</v>
          </cell>
        </row>
        <row r="12372">
          <cell r="A12372" t="str">
            <v>500-000    รง.สุราษฏร์ธานี(com)</v>
          </cell>
        </row>
        <row r="12373">
          <cell r="A12373" t="str">
            <v>500-000    รง.สุราษฏร์ธานี(com)</v>
          </cell>
        </row>
        <row r="12374">
          <cell r="A12374" t="str">
            <v>500-000    รง.สุราษฏร์ธานี(com)</v>
          </cell>
        </row>
        <row r="12375">
          <cell r="A12375" t="str">
            <v>500-000    รง.สุราษฏร์ธานี(com)</v>
          </cell>
        </row>
        <row r="12376">
          <cell r="A12376" t="str">
            <v>500-000    รง.สุราษฏร์ธานี(com)</v>
          </cell>
        </row>
        <row r="12377">
          <cell r="A12377" t="str">
            <v>500-000    รง.สุราษฏร์ธานี(com)</v>
          </cell>
        </row>
        <row r="12378">
          <cell r="A12378" t="str">
            <v>500-000    รง.สุราษฏร์ธานี(com)</v>
          </cell>
        </row>
        <row r="12379">
          <cell r="A12379" t="str">
            <v>500-000    รง.สุราษฏร์ธานี(com)</v>
          </cell>
        </row>
        <row r="12380">
          <cell r="A12380" t="str">
            <v>500-000    รง.สุราษฏร์ธานี(com)</v>
          </cell>
        </row>
        <row r="12381">
          <cell r="A12381" t="str">
            <v>500-000    รง.สุราษฏร์ธานี(com)</v>
          </cell>
        </row>
        <row r="12382">
          <cell r="A12382" t="str">
            <v>500-000    รง.สุราษฏร์ธานี(com)</v>
          </cell>
        </row>
        <row r="12383">
          <cell r="A12383" t="str">
            <v>500-000    รง.สุราษฏร์ธานี(com)</v>
          </cell>
        </row>
        <row r="12384">
          <cell r="A12384" t="str">
            <v>500-000    รง.สุราษฏร์ธานี(com)</v>
          </cell>
        </row>
        <row r="12385">
          <cell r="A12385" t="str">
            <v>500-000    รง.สุราษฏร์ธานี(com)</v>
          </cell>
        </row>
        <row r="12386">
          <cell r="A12386" t="str">
            <v>500-000    รง.สุราษฏร์ธานี(com)</v>
          </cell>
        </row>
        <row r="12387">
          <cell r="A12387" t="str">
            <v>500-000    รง.สุราษฏร์ธานี(com)</v>
          </cell>
        </row>
        <row r="12388">
          <cell r="A12388" t="str">
            <v>500-000    รง.สุราษฏร์ธานี(com)</v>
          </cell>
        </row>
        <row r="12389">
          <cell r="A12389" t="str">
            <v>500-000    รง.สุราษฏร์ธานี(com)</v>
          </cell>
        </row>
        <row r="12390">
          <cell r="A12390" t="str">
            <v>500-000    รง.สุราษฏร์ธานี(com)</v>
          </cell>
        </row>
        <row r="12391">
          <cell r="A12391" t="str">
            <v>500-000    รง.สุราษฏร์ธานี(com)</v>
          </cell>
        </row>
        <row r="12392">
          <cell r="A12392" t="str">
            <v>500-000    รง.สุราษฏร์ธานี(com)</v>
          </cell>
        </row>
        <row r="12393">
          <cell r="A12393" t="str">
            <v>500-000    รง.สุราษฏร์ธานี(com)</v>
          </cell>
        </row>
        <row r="12394">
          <cell r="A12394" t="str">
            <v>500-000    รง.สุราษฏร์ธานี(com)</v>
          </cell>
        </row>
        <row r="12395">
          <cell r="A12395" t="str">
            <v>500-000    รง.สุราษฏร์ธานี(com)</v>
          </cell>
        </row>
        <row r="12396">
          <cell r="A12396" t="str">
            <v>500-000    รง.สุราษฏร์ธานี(com)</v>
          </cell>
        </row>
        <row r="12397">
          <cell r="A12397" t="str">
            <v>500-000    รง.สุราษฏร์ธานี(com)</v>
          </cell>
        </row>
        <row r="12398">
          <cell r="A12398" t="str">
            <v>500-000    รง.สุราษฏร์ธานี(com)</v>
          </cell>
        </row>
        <row r="12399">
          <cell r="A12399" t="str">
            <v>500-000    รง.สุราษฏร์ธานี(com)</v>
          </cell>
        </row>
        <row r="12400">
          <cell r="A12400" t="str">
            <v>500-000    รง.สุราษฏร์ธานี(com)</v>
          </cell>
        </row>
        <row r="12401">
          <cell r="A12401" t="str">
            <v>500-000    รง.สุราษฏร์ธานี(com)</v>
          </cell>
        </row>
        <row r="12402">
          <cell r="A12402" t="str">
            <v>500-000    รง.สุราษฏร์ธานี(com)</v>
          </cell>
        </row>
        <row r="12403">
          <cell r="A12403" t="str">
            <v>500-000    รง.สุราษฏร์ธานี(com)</v>
          </cell>
        </row>
        <row r="12404">
          <cell r="A12404" t="str">
            <v>500-000    รง.สุราษฏร์ธานี(com)</v>
          </cell>
        </row>
        <row r="12405">
          <cell r="A12405" t="str">
            <v>500-000    รง.สุราษฏร์ธานี(com)</v>
          </cell>
        </row>
        <row r="12406">
          <cell r="A12406" t="str">
            <v>500-000    รง.สุราษฏร์ธานี(com)</v>
          </cell>
        </row>
        <row r="12407">
          <cell r="A12407" t="str">
            <v>500-000    รง.สุราษฏร์ธานี(com)</v>
          </cell>
        </row>
        <row r="12408">
          <cell r="A12408" t="str">
            <v>500-000    รง.สุราษฏร์ธานี(com)</v>
          </cell>
        </row>
        <row r="12409">
          <cell r="A12409" t="str">
            <v>500-000    รง.สุราษฏร์ธานี(com)</v>
          </cell>
        </row>
        <row r="12410">
          <cell r="A12410" t="str">
            <v>500-000    รง.สุราษฏร์ธานี(com)</v>
          </cell>
        </row>
        <row r="12411">
          <cell r="A12411" t="str">
            <v>500-000    รง.สุราษฏร์ธานี(com)</v>
          </cell>
        </row>
        <row r="12412">
          <cell r="A12412" t="str">
            <v>500-000    รง.สุราษฏร์ธานี(com)</v>
          </cell>
        </row>
        <row r="12413">
          <cell r="A12413" t="str">
            <v>500-000    รง.สุราษฏร์ธานี(com)</v>
          </cell>
        </row>
        <row r="12414">
          <cell r="A12414" t="str">
            <v>500-000    รง.สุราษฏร์ธานี(com)</v>
          </cell>
        </row>
        <row r="12415">
          <cell r="A12415" t="str">
            <v>500-000    รง.สุราษฏร์ธานี(com)</v>
          </cell>
        </row>
        <row r="12416">
          <cell r="A12416" t="str">
            <v>500-000    รง.สุราษฏร์ธานี(com)</v>
          </cell>
        </row>
        <row r="12417">
          <cell r="A12417" t="str">
            <v>500-000    รง.สุราษฏร์ธานี(com)</v>
          </cell>
        </row>
        <row r="12418">
          <cell r="A12418" t="str">
            <v>500-000    รง.สุราษฏร์ธานี(com)</v>
          </cell>
        </row>
        <row r="12419">
          <cell r="A12419" t="str">
            <v>500-000    รง.สุราษฏร์ธานี(com)</v>
          </cell>
        </row>
        <row r="12420">
          <cell r="A12420" t="str">
            <v>500-000    รง.สุราษฏร์ธานี(com)</v>
          </cell>
        </row>
        <row r="12421">
          <cell r="A12421" t="str">
            <v>500-000    รง.สุราษฏร์ธานี(com)</v>
          </cell>
        </row>
        <row r="12422">
          <cell r="A12422" t="str">
            <v>500-000    รง.สุราษฏร์ธานี(com)</v>
          </cell>
        </row>
        <row r="12423">
          <cell r="A12423" t="str">
            <v>500-000    รง.สุราษฏร์ธานี(com)</v>
          </cell>
        </row>
        <row r="12424">
          <cell r="A12424" t="str">
            <v>500-000    รง.สุราษฏร์ธานี(com)</v>
          </cell>
        </row>
        <row r="12425">
          <cell r="A12425" t="str">
            <v>500-000    รง.สุราษฏร์ธานี(com)</v>
          </cell>
        </row>
        <row r="12426">
          <cell r="A12426" t="str">
            <v>500-000    รง.สุราษฏร์ธานี(com)</v>
          </cell>
        </row>
        <row r="12427">
          <cell r="A12427" t="str">
            <v>500-000    รง.สุราษฏร์ธานี(com)</v>
          </cell>
        </row>
        <row r="12428">
          <cell r="A12428" t="str">
            <v>500-000    รง.สุราษฏร์ธานี(com)</v>
          </cell>
        </row>
        <row r="12429">
          <cell r="A12429" t="str">
            <v>500-000    รง.สุราษฏร์ธานี(com)</v>
          </cell>
        </row>
        <row r="12430">
          <cell r="A12430" t="str">
            <v>500-000    รง.สุราษฏร์ธานี(com)</v>
          </cell>
        </row>
        <row r="12431">
          <cell r="A12431" t="str">
            <v>500-000    รง.สุราษฏร์ธานี(com)</v>
          </cell>
        </row>
        <row r="12432">
          <cell r="A12432" t="str">
            <v>500-000    รง.สุราษฏร์ธานี(com)</v>
          </cell>
        </row>
        <row r="12433">
          <cell r="A12433" t="str">
            <v>500-000    รง.สุราษฏร์ธานี(com)</v>
          </cell>
        </row>
        <row r="12434">
          <cell r="A12434" t="str">
            <v>500-000    รง.สุราษฏร์ธานี(com)</v>
          </cell>
        </row>
        <row r="12435">
          <cell r="A12435" t="str">
            <v>500-000    รง.สุราษฏร์ธานี(com)</v>
          </cell>
        </row>
        <row r="12436">
          <cell r="A12436" t="str">
            <v>500-000    รง.สุราษฏร์ธานี(com)</v>
          </cell>
        </row>
        <row r="12437">
          <cell r="A12437" t="str">
            <v>500-000    รง.สุราษฏร์ธานี(com)</v>
          </cell>
        </row>
        <row r="12438">
          <cell r="A12438" t="str">
            <v>500-000    รง.สุราษฏร์ธานี(com)</v>
          </cell>
        </row>
        <row r="12439">
          <cell r="A12439" t="str">
            <v>500-000    รง.สุราษฏร์ธานี(com)</v>
          </cell>
        </row>
        <row r="12440">
          <cell r="A12440" t="str">
            <v>500-000    รง.สุราษฏร์ธานี(com)</v>
          </cell>
        </row>
        <row r="12441">
          <cell r="A12441" t="str">
            <v>500-000    รง.สุราษฏร์ธานี(com)</v>
          </cell>
        </row>
        <row r="12442">
          <cell r="A12442" t="str">
            <v>500-000    รง.สุราษฏร์ธานี(com)</v>
          </cell>
        </row>
        <row r="12443">
          <cell r="A12443" t="str">
            <v>500-000    รง.สุราษฏร์ธานี(com)</v>
          </cell>
        </row>
        <row r="12444">
          <cell r="A12444" t="str">
            <v>500-000    รง.สุราษฏร์ธานี(com)</v>
          </cell>
        </row>
        <row r="12445">
          <cell r="A12445" t="str">
            <v>500-000    รง.สุราษฏร์ธานี(com)</v>
          </cell>
        </row>
        <row r="12446">
          <cell r="A12446" t="str">
            <v>500-000    รง.สุราษฏร์ธานี(com)</v>
          </cell>
        </row>
        <row r="12447">
          <cell r="A12447" t="str">
            <v>500-000    รง.สุราษฏร์ธานี(com)</v>
          </cell>
        </row>
        <row r="12448">
          <cell r="A12448" t="str">
            <v>500-000    รง.สุราษฏร์ธานี(com)</v>
          </cell>
        </row>
        <row r="12449">
          <cell r="A12449" t="str">
            <v>500-000    รง.สุราษฏร์ธานี(com)</v>
          </cell>
        </row>
        <row r="12450">
          <cell r="A12450" t="str">
            <v>500-000    รง.สุราษฏร์ธานี(com)</v>
          </cell>
        </row>
        <row r="12451">
          <cell r="A12451" t="str">
            <v>500-000    รง.สุราษฏร์ธานี(com)</v>
          </cell>
        </row>
        <row r="12452">
          <cell r="A12452" t="str">
            <v>500-000    รง.สุราษฏร์ธานี(com)</v>
          </cell>
        </row>
        <row r="12453">
          <cell r="A12453" t="str">
            <v>500-000    รง.สุราษฏร์ธานี(com)</v>
          </cell>
        </row>
        <row r="12454">
          <cell r="A12454" t="str">
            <v>500-000    รง.สุราษฏร์ธานี(com)</v>
          </cell>
        </row>
        <row r="12455">
          <cell r="A12455" t="str">
            <v>500-000    รง.สุราษฏร์ธานี(com)</v>
          </cell>
        </row>
        <row r="12456">
          <cell r="A12456" t="str">
            <v>500-000    รง.สุราษฏร์ธานี(com)</v>
          </cell>
        </row>
        <row r="12457">
          <cell r="A12457" t="str">
            <v>500-000    รง.สุราษฏร์ธานี(com)</v>
          </cell>
        </row>
        <row r="12458">
          <cell r="A12458" t="str">
            <v>500-000    รง.สุราษฏร์ธานี(com)</v>
          </cell>
        </row>
        <row r="12459">
          <cell r="A12459" t="str">
            <v>500-000    รง.สุราษฏร์ธานี(com)</v>
          </cell>
        </row>
        <row r="12460">
          <cell r="A12460" t="str">
            <v>500-000    รง.สุราษฏร์ธานี(com)</v>
          </cell>
        </row>
        <row r="12461">
          <cell r="A12461" t="str">
            <v>500-000    รง.สุราษฏร์ธานี(com)</v>
          </cell>
        </row>
        <row r="12462">
          <cell r="A12462" t="str">
            <v>500-000    รง.สุราษฏร์ธานี(com)</v>
          </cell>
        </row>
        <row r="12463">
          <cell r="A12463" t="str">
            <v>500-000    รง.สุราษฏร์ธานี(com)</v>
          </cell>
        </row>
        <row r="12464">
          <cell r="A12464" t="str">
            <v>500-000    รง.สุราษฏร์ธานี(com)</v>
          </cell>
        </row>
        <row r="12465">
          <cell r="A12465" t="str">
            <v>500-000    รง.สุราษฏร์ธานี(com)</v>
          </cell>
        </row>
        <row r="12466">
          <cell r="A12466" t="str">
            <v>500-000    รง.สุราษฏร์ธานี(com)</v>
          </cell>
        </row>
        <row r="12467">
          <cell r="A12467" t="str">
            <v>500-000    รง.สุราษฏร์ธานี(com)</v>
          </cell>
        </row>
        <row r="12468">
          <cell r="A12468" t="str">
            <v>500-000    รง.สุราษฏร์ธานี(com)</v>
          </cell>
        </row>
        <row r="12469">
          <cell r="A12469" t="str">
            <v>500-000    รง.สุราษฏร์ธานี(com)</v>
          </cell>
        </row>
        <row r="12470">
          <cell r="A12470" t="str">
            <v>500-000    รง.สุราษฏร์ธานี(com)</v>
          </cell>
        </row>
        <row r="12471">
          <cell r="A12471" t="str">
            <v>500-000    รง.สุราษฏร์ธานี(com)</v>
          </cell>
        </row>
        <row r="12472">
          <cell r="A12472" t="str">
            <v>500-000    รง.สุราษฏร์ธานี(com)</v>
          </cell>
        </row>
        <row r="12473">
          <cell r="A12473" t="str">
            <v>500-000    รง.สุราษฏร์ธานี(com)</v>
          </cell>
        </row>
        <row r="12474">
          <cell r="A12474" t="str">
            <v>500-000    รง.สุราษฏร์ธานี(com)</v>
          </cell>
        </row>
        <row r="12475">
          <cell r="A12475" t="str">
            <v>500-000    รง.สุราษฏร์ธานี(com)</v>
          </cell>
        </row>
        <row r="12476">
          <cell r="A12476" t="str">
            <v>500-000    รง.สุราษฏร์ธานี(com)</v>
          </cell>
        </row>
        <row r="12477">
          <cell r="A12477" t="str">
            <v>500-000    รง.สุราษฏร์ธานี(com)</v>
          </cell>
        </row>
        <row r="12478">
          <cell r="A12478" t="str">
            <v>500-000    รง.สุราษฏร์ธานี(com)</v>
          </cell>
        </row>
        <row r="12479">
          <cell r="A12479" t="str">
            <v>500-000    รง.สุราษฏร์ธานี(com)</v>
          </cell>
        </row>
        <row r="12480">
          <cell r="A12480" t="str">
            <v>500-000    รง.สุราษฏร์ธานี(com)</v>
          </cell>
        </row>
        <row r="12481">
          <cell r="A12481" t="str">
            <v>500-000    รง.สุราษฏร์ธานี(com)</v>
          </cell>
        </row>
        <row r="12482">
          <cell r="A12482" t="str">
            <v>500-000    รง.สุราษฏร์ธานี(com)</v>
          </cell>
        </row>
        <row r="12483">
          <cell r="A12483" t="str">
            <v>500-000    รง.สุราษฏร์ธานี(com)</v>
          </cell>
        </row>
        <row r="12484">
          <cell r="A12484" t="str">
            <v>500-000    รง.สุราษฏร์ธานี(com)</v>
          </cell>
        </row>
        <row r="12485">
          <cell r="A12485" t="str">
            <v>500-000    รง.สุราษฏร์ธานี(com)</v>
          </cell>
        </row>
        <row r="12486">
          <cell r="A12486" t="str">
            <v>500-000    รง.สุราษฏร์ธานี(com)</v>
          </cell>
        </row>
        <row r="12487">
          <cell r="A12487" t="str">
            <v>500-000    รง.สุราษฏร์ธานี(com)</v>
          </cell>
        </row>
        <row r="12488">
          <cell r="A12488" t="str">
            <v>500-000    รง.สุราษฏร์ธานี(com)</v>
          </cell>
        </row>
        <row r="12489">
          <cell r="A12489" t="str">
            <v>500-000    รง.สุราษฏร์ธานี(com)</v>
          </cell>
        </row>
        <row r="12490">
          <cell r="A12490" t="str">
            <v>500-000    รง.สุราษฏร์ธานี(com)</v>
          </cell>
        </row>
        <row r="12491">
          <cell r="A12491" t="str">
            <v>500-000    รง.สุราษฏร์ธานี(com)</v>
          </cell>
        </row>
        <row r="12492">
          <cell r="A12492" t="str">
            <v>500-000    รง.สุราษฏร์ธานี(com)</v>
          </cell>
        </row>
        <row r="12493">
          <cell r="A12493" t="str">
            <v>500-000    รง.สุราษฏร์ธานี(com)</v>
          </cell>
        </row>
        <row r="12494">
          <cell r="A12494" t="str">
            <v>500-000    รง.สุราษฏร์ธานี(com)</v>
          </cell>
        </row>
        <row r="12495">
          <cell r="A12495" t="str">
            <v>500-000    รง.สุราษฏร์ธานี(com)</v>
          </cell>
        </row>
        <row r="12496">
          <cell r="A12496" t="str">
            <v>500-000    รง.สุราษฏร์ธานี(com)</v>
          </cell>
        </row>
        <row r="12497">
          <cell r="A12497" t="str">
            <v>500-000    รง.สุราษฏร์ธานี(com)</v>
          </cell>
        </row>
        <row r="12498">
          <cell r="A12498" t="str">
            <v>500-000    รง.สุราษฏร์ธานี(com)</v>
          </cell>
        </row>
        <row r="12499">
          <cell r="A12499" t="str">
            <v>500-000    รง.สุราษฏร์ธานี(com)</v>
          </cell>
        </row>
        <row r="12500">
          <cell r="A12500" t="str">
            <v>500-000    รง.สุราษฏร์ธานี(com)</v>
          </cell>
        </row>
        <row r="12501">
          <cell r="A12501" t="str">
            <v>500-000    รง.สุราษฏร์ธานี(com)</v>
          </cell>
        </row>
        <row r="12502">
          <cell r="A12502" t="str">
            <v>500-000    รง.สุราษฏร์ธานี(com)</v>
          </cell>
        </row>
        <row r="12503">
          <cell r="A12503" t="str">
            <v>500-000    รง.สุราษฏร์ธานี(com)</v>
          </cell>
        </row>
        <row r="12504">
          <cell r="A12504" t="str">
            <v>500-000    รง.สุราษฏร์ธานี(com)</v>
          </cell>
        </row>
        <row r="12505">
          <cell r="A12505" t="str">
            <v>500-000    รง.สุราษฏร์ธานี(com)</v>
          </cell>
        </row>
        <row r="12506">
          <cell r="A12506" t="str">
            <v>500-000    รง.สุราษฏร์ธานี(com)</v>
          </cell>
        </row>
        <row r="12507">
          <cell r="A12507" t="str">
            <v>500-000    รง.สุราษฏร์ธานี(com)</v>
          </cell>
        </row>
        <row r="12508">
          <cell r="A12508" t="str">
            <v>500-000    รง.สุราษฏร์ธานี(com)</v>
          </cell>
        </row>
        <row r="12509">
          <cell r="A12509" t="str">
            <v>500-000    รง.สุราษฏร์ธานี(com)</v>
          </cell>
        </row>
        <row r="12510">
          <cell r="A12510" t="str">
            <v>500-000    รง.สุราษฏร์ธานี(com)</v>
          </cell>
        </row>
        <row r="12511">
          <cell r="A12511" t="str">
            <v>500-000    รง.สุราษฏร์ธานี(com)</v>
          </cell>
        </row>
        <row r="12512">
          <cell r="A12512" t="str">
            <v>500-000    รง.สุราษฏร์ธานี(com)</v>
          </cell>
        </row>
        <row r="12513">
          <cell r="A12513" t="str">
            <v>500-000    รง.สุราษฏร์ธานี(com)</v>
          </cell>
        </row>
        <row r="12514">
          <cell r="A12514" t="str">
            <v>500-000    รง.สุราษฏร์ธานี(com)</v>
          </cell>
        </row>
        <row r="12515">
          <cell r="A12515" t="str">
            <v>500-000    รง.สุราษฏร์ธานี(com)</v>
          </cell>
        </row>
        <row r="12516">
          <cell r="A12516" t="str">
            <v>500-000    รง.สุราษฏร์ธานี(com)</v>
          </cell>
        </row>
        <row r="12517">
          <cell r="A12517" t="str">
            <v>500-000    รง.สุราษฏร์ธานี(com)</v>
          </cell>
        </row>
        <row r="12518">
          <cell r="A12518" t="str">
            <v>500-000    รง.สุราษฏร์ธานี(com)</v>
          </cell>
        </row>
        <row r="12519">
          <cell r="A12519" t="str">
            <v>500-000    รง.สุราษฏร์ธานี(com)</v>
          </cell>
        </row>
        <row r="12520">
          <cell r="A12520" t="str">
            <v>500-000    รง.สุราษฏร์ธานี(com)</v>
          </cell>
        </row>
        <row r="12521">
          <cell r="A12521" t="str">
            <v>500-000    รง.สุราษฏร์ธานี(com)</v>
          </cell>
        </row>
        <row r="12522">
          <cell r="A12522" t="str">
            <v>500-000    รง.สุราษฏร์ธานี(com)</v>
          </cell>
        </row>
        <row r="12523">
          <cell r="A12523" t="str">
            <v>500-000    รง.สุราษฏร์ธานี(com)</v>
          </cell>
        </row>
        <row r="12524">
          <cell r="A12524" t="str">
            <v>500-000    รง.สุราษฏร์ธานี(com)</v>
          </cell>
        </row>
        <row r="12525">
          <cell r="A12525" t="str">
            <v>500-000    รง.สุราษฏร์ธานี(com)</v>
          </cell>
        </row>
        <row r="12526">
          <cell r="A12526" t="str">
            <v>500-000    รง.สุราษฏร์ธานี(com)</v>
          </cell>
        </row>
        <row r="12527">
          <cell r="A12527" t="str">
            <v>500-000    รง.สุราษฏร์ธานี(com)</v>
          </cell>
        </row>
        <row r="12528">
          <cell r="A12528" t="str">
            <v>500-000    รง.สุราษฏร์ธานี(com)</v>
          </cell>
        </row>
        <row r="12529">
          <cell r="A12529" t="str">
            <v>500-000    รง.สุราษฏร์ธานี(com)</v>
          </cell>
        </row>
        <row r="12530">
          <cell r="A12530" t="str">
            <v>500-000    รง.สุราษฏร์ธานี(com)</v>
          </cell>
        </row>
        <row r="12531">
          <cell r="A12531" t="str">
            <v>500-000    รง.สุราษฏร์ธานี(com)</v>
          </cell>
        </row>
        <row r="12532">
          <cell r="A12532" t="str">
            <v>500-000    รง.สุราษฏร์ธานี(com)</v>
          </cell>
        </row>
        <row r="12533">
          <cell r="A12533" t="str">
            <v>500-000    รง.สุราษฏร์ธานี(com)</v>
          </cell>
        </row>
        <row r="12534">
          <cell r="A12534" t="str">
            <v>500-000    รง.สุราษฏร์ธานี(com)</v>
          </cell>
        </row>
        <row r="12535">
          <cell r="A12535" t="str">
            <v>500-000    รง.สุราษฏร์ธานี(com)</v>
          </cell>
        </row>
        <row r="12536">
          <cell r="A12536" t="str">
            <v>500-000    รง.สุราษฏร์ธานี(com)</v>
          </cell>
        </row>
        <row r="12537">
          <cell r="A12537" t="str">
            <v>500-000    รง.สุราษฏร์ธานี(com)</v>
          </cell>
        </row>
        <row r="12538">
          <cell r="A12538" t="str">
            <v>500-000    รง.สุราษฏร์ธานี(com)</v>
          </cell>
        </row>
        <row r="12539">
          <cell r="A12539" t="str">
            <v>500-000    รง.สุราษฏร์ธานี(com)</v>
          </cell>
        </row>
        <row r="12540">
          <cell r="A12540" t="str">
            <v>500-000    รง.สุราษฏร์ธานี(com)</v>
          </cell>
        </row>
        <row r="12541">
          <cell r="A12541" t="str">
            <v>500-000    รง.สุราษฏร์ธานี(com)</v>
          </cell>
        </row>
        <row r="12542">
          <cell r="A12542" t="str">
            <v>500-000    รง.สุราษฏร์ธานี(com)</v>
          </cell>
        </row>
        <row r="12543">
          <cell r="A12543" t="str">
            <v>500-000    รง.สุราษฏร์ธานี(com)</v>
          </cell>
        </row>
        <row r="12544">
          <cell r="A12544" t="str">
            <v>500-000    รง.สุราษฏร์ธานี(com)</v>
          </cell>
        </row>
        <row r="12545">
          <cell r="A12545" t="str">
            <v>500-000    รง.สุราษฏร์ธานี(com)</v>
          </cell>
        </row>
        <row r="12546">
          <cell r="A12546" t="str">
            <v>500-000    รง.สุราษฏร์ธานี(com)</v>
          </cell>
        </row>
        <row r="12547">
          <cell r="A12547" t="str">
            <v>500-000    รง.สุราษฏร์ธานี(com)</v>
          </cell>
        </row>
        <row r="12548">
          <cell r="A12548" t="str">
            <v>500-000    รง.สุราษฏร์ธานี(com)</v>
          </cell>
        </row>
        <row r="12549">
          <cell r="A12549" t="str">
            <v>500-000    รง.สุราษฏร์ธานี(com)</v>
          </cell>
        </row>
        <row r="12550">
          <cell r="A12550" t="str">
            <v>500-000    รง.สุราษฏร์ธานี(com)</v>
          </cell>
        </row>
        <row r="12551">
          <cell r="A12551" t="str">
            <v>500-000    รง.สุราษฏร์ธานี(com)</v>
          </cell>
        </row>
        <row r="12552">
          <cell r="A12552" t="str">
            <v>500-000    รง.สุราษฏร์ธานี(com)</v>
          </cell>
        </row>
        <row r="12553">
          <cell r="A12553" t="str">
            <v>500-000    รง.สุราษฏร์ธานี(com)</v>
          </cell>
        </row>
        <row r="12554">
          <cell r="A12554" t="str">
            <v>500-000    รง.สุราษฏร์ธานี(com)</v>
          </cell>
        </row>
        <row r="12555">
          <cell r="A12555" t="str">
            <v>500-000    รง.สุราษฏร์ธานี(com)</v>
          </cell>
        </row>
        <row r="12556">
          <cell r="A12556" t="str">
            <v>500-000    รง.สุราษฏร์ธานี(com)</v>
          </cell>
        </row>
        <row r="12557">
          <cell r="A12557" t="str">
            <v>500-000    รง.สุราษฏร์ธานี(com)</v>
          </cell>
        </row>
        <row r="12558">
          <cell r="A12558" t="str">
            <v>500-000    รง.สุราษฏร์ธานี(com)</v>
          </cell>
        </row>
        <row r="12559">
          <cell r="A12559" t="str">
            <v>500-000    รง.สุราษฏร์ธานี(com)</v>
          </cell>
        </row>
        <row r="12560">
          <cell r="A12560" t="str">
            <v>500-000    รง.สุราษฏร์ธานี(com)</v>
          </cell>
        </row>
        <row r="12561">
          <cell r="A12561" t="str">
            <v>500-000    รง.สุราษฏร์ธานี(com)</v>
          </cell>
        </row>
        <row r="12562">
          <cell r="A12562" t="str">
            <v>500-000    รง.สุราษฏร์ธานี(com)</v>
          </cell>
        </row>
        <row r="12563">
          <cell r="A12563" t="str">
            <v>500-000    รง.สุราษฏร์ธานี(com)</v>
          </cell>
        </row>
        <row r="12564">
          <cell r="A12564" t="str">
            <v>500-000    รง.สุราษฏร์ธานี(com)</v>
          </cell>
        </row>
        <row r="12565">
          <cell r="A12565" t="str">
            <v>500-000    รง.สุราษฏร์ธานี(com)</v>
          </cell>
        </row>
        <row r="12566">
          <cell r="A12566" t="str">
            <v>500-000    รง.สุราษฏร์ธานี(com)</v>
          </cell>
        </row>
        <row r="12567">
          <cell r="A12567" t="str">
            <v>500-000    รง.สุราษฏร์ธานี(com)</v>
          </cell>
        </row>
        <row r="12568">
          <cell r="A12568" t="str">
            <v>500-000    รง.สุราษฏร์ธานี(com)</v>
          </cell>
        </row>
        <row r="12569">
          <cell r="A12569" t="str">
            <v>500-000    รง.สุราษฏร์ธานี(com)</v>
          </cell>
        </row>
        <row r="12570">
          <cell r="A12570" t="str">
            <v>500-000    รง.สุราษฏร์ธานี(com)</v>
          </cell>
        </row>
        <row r="12571">
          <cell r="A12571" t="str">
            <v>500-000    รง.สุราษฏร์ธานี(com)</v>
          </cell>
        </row>
        <row r="12572">
          <cell r="A12572" t="str">
            <v>500-000    รง.สุราษฏร์ธานี(com)</v>
          </cell>
        </row>
        <row r="12573">
          <cell r="A12573" t="str">
            <v>500-000    รง.สุราษฏร์ธานี(com)</v>
          </cell>
        </row>
        <row r="12574">
          <cell r="A12574" t="str">
            <v>500-000    รง.สุราษฏร์ธานี(com)</v>
          </cell>
        </row>
        <row r="12575">
          <cell r="A12575" t="str">
            <v>500-000    รง.สุราษฏร์ธานี(com)</v>
          </cell>
        </row>
        <row r="12576">
          <cell r="A12576" t="str">
            <v>500-000    รง.สุราษฏร์ธานี(com)</v>
          </cell>
        </row>
        <row r="12577">
          <cell r="A12577" t="str">
            <v>500-000    รง.สุราษฏร์ธานี(com)</v>
          </cell>
        </row>
        <row r="12578">
          <cell r="A12578" t="str">
            <v>500-000    รง.สุราษฏร์ธานี(com)</v>
          </cell>
        </row>
        <row r="12579">
          <cell r="A12579" t="str">
            <v>500-000    รง.สุราษฏร์ธานี(com)</v>
          </cell>
        </row>
        <row r="12580">
          <cell r="A12580" t="str">
            <v>500-000    รง.สุราษฏร์ธานี(com)</v>
          </cell>
        </row>
        <row r="12581">
          <cell r="A12581" t="str">
            <v>500-000    รง.สุราษฏร์ธานี(com)</v>
          </cell>
        </row>
        <row r="12582">
          <cell r="A12582" t="str">
            <v>500-000    รง.สุราษฏร์ธานี(com)</v>
          </cell>
        </row>
        <row r="12583">
          <cell r="A12583" t="str">
            <v>500-000    รง.สุราษฏร์ธานี(com)</v>
          </cell>
        </row>
        <row r="12584">
          <cell r="A12584" t="str">
            <v>500-000    รง.สุราษฏร์ธานี(com)</v>
          </cell>
        </row>
        <row r="12585">
          <cell r="A12585" t="str">
            <v>500-000    รง.สุราษฏร์ธานี(com)</v>
          </cell>
        </row>
        <row r="12586">
          <cell r="A12586" t="str">
            <v>500-000    รง.สุราษฏร์ธานี(com)</v>
          </cell>
        </row>
        <row r="12587">
          <cell r="A12587" t="str">
            <v>500-000    รง.สุราษฏร์ธานี(com)</v>
          </cell>
        </row>
        <row r="12588">
          <cell r="A12588" t="str">
            <v>500-000    รง.สุราษฏร์ธานี(com)</v>
          </cell>
        </row>
        <row r="12589">
          <cell r="A12589" t="str">
            <v>500-000    รง.สุราษฏร์ธานี(com)</v>
          </cell>
        </row>
        <row r="12590">
          <cell r="A12590" t="str">
            <v>500-000    รง.สุราษฏร์ธานี(com)</v>
          </cell>
        </row>
        <row r="12591">
          <cell r="A12591" t="str">
            <v>500-000    รง.สุราษฏร์ธานี(com)</v>
          </cell>
        </row>
        <row r="12592">
          <cell r="A12592" t="str">
            <v>500-000    รง.สุราษฏร์ธานี(com)</v>
          </cell>
        </row>
        <row r="12593">
          <cell r="A12593" t="str">
            <v>500-000    รง.สุราษฏร์ธานี(com)</v>
          </cell>
        </row>
        <row r="12594">
          <cell r="A12594" t="str">
            <v>500-000    รง.สุราษฏร์ธานี(com)</v>
          </cell>
        </row>
        <row r="12595">
          <cell r="A12595" t="str">
            <v>500-000    รง.สุราษฏร์ธานี(com)</v>
          </cell>
        </row>
        <row r="12596">
          <cell r="A12596" t="str">
            <v>500-000    รง.สุราษฏร์ธานี(com)</v>
          </cell>
        </row>
        <row r="12597">
          <cell r="A12597" t="str">
            <v>500-000    รง.สุราษฏร์ธานี(com)</v>
          </cell>
        </row>
        <row r="12598">
          <cell r="A12598" t="str">
            <v>500-000    รง.สุราษฏร์ธานี(com)</v>
          </cell>
        </row>
        <row r="12599">
          <cell r="A12599" t="str">
            <v>500-000    รง.สุราษฏร์ธานี(com)</v>
          </cell>
        </row>
        <row r="12600">
          <cell r="A12600" t="str">
            <v>500-000    รง.สุราษฏร์ธานี(com)</v>
          </cell>
        </row>
        <row r="12601">
          <cell r="A12601" t="str">
            <v>500-000    รง.สุราษฏร์ธานี(com)</v>
          </cell>
        </row>
        <row r="12602">
          <cell r="A12602" t="str">
            <v>500-000    รง.สุราษฏร์ธานี(com)</v>
          </cell>
        </row>
        <row r="12603">
          <cell r="A12603" t="str">
            <v>500-000    รง.สุราษฏร์ธานี(com)</v>
          </cell>
        </row>
        <row r="12604">
          <cell r="A12604" t="str">
            <v>500-000    รง.สุราษฏร์ธานี(com)</v>
          </cell>
        </row>
        <row r="12605">
          <cell r="A12605" t="str">
            <v>500-000    รง.สุราษฏร์ธานี(com)</v>
          </cell>
        </row>
        <row r="12606">
          <cell r="A12606" t="str">
            <v>500-000    รง.สุราษฏร์ธานี(com)</v>
          </cell>
        </row>
        <row r="12607">
          <cell r="A12607" t="str">
            <v>500-000    รง.สุราษฏร์ธานี(com)</v>
          </cell>
        </row>
        <row r="12608">
          <cell r="A12608" t="str">
            <v>500-000    รง.สุราษฏร์ธานี(com)</v>
          </cell>
        </row>
        <row r="12609">
          <cell r="A12609" t="str">
            <v>500-000    รง.สุราษฏร์ธานี(com)</v>
          </cell>
        </row>
        <row r="12610">
          <cell r="A12610" t="str">
            <v>500-000    รง.สุราษฏร์ธานี(com)</v>
          </cell>
        </row>
        <row r="12611">
          <cell r="A12611" t="str">
            <v>500-000    รง.สุราษฏร์ธานี(com)</v>
          </cell>
        </row>
        <row r="12612">
          <cell r="A12612" t="str">
            <v>500-000    รง.สุราษฏร์ธานี(com)</v>
          </cell>
        </row>
        <row r="12613">
          <cell r="A12613" t="str">
            <v>500-000    รง.สุราษฏร์ธานี(com)</v>
          </cell>
        </row>
        <row r="12614">
          <cell r="A12614" t="str">
            <v>500-000    รง.สุราษฏร์ธานี(com)</v>
          </cell>
        </row>
        <row r="12615">
          <cell r="A12615" t="str">
            <v>501-000    สาขาชุมพร  (common)</v>
          </cell>
        </row>
        <row r="12616">
          <cell r="A12616" t="str">
            <v>501-000    สาขาชุมพร  (common)</v>
          </cell>
        </row>
        <row r="12617">
          <cell r="A12617" t="str">
            <v>501-000    สาขาชุมพร  (common)</v>
          </cell>
        </row>
        <row r="12618">
          <cell r="A12618" t="str">
            <v>501-000    สาขาชุมพร  (common)</v>
          </cell>
        </row>
        <row r="12619">
          <cell r="A12619" t="str">
            <v>501-000    สาขาชุมพร  (common)</v>
          </cell>
        </row>
        <row r="12620">
          <cell r="A12620" t="str">
            <v>501-000    สาขาชุมพร  (common)</v>
          </cell>
        </row>
        <row r="12621">
          <cell r="A12621" t="str">
            <v>501-000    สาขาชุมพร  (common)</v>
          </cell>
        </row>
        <row r="12622">
          <cell r="A12622" t="str">
            <v>501-000    สาขาชุมพร  (common)</v>
          </cell>
        </row>
        <row r="12623">
          <cell r="A12623" t="str">
            <v>501-000    สาขาชุมพร  (common)</v>
          </cell>
        </row>
        <row r="12624">
          <cell r="A12624" t="str">
            <v>501-000    สาขาชุมพร  (common)</v>
          </cell>
        </row>
        <row r="12625">
          <cell r="A12625" t="str">
            <v>501-000    สาขาชุมพร  (common)</v>
          </cell>
        </row>
        <row r="12626">
          <cell r="A12626" t="str">
            <v>501-000    สาขาชุมพร  (common)</v>
          </cell>
        </row>
        <row r="12627">
          <cell r="A12627" t="str">
            <v>501-000    สาขาชุมพร  (common)</v>
          </cell>
        </row>
        <row r="12628">
          <cell r="A12628" t="str">
            <v>501-000    สาขาชุมพร  (common)</v>
          </cell>
        </row>
        <row r="12629">
          <cell r="A12629" t="str">
            <v>501-000    สาขาชุมพร  (common)</v>
          </cell>
        </row>
        <row r="12630">
          <cell r="A12630" t="str">
            <v>501-000    สาขาชุมพร  (common)</v>
          </cell>
        </row>
        <row r="12631">
          <cell r="A12631" t="str">
            <v>501-000    สาขาชุมพร  (common)</v>
          </cell>
        </row>
        <row r="12632">
          <cell r="A12632" t="str">
            <v>501-000    สาขาชุมพร  (common)</v>
          </cell>
        </row>
        <row r="12633">
          <cell r="A12633" t="str">
            <v>501-000    สาขาชุมพร  (common)</v>
          </cell>
        </row>
        <row r="12634">
          <cell r="A12634" t="str">
            <v>501-000    สาขาชุมพร  (common)</v>
          </cell>
        </row>
        <row r="12635">
          <cell r="A12635" t="str">
            <v>501-000    สาขาชุมพร  (common)</v>
          </cell>
        </row>
        <row r="12636">
          <cell r="A12636" t="str">
            <v>501-000    สาขาชุมพร  (common)</v>
          </cell>
        </row>
        <row r="12637">
          <cell r="A12637" t="str">
            <v>501-000    สาขาชุมพร  (common)</v>
          </cell>
        </row>
        <row r="12638">
          <cell r="A12638" t="str">
            <v>501-000    สาขาชุมพร  (common)</v>
          </cell>
        </row>
        <row r="12639">
          <cell r="A12639" t="str">
            <v>501-000    สาขาชุมพร  (common)</v>
          </cell>
        </row>
        <row r="12640">
          <cell r="A12640" t="str">
            <v>501-000    สาขาชุมพร  (common)</v>
          </cell>
        </row>
        <row r="12641">
          <cell r="A12641" t="str">
            <v>501-000    สาขาชุมพร  (common)</v>
          </cell>
        </row>
        <row r="12642">
          <cell r="A12642" t="str">
            <v>501-000    สาขาชุมพร  (common)</v>
          </cell>
        </row>
        <row r="12643">
          <cell r="A12643" t="str">
            <v>501-000    สาขาชุมพร  (common)</v>
          </cell>
        </row>
        <row r="12644">
          <cell r="A12644" t="str">
            <v>501-000    สาขาชุมพร  (common)</v>
          </cell>
        </row>
        <row r="12645">
          <cell r="A12645" t="str">
            <v>501-000    สาขาชุมพร  (common)</v>
          </cell>
        </row>
        <row r="12646">
          <cell r="A12646" t="str">
            <v>501-000    สาขาชุมพร  (common)</v>
          </cell>
        </row>
        <row r="12647">
          <cell r="A12647" t="str">
            <v>501-000    สาขาชุมพร  (common)</v>
          </cell>
        </row>
        <row r="12648">
          <cell r="A12648" t="str">
            <v>501-000    สาขาชุมพร  (common)</v>
          </cell>
        </row>
        <row r="12649">
          <cell r="A12649" t="str">
            <v>501-000    สาขาชุมพร  (common)</v>
          </cell>
        </row>
        <row r="12650">
          <cell r="A12650" t="str">
            <v>501-000    สาขาชุมพร  (common)</v>
          </cell>
        </row>
        <row r="12651">
          <cell r="A12651" t="str">
            <v>501-000    สาขาชุมพร  (common)</v>
          </cell>
        </row>
        <row r="12652">
          <cell r="A12652" t="str">
            <v>501-000    สาขาชุมพร  (common)</v>
          </cell>
        </row>
        <row r="12653">
          <cell r="A12653" t="str">
            <v>501-000    สาขาชุมพร  (common)</v>
          </cell>
        </row>
        <row r="12654">
          <cell r="A12654" t="str">
            <v>501-000    สาขาชุมพร  (common)</v>
          </cell>
        </row>
        <row r="12655">
          <cell r="A12655" t="str">
            <v>501-000    สาขาชุมพร  (common)</v>
          </cell>
        </row>
        <row r="12656">
          <cell r="A12656" t="str">
            <v>501-000    สาขาชุมพร  (common)</v>
          </cell>
        </row>
        <row r="12657">
          <cell r="A12657" t="str">
            <v>501-000    สาขาชุมพร  (common)</v>
          </cell>
        </row>
        <row r="12658">
          <cell r="A12658" t="str">
            <v>501-000    สาขาชุมพร  (common)</v>
          </cell>
        </row>
        <row r="12659">
          <cell r="A12659" t="str">
            <v>501-000    สาขาชุมพร  (common)</v>
          </cell>
        </row>
        <row r="12660">
          <cell r="A12660" t="str">
            <v>501-000    สาขาชุมพร  (common)</v>
          </cell>
        </row>
        <row r="12661">
          <cell r="A12661" t="str">
            <v>501-000    สาขาชุมพร  (common)</v>
          </cell>
        </row>
        <row r="12662">
          <cell r="A12662" t="str">
            <v>501-000    สาขาชุมพร  (common)</v>
          </cell>
        </row>
        <row r="12663">
          <cell r="A12663" t="str">
            <v>501-000    สาขาชุมพร  (common)</v>
          </cell>
        </row>
        <row r="12664">
          <cell r="A12664" t="str">
            <v>501-000    สาขาชุมพร  (common)</v>
          </cell>
        </row>
        <row r="12665">
          <cell r="A12665" t="str">
            <v>501-000    สาขาชุมพร  (common)</v>
          </cell>
        </row>
        <row r="12666">
          <cell r="A12666" t="str">
            <v>501-000    สาขาชุมพร  (common)</v>
          </cell>
        </row>
        <row r="12667">
          <cell r="A12667" t="str">
            <v>501-000    สาขาชุมพร  (common)</v>
          </cell>
        </row>
        <row r="12668">
          <cell r="A12668" t="str">
            <v>501-000    สาขาชุมพร  (common)</v>
          </cell>
        </row>
        <row r="12669">
          <cell r="A12669" t="str">
            <v>501-000    สาขาชุมพร  (common)</v>
          </cell>
        </row>
        <row r="12670">
          <cell r="A12670" t="str">
            <v>501-000    สาขาชุมพร  (common)</v>
          </cell>
        </row>
        <row r="12671">
          <cell r="A12671" t="str">
            <v>501-000    สาขาชุมพร  (common)</v>
          </cell>
        </row>
        <row r="12672">
          <cell r="A12672" t="str">
            <v>501-000    สาขาชุมพร  (common)</v>
          </cell>
        </row>
        <row r="12673">
          <cell r="A12673" t="str">
            <v>501-000    สาขาชุมพร  (common)</v>
          </cell>
        </row>
        <row r="12674">
          <cell r="A12674" t="str">
            <v>501-000    สาขาชุมพร  (common)</v>
          </cell>
        </row>
        <row r="12675">
          <cell r="A12675" t="str">
            <v>501-000    สาขาชุมพร  (common)</v>
          </cell>
        </row>
        <row r="12676">
          <cell r="A12676" t="str">
            <v>501-000    สาขาชุมพร  (common)</v>
          </cell>
        </row>
        <row r="12677">
          <cell r="A12677" t="str">
            <v>501-000    สาขาชุมพร  (common)</v>
          </cell>
        </row>
        <row r="12678">
          <cell r="A12678" t="str">
            <v>501-000    สาขาชุมพร  (common)</v>
          </cell>
        </row>
        <row r="12679">
          <cell r="A12679" t="str">
            <v>501-000    สาขาชุมพร  (common)</v>
          </cell>
        </row>
        <row r="12680">
          <cell r="A12680" t="str">
            <v>501-000    สาขาชุมพร  (common)</v>
          </cell>
        </row>
        <row r="12681">
          <cell r="A12681" t="str">
            <v>501-000    สาขาชุมพร  (common)</v>
          </cell>
        </row>
        <row r="12682">
          <cell r="A12682" t="str">
            <v>501-000    สาขาชุมพร  (common)</v>
          </cell>
        </row>
        <row r="12683">
          <cell r="A12683" t="str">
            <v>501-000    สาขาชุมพร  (common)</v>
          </cell>
        </row>
        <row r="12684">
          <cell r="A12684" t="str">
            <v>501-000    สาขาชุมพร  (common)</v>
          </cell>
        </row>
        <row r="12685">
          <cell r="A12685" t="str">
            <v>501-000    สาขาชุมพร  (common)</v>
          </cell>
        </row>
        <row r="12686">
          <cell r="A12686" t="str">
            <v>501-000    สาขาชุมพร  (common)</v>
          </cell>
        </row>
        <row r="12687">
          <cell r="A12687" t="str">
            <v>501-000    สาขาชุมพร  (common)</v>
          </cell>
        </row>
        <row r="12688">
          <cell r="A12688" t="str">
            <v>501-000    สาขาชุมพร  (common)</v>
          </cell>
        </row>
        <row r="12689">
          <cell r="A12689" t="str">
            <v>501-000    สาขาชุมพร  (common)</v>
          </cell>
        </row>
        <row r="12690">
          <cell r="A12690" t="str">
            <v>501-000    สาขาชุมพร  (common)</v>
          </cell>
        </row>
        <row r="12691">
          <cell r="A12691" t="str">
            <v>501-000    สาขาชุมพร  (common)</v>
          </cell>
        </row>
        <row r="12692">
          <cell r="A12692" t="str">
            <v>501-000    สาขาชุมพร  (common)</v>
          </cell>
        </row>
        <row r="12693">
          <cell r="A12693" t="str">
            <v>501-000    สาขาชุมพร  (common)</v>
          </cell>
        </row>
        <row r="12694">
          <cell r="A12694" t="str">
            <v>501-000    สาขาชุมพร  (common)</v>
          </cell>
        </row>
        <row r="12695">
          <cell r="A12695" t="str">
            <v>501-000    สาขาชุมพร  (common)</v>
          </cell>
        </row>
        <row r="12696">
          <cell r="A12696" t="str">
            <v>501-000    สาขาชุมพร  (common)</v>
          </cell>
        </row>
        <row r="12697">
          <cell r="A12697" t="str">
            <v>501-000    สาขาชุมพร  (common)</v>
          </cell>
        </row>
        <row r="12698">
          <cell r="A12698" t="str">
            <v>501-000    สาขาชุมพร  (common)</v>
          </cell>
        </row>
        <row r="12699">
          <cell r="A12699" t="str">
            <v>501-000    สาขาชุมพร  (common)</v>
          </cell>
        </row>
        <row r="12700">
          <cell r="A12700" t="str">
            <v>501-000    สาขาชุมพร  (common)</v>
          </cell>
        </row>
        <row r="12701">
          <cell r="A12701" t="str">
            <v>501-000    สาขาชุมพร  (common)</v>
          </cell>
        </row>
        <row r="12702">
          <cell r="A12702" t="str">
            <v>501-000    สาขาชุมพร  (common)</v>
          </cell>
        </row>
        <row r="12703">
          <cell r="A12703" t="str">
            <v>501-000    สาขาชุมพร  (common)</v>
          </cell>
        </row>
        <row r="12704">
          <cell r="A12704" t="str">
            <v>501-000    สาขาชุมพร  (common)</v>
          </cell>
        </row>
        <row r="12705">
          <cell r="A12705" t="str">
            <v>501-000    สาขาชุมพร  (common)</v>
          </cell>
        </row>
        <row r="12706">
          <cell r="A12706" t="str">
            <v>501-000    สาขาชุมพร  (common)</v>
          </cell>
        </row>
        <row r="12707">
          <cell r="A12707" t="str">
            <v>501-000    สาขาชุมพร  (common)</v>
          </cell>
        </row>
        <row r="12708">
          <cell r="A12708" t="str">
            <v>501-000    สาขาชุมพร  (common)</v>
          </cell>
        </row>
        <row r="12709">
          <cell r="A12709" t="str">
            <v>501-000    สาขาชุมพร  (common)</v>
          </cell>
        </row>
        <row r="12710">
          <cell r="A12710" t="str">
            <v>501-000    สาขาชุมพร  (common)</v>
          </cell>
        </row>
        <row r="12711">
          <cell r="A12711" t="str">
            <v>501-000    สาขาชุมพร  (common)</v>
          </cell>
        </row>
        <row r="12712">
          <cell r="A12712" t="str">
            <v>501-000    สาขาชุมพร  (common)</v>
          </cell>
        </row>
        <row r="12713">
          <cell r="A12713" t="str">
            <v>501-000    สาขาชุมพร  (common)</v>
          </cell>
        </row>
        <row r="12714">
          <cell r="A12714" t="str">
            <v>501-000    สาขาชุมพร  (common)</v>
          </cell>
        </row>
        <row r="12715">
          <cell r="A12715" t="str">
            <v>501-000    สาขาชุมพร  (common)</v>
          </cell>
        </row>
        <row r="12716">
          <cell r="A12716" t="str">
            <v>501-000    สาขาชุมพร  (common)</v>
          </cell>
        </row>
        <row r="12717">
          <cell r="A12717" t="str">
            <v>501-000    สาขาชุมพร  (common)</v>
          </cell>
        </row>
        <row r="12718">
          <cell r="A12718" t="str">
            <v>501-000    สาขาชุมพร  (common)</v>
          </cell>
        </row>
        <row r="12719">
          <cell r="A12719" t="str">
            <v>501-000    สาขาชุมพร  (common)</v>
          </cell>
        </row>
        <row r="12720">
          <cell r="A12720" t="str">
            <v>501-000    สาขาชุมพร  (common)</v>
          </cell>
        </row>
        <row r="12721">
          <cell r="A12721" t="str">
            <v>501-000    สาขาชุมพร  (common)</v>
          </cell>
        </row>
        <row r="12722">
          <cell r="A12722" t="str">
            <v>501-000    สาขาชุมพร  (common)</v>
          </cell>
        </row>
        <row r="12723">
          <cell r="A12723" t="str">
            <v>501-000    สาขาชุมพร  (common)</v>
          </cell>
        </row>
        <row r="12724">
          <cell r="A12724" t="str">
            <v>501-000    สาขาชุมพร  (common)</v>
          </cell>
        </row>
        <row r="12725">
          <cell r="A12725" t="str">
            <v>501-000    สาขาชุมพร  (common)</v>
          </cell>
        </row>
        <row r="12726">
          <cell r="A12726" t="str">
            <v>501-000    สาขาชุมพร  (common)</v>
          </cell>
        </row>
        <row r="12727">
          <cell r="A12727" t="str">
            <v>501-000    สาขาชุมพร  (common)</v>
          </cell>
        </row>
        <row r="12728">
          <cell r="A12728" t="str">
            <v>501-000    สาขาชุมพร  (common)</v>
          </cell>
        </row>
        <row r="12729">
          <cell r="A12729" t="str">
            <v>501-000    สาขาชุมพร  (common)</v>
          </cell>
        </row>
        <row r="12730">
          <cell r="A12730" t="str">
            <v>501-000    สาขาชุมพร  (common)</v>
          </cell>
        </row>
        <row r="12731">
          <cell r="A12731" t="str">
            <v>501-000    สาขาชุมพร  (common)</v>
          </cell>
        </row>
        <row r="12732">
          <cell r="A12732" t="str">
            <v>501-000    สาขาชุมพร  (common)</v>
          </cell>
        </row>
        <row r="12733">
          <cell r="A12733" t="str">
            <v>501-000    สาขาชุมพร  (common)</v>
          </cell>
        </row>
        <row r="12734">
          <cell r="A12734" t="str">
            <v>501-000    สาขาชุมพร  (common)</v>
          </cell>
        </row>
        <row r="12735">
          <cell r="A12735" t="str">
            <v>501-000    สาขาชุมพร  (common)</v>
          </cell>
        </row>
        <row r="12736">
          <cell r="A12736" t="str">
            <v>501-000    สาขาชุมพร  (common)</v>
          </cell>
        </row>
        <row r="12737">
          <cell r="A12737" t="str">
            <v>501-000    สาขาชุมพร  (common)</v>
          </cell>
        </row>
        <row r="12738">
          <cell r="A12738" t="str">
            <v>501-000    สาขาชุมพร  (common)</v>
          </cell>
        </row>
        <row r="12739">
          <cell r="A12739" t="str">
            <v>501-000    สาขาชุมพร  (common)</v>
          </cell>
        </row>
        <row r="12740">
          <cell r="A12740" t="str">
            <v>501-000    สาขาชุมพร  (common)</v>
          </cell>
        </row>
        <row r="12741">
          <cell r="A12741" t="str">
            <v>501-000    สาขาชุมพร  (common)</v>
          </cell>
        </row>
        <row r="12742">
          <cell r="A12742" t="str">
            <v>501-000    สาขาชุมพร  (common)</v>
          </cell>
        </row>
        <row r="12743">
          <cell r="A12743" t="str">
            <v>501-000    สาขาชุมพร  (common)</v>
          </cell>
        </row>
        <row r="12744">
          <cell r="A12744" t="str">
            <v>501-000    สาขาชุมพร  (common)</v>
          </cell>
        </row>
        <row r="12745">
          <cell r="A12745" t="str">
            <v>501-000    สาขาชุมพร  (common)</v>
          </cell>
        </row>
        <row r="12746">
          <cell r="A12746" t="str">
            <v>501-000    สาขาชุมพร  (common)</v>
          </cell>
        </row>
        <row r="12747">
          <cell r="A12747" t="str">
            <v>501-000    สาขาชุมพร  (common)</v>
          </cell>
        </row>
        <row r="12748">
          <cell r="A12748" t="str">
            <v>501-000    สาขาชุมพร  (common)</v>
          </cell>
        </row>
        <row r="12749">
          <cell r="A12749" t="str">
            <v>501-000    สาขาชุมพร  (common)</v>
          </cell>
        </row>
        <row r="12750">
          <cell r="A12750" t="str">
            <v>501-000    สาขาชุมพร  (common)</v>
          </cell>
        </row>
        <row r="12751">
          <cell r="A12751" t="str">
            <v>501-000    สาขาชุมพร  (common)</v>
          </cell>
        </row>
        <row r="12752">
          <cell r="A12752" t="str">
            <v>501-000    สาขาชุมพร  (common)</v>
          </cell>
        </row>
        <row r="12753">
          <cell r="A12753" t="str">
            <v>501-000    สาขาชุมพร  (common)</v>
          </cell>
        </row>
        <row r="12754">
          <cell r="A12754" t="str">
            <v>501-000    สาขาชุมพร  (common)</v>
          </cell>
        </row>
        <row r="12755">
          <cell r="A12755" t="str">
            <v>501-000    สาขาชุมพร  (common)</v>
          </cell>
        </row>
        <row r="12756">
          <cell r="A12756" t="str">
            <v>501-000    สาขาชุมพร  (common)</v>
          </cell>
        </row>
        <row r="12757">
          <cell r="A12757" t="str">
            <v>501-000    สาขาชุมพร  (common)</v>
          </cell>
        </row>
        <row r="12758">
          <cell r="A12758" t="str">
            <v>501-000    สาขาชุมพร  (common)</v>
          </cell>
        </row>
        <row r="12759">
          <cell r="A12759" t="str">
            <v>501-000    สาขาชุมพร  (common)</v>
          </cell>
        </row>
        <row r="12760">
          <cell r="A12760" t="str">
            <v>501-000    สาขาชุมพร  (common)</v>
          </cell>
        </row>
        <row r="12761">
          <cell r="A12761" t="str">
            <v>501-000    สาขาชุมพร  (common)</v>
          </cell>
        </row>
        <row r="12762">
          <cell r="A12762" t="str">
            <v>501-000    สาขาชุมพร  (common)</v>
          </cell>
        </row>
        <row r="12763">
          <cell r="A12763" t="str">
            <v>501-000    สาขาชุมพร  (common)</v>
          </cell>
        </row>
        <row r="12764">
          <cell r="A12764" t="str">
            <v>501-000    สาขาชุมพร  (common)</v>
          </cell>
        </row>
        <row r="12765">
          <cell r="A12765" t="str">
            <v>501-000    สาขาชุมพร  (common)</v>
          </cell>
        </row>
        <row r="12766">
          <cell r="A12766" t="str">
            <v>501-000    สาขาชุมพร  (common)</v>
          </cell>
        </row>
        <row r="12767">
          <cell r="A12767" t="str">
            <v>501-000    สาขาชุมพร  (common)</v>
          </cell>
        </row>
        <row r="12768">
          <cell r="A12768" t="str">
            <v>501-000    สาขาชุมพร  (common)</v>
          </cell>
        </row>
        <row r="12769">
          <cell r="A12769" t="str">
            <v>501-000    สาขาชุมพร  (common)</v>
          </cell>
        </row>
        <row r="12770">
          <cell r="A12770" t="str">
            <v>501-000    สาขาชุมพร  (common)</v>
          </cell>
        </row>
        <row r="12771">
          <cell r="A12771" t="str">
            <v>501-000    สาขาชุมพร  (common)</v>
          </cell>
        </row>
        <row r="12772">
          <cell r="A12772" t="str">
            <v>501-000    สาขาชุมพร  (common)</v>
          </cell>
        </row>
        <row r="12773">
          <cell r="A12773" t="str">
            <v>501-000    สาขาชุมพร  (common)</v>
          </cell>
        </row>
        <row r="12774">
          <cell r="A12774" t="str">
            <v>501-000    สาขาชุมพร  (common)</v>
          </cell>
        </row>
        <row r="12775">
          <cell r="A12775" t="str">
            <v>501-000    สาขาชุมพร  (common)</v>
          </cell>
        </row>
        <row r="12776">
          <cell r="A12776" t="str">
            <v>501-000    สาขาชุมพร  (common)</v>
          </cell>
        </row>
        <row r="12777">
          <cell r="A12777" t="str">
            <v>501-000    สาขาชุมพร  (common)</v>
          </cell>
        </row>
        <row r="12778">
          <cell r="A12778" t="str">
            <v>501-000    สาขาชุมพร  (common)</v>
          </cell>
        </row>
        <row r="12779">
          <cell r="A12779" t="str">
            <v>501-000    สาขาชุมพร  (common)</v>
          </cell>
        </row>
        <row r="12780">
          <cell r="A12780" t="str">
            <v>501-000    สาขาชุมพร  (common)</v>
          </cell>
        </row>
        <row r="12781">
          <cell r="A12781" t="str">
            <v>501-000    สาขาชุมพร  (common)</v>
          </cell>
        </row>
        <row r="12782">
          <cell r="A12782" t="str">
            <v>501-000    สาขาชุมพร  (common)</v>
          </cell>
        </row>
        <row r="12783">
          <cell r="A12783" t="str">
            <v>501-000    สาขาชุมพร  (common)</v>
          </cell>
        </row>
        <row r="12784">
          <cell r="A12784" t="str">
            <v>501-000    สาขาชุมพร  (common)</v>
          </cell>
        </row>
        <row r="12785">
          <cell r="A12785" t="str">
            <v>501-000    สาขาชุมพร  (common)</v>
          </cell>
        </row>
        <row r="12786">
          <cell r="A12786" t="str">
            <v>501-000    สาขาชุมพร  (common)</v>
          </cell>
        </row>
        <row r="12787">
          <cell r="A12787" t="str">
            <v>501-000    สาขาชุมพร  (common)</v>
          </cell>
        </row>
        <row r="12788">
          <cell r="A12788" t="str">
            <v>501-000    สาขาชุมพร  (common)</v>
          </cell>
        </row>
        <row r="12789">
          <cell r="A12789" t="str">
            <v>501-000    สาขาชุมพร  (common)</v>
          </cell>
        </row>
        <row r="12790">
          <cell r="A12790" t="str">
            <v>501-000    สาขาชุมพร  (common)</v>
          </cell>
        </row>
        <row r="12791">
          <cell r="A12791" t="str">
            <v>501-000    สาขาชุมพร  (common)</v>
          </cell>
        </row>
        <row r="12792">
          <cell r="A12792" t="str">
            <v>501-000    สาขาชุมพร  (common)</v>
          </cell>
        </row>
        <row r="12793">
          <cell r="A12793" t="str">
            <v>501-000    สาขาชุมพร  (common)</v>
          </cell>
        </row>
        <row r="12794">
          <cell r="A12794" t="str">
            <v>501-000    สาขาชุมพร  (common)</v>
          </cell>
        </row>
        <row r="12795">
          <cell r="A12795" t="str">
            <v>501-000    สาขาชุมพร  (common)</v>
          </cell>
        </row>
        <row r="12796">
          <cell r="A12796" t="str">
            <v>501-000    สาขาชุมพร  (common)</v>
          </cell>
        </row>
        <row r="12797">
          <cell r="A12797" t="str">
            <v>501-000    สาขาชุมพร  (common)</v>
          </cell>
        </row>
        <row r="12798">
          <cell r="A12798" t="str">
            <v>501-000    สาขาชุมพร  (common)</v>
          </cell>
        </row>
        <row r="12799">
          <cell r="A12799" t="str">
            <v>501-000    สาขาชุมพร  (common)</v>
          </cell>
        </row>
        <row r="12800">
          <cell r="A12800" t="str">
            <v>501-000    สาขาชุมพร  (common)</v>
          </cell>
        </row>
        <row r="12801">
          <cell r="A12801" t="str">
            <v>501-000    สาขาชุมพร  (common)</v>
          </cell>
        </row>
        <row r="12802">
          <cell r="A12802" t="str">
            <v>501-000    สาขาชุมพร  (common)</v>
          </cell>
        </row>
        <row r="12803">
          <cell r="A12803" t="str">
            <v>501-000    สาขาชุมพร  (common)</v>
          </cell>
        </row>
        <row r="12804">
          <cell r="A12804" t="str">
            <v>501-000    สาขาชุมพร  (common)</v>
          </cell>
        </row>
        <row r="12805">
          <cell r="A12805" t="str">
            <v>501-000    สาขาชุมพร  (common)</v>
          </cell>
        </row>
        <row r="12806">
          <cell r="A12806" t="str">
            <v>501-000    สาขาชุมพร  (common)</v>
          </cell>
        </row>
        <row r="12807">
          <cell r="A12807" t="str">
            <v>501-000    สาขาชุมพร  (common)</v>
          </cell>
        </row>
        <row r="12808">
          <cell r="A12808" t="str">
            <v>501-000    สาขาชุมพร  (common)</v>
          </cell>
        </row>
        <row r="12809">
          <cell r="A12809" t="str">
            <v>501-000    สาขาชุมพร  (common)</v>
          </cell>
        </row>
        <row r="12810">
          <cell r="A12810" t="str">
            <v>501-000    สาขาชุมพร  (common)</v>
          </cell>
        </row>
        <row r="12811">
          <cell r="A12811" t="str">
            <v>501-000    สาขาชุมพร  (common)</v>
          </cell>
        </row>
        <row r="12812">
          <cell r="A12812" t="str">
            <v>501-000    สาขาชุมพร  (common)</v>
          </cell>
        </row>
        <row r="12813">
          <cell r="A12813" t="str">
            <v>501-000    สาขาชุมพร  (common)</v>
          </cell>
        </row>
        <row r="12814">
          <cell r="A12814" t="str">
            <v>501-000    สาขาชุมพร  (common)</v>
          </cell>
        </row>
        <row r="12815">
          <cell r="A12815" t="str">
            <v>501-000    สาขาชุมพร  (common)</v>
          </cell>
        </row>
        <row r="12816">
          <cell r="A12816" t="str">
            <v>501-000    สาขาชุมพร  (common)</v>
          </cell>
        </row>
        <row r="12817">
          <cell r="A12817" t="str">
            <v>501-000    สาขาชุมพร  (common)</v>
          </cell>
        </row>
        <row r="12818">
          <cell r="A12818" t="str">
            <v>501-000    สาขาชุมพร  (common)</v>
          </cell>
        </row>
        <row r="12819">
          <cell r="A12819" t="str">
            <v>501-000    สาขาชุมพร  (common)</v>
          </cell>
        </row>
        <row r="12820">
          <cell r="A12820" t="str">
            <v>501-000    สาขาชุมพร  (common)</v>
          </cell>
        </row>
        <row r="12821">
          <cell r="A12821" t="str">
            <v>501-000    สาขาชุมพร  (common)</v>
          </cell>
        </row>
        <row r="12822">
          <cell r="A12822" t="str">
            <v>501-000    สาขาชุมพร  (common)</v>
          </cell>
        </row>
        <row r="12823">
          <cell r="A12823" t="str">
            <v>501-000    สาขาชุมพร  (common)</v>
          </cell>
        </row>
        <row r="12824">
          <cell r="A12824" t="str">
            <v>501-000    สาขาชุมพร  (common)</v>
          </cell>
        </row>
        <row r="12825">
          <cell r="A12825" t="str">
            <v>501-000    สาขาชุมพร  (common)</v>
          </cell>
        </row>
        <row r="12826">
          <cell r="A12826" t="str">
            <v>501-000    สาขาชุมพร  (common)</v>
          </cell>
        </row>
        <row r="12827">
          <cell r="A12827" t="str">
            <v>501-000    สาขาชุมพร  (common)</v>
          </cell>
        </row>
        <row r="12828">
          <cell r="A12828" t="str">
            <v>501-000    สาขาชุมพร  (common)</v>
          </cell>
        </row>
        <row r="12829">
          <cell r="A12829" t="str">
            <v>501-000    สาขาชุมพร  (common)</v>
          </cell>
        </row>
        <row r="12830">
          <cell r="A12830" t="str">
            <v>501-000    สาขาชุมพร  (common)</v>
          </cell>
        </row>
        <row r="12831">
          <cell r="A12831" t="str">
            <v>501-000    สาขาชุมพร  (common)</v>
          </cell>
        </row>
        <row r="12832">
          <cell r="A12832" t="str">
            <v>501-000    สาขาชุมพร  (common)</v>
          </cell>
        </row>
        <row r="12833">
          <cell r="A12833" t="str">
            <v>501-000    สาขาชุมพร  (common)</v>
          </cell>
        </row>
        <row r="12834">
          <cell r="A12834" t="str">
            <v>501-000    สาขาชุมพร  (common)</v>
          </cell>
        </row>
        <row r="12835">
          <cell r="A12835" t="str">
            <v>501-000    สาขาชุมพร  (common)</v>
          </cell>
        </row>
        <row r="12836">
          <cell r="A12836" t="str">
            <v>501-000    สาขาชุมพร  (common)</v>
          </cell>
        </row>
        <row r="12837">
          <cell r="A12837" t="str">
            <v>501-000    สาขาชุมพร  (common)</v>
          </cell>
        </row>
        <row r="12838">
          <cell r="A12838" t="str">
            <v>501-000    สาขาชุมพร  (common)</v>
          </cell>
        </row>
        <row r="12839">
          <cell r="A12839" t="str">
            <v>501-000    สาขาชุมพร  (common)</v>
          </cell>
        </row>
        <row r="12840">
          <cell r="A12840" t="str">
            <v>501-000    สาขาชุมพร  (common)</v>
          </cell>
        </row>
        <row r="12841">
          <cell r="A12841" t="str">
            <v>501-000    สาขาชุมพร  (common)</v>
          </cell>
        </row>
        <row r="12842">
          <cell r="A12842" t="str">
            <v>501-000    สาขาชุมพร  (common)</v>
          </cell>
        </row>
        <row r="12843">
          <cell r="A12843" t="str">
            <v>501-000    สาขาชุมพร  (common)</v>
          </cell>
        </row>
        <row r="12844">
          <cell r="A12844" t="str">
            <v>501-000    สาขาชุมพร  (common)</v>
          </cell>
        </row>
        <row r="12845">
          <cell r="A12845" t="str">
            <v>501-000    สาขาชุมพร  (common)</v>
          </cell>
        </row>
        <row r="12846">
          <cell r="A12846" t="str">
            <v>501-000    สาขาชุมพร  (common)</v>
          </cell>
        </row>
        <row r="12847">
          <cell r="A12847" t="str">
            <v>501-301    Direct sales ชุมพร</v>
          </cell>
        </row>
        <row r="12848">
          <cell r="A12848" t="str">
            <v>501-301    Direct sales ชุมพร</v>
          </cell>
        </row>
        <row r="12849">
          <cell r="A12849" t="str">
            <v>501-301    Direct sales ชุมพร</v>
          </cell>
        </row>
        <row r="12850">
          <cell r="A12850" t="str">
            <v>501-301    Direct sales ชุมพร</v>
          </cell>
        </row>
        <row r="12851">
          <cell r="A12851" t="str">
            <v>501-301    Direct sales ชุมพร</v>
          </cell>
        </row>
        <row r="12852">
          <cell r="A12852" t="str">
            <v>501-301    Direct sales ชุมพร</v>
          </cell>
        </row>
        <row r="12853">
          <cell r="A12853" t="str">
            <v>501-301    Direct sales ชุมพร</v>
          </cell>
        </row>
        <row r="12854">
          <cell r="A12854" t="str">
            <v>501-301    Direct sales ชุมพร</v>
          </cell>
        </row>
        <row r="12855">
          <cell r="A12855" t="str">
            <v>501-301    Direct sales ชุมพร</v>
          </cell>
        </row>
        <row r="12856">
          <cell r="A12856" t="str">
            <v>501-301    Direct sales ชุมพร</v>
          </cell>
        </row>
        <row r="12857">
          <cell r="A12857" t="str">
            <v>501-301    Direct sales ชุมพร</v>
          </cell>
        </row>
        <row r="12858">
          <cell r="A12858" t="str">
            <v>501-301    Direct sales ชุมพร</v>
          </cell>
        </row>
        <row r="12859">
          <cell r="A12859" t="str">
            <v>501-301    Direct sales ชุมพร</v>
          </cell>
        </row>
        <row r="12860">
          <cell r="A12860" t="str">
            <v>501-301    Direct sales ชุมพร</v>
          </cell>
        </row>
        <row r="12861">
          <cell r="A12861" t="str">
            <v>501-301    Direct sales ชุมพร</v>
          </cell>
        </row>
        <row r="12862">
          <cell r="A12862" t="str">
            <v>501-301    Direct sales ชุมพร</v>
          </cell>
        </row>
        <row r="12863">
          <cell r="A12863" t="str">
            <v>501-301    Direct sales ชุมพร</v>
          </cell>
        </row>
        <row r="12864">
          <cell r="A12864" t="str">
            <v>501-301    Direct sales ชุมพร</v>
          </cell>
        </row>
        <row r="12865">
          <cell r="A12865" t="str">
            <v>501-301    Direct sales ชุมพร</v>
          </cell>
        </row>
        <row r="12866">
          <cell r="A12866" t="str">
            <v>501-301    Direct sales ชุมพร</v>
          </cell>
        </row>
        <row r="12867">
          <cell r="A12867" t="str">
            <v>501-301    Direct sales ชุมพร</v>
          </cell>
        </row>
        <row r="12868">
          <cell r="A12868" t="str">
            <v>501-301    Direct sales ชุมพร</v>
          </cell>
        </row>
        <row r="12869">
          <cell r="A12869" t="str">
            <v>501-301    Direct sales ชุมพร</v>
          </cell>
        </row>
        <row r="12870">
          <cell r="A12870" t="str">
            <v>501-301    Direct sales ชุมพร</v>
          </cell>
        </row>
        <row r="12871">
          <cell r="A12871" t="str">
            <v>501-301    Direct sales ชุมพร</v>
          </cell>
        </row>
        <row r="12872">
          <cell r="A12872" t="str">
            <v>501-301    Direct sales ชุมพร</v>
          </cell>
        </row>
        <row r="12873">
          <cell r="A12873" t="str">
            <v>501-301    Direct sales ชุมพร</v>
          </cell>
        </row>
        <row r="12874">
          <cell r="A12874" t="str">
            <v>501-301    Direct sales ชุมพร</v>
          </cell>
        </row>
        <row r="12875">
          <cell r="A12875" t="str">
            <v>501-301    Direct sales ชุมพร</v>
          </cell>
        </row>
        <row r="12876">
          <cell r="A12876" t="str">
            <v>501-301    Direct sales ชุมพร</v>
          </cell>
        </row>
        <row r="12877">
          <cell r="A12877" t="str">
            <v>501-301    Direct sales ชุมพร</v>
          </cell>
        </row>
        <row r="12878">
          <cell r="A12878" t="str">
            <v>501-301    Direct sales ชุมพร</v>
          </cell>
        </row>
        <row r="12879">
          <cell r="A12879" t="str">
            <v>501-301    Direct sales ชุมพร</v>
          </cell>
        </row>
        <row r="12880">
          <cell r="A12880" t="str">
            <v>501-301    Direct sales ชุมพร</v>
          </cell>
        </row>
        <row r="12881">
          <cell r="A12881" t="str">
            <v>501-301    Direct sales ชุมพร</v>
          </cell>
        </row>
        <row r="12882">
          <cell r="A12882" t="str">
            <v>501-301    Direct sales ชุมพร</v>
          </cell>
        </row>
        <row r="12883">
          <cell r="A12883" t="str">
            <v>502-000    สาขาภูเก็ต(common)</v>
          </cell>
        </row>
        <row r="12884">
          <cell r="A12884" t="str">
            <v>502-000    สาขาภูเก็ต(common)</v>
          </cell>
        </row>
        <row r="12885">
          <cell r="A12885" t="str">
            <v>502-000    สาขาภูเก็ต(common)</v>
          </cell>
        </row>
        <row r="12886">
          <cell r="A12886" t="str">
            <v>502-000    สาขาภูเก็ต(common)</v>
          </cell>
        </row>
        <row r="12887">
          <cell r="A12887" t="str">
            <v>502-000    สาขาภูเก็ต(common)</v>
          </cell>
        </row>
        <row r="12888">
          <cell r="A12888" t="str">
            <v>502-000    สาขาภูเก็ต(common)</v>
          </cell>
        </row>
        <row r="12889">
          <cell r="A12889" t="str">
            <v>502-000    สาขาภูเก็ต(common)</v>
          </cell>
        </row>
        <row r="12890">
          <cell r="A12890" t="str">
            <v>502-000    สาขาภูเก็ต(common)</v>
          </cell>
        </row>
        <row r="12891">
          <cell r="A12891" t="str">
            <v>502-000    สาขาภูเก็ต(common)</v>
          </cell>
        </row>
        <row r="12892">
          <cell r="A12892" t="str">
            <v>502-000    สาขาภูเก็ต(common)</v>
          </cell>
        </row>
        <row r="12893">
          <cell r="A12893" t="str">
            <v>502-000    สาขาภูเก็ต(common)</v>
          </cell>
        </row>
        <row r="12894">
          <cell r="A12894" t="str">
            <v>502-000    สาขาภูเก็ต(common)</v>
          </cell>
        </row>
        <row r="12895">
          <cell r="A12895" t="str">
            <v>502-000    สาขาภูเก็ต(common)</v>
          </cell>
        </row>
        <row r="12896">
          <cell r="A12896" t="str">
            <v>502-000    สาขาภูเก็ต(common)</v>
          </cell>
        </row>
        <row r="12897">
          <cell r="A12897" t="str">
            <v>502-000    สาขาภูเก็ต(common)</v>
          </cell>
        </row>
        <row r="12898">
          <cell r="A12898" t="str">
            <v>502-000    สาขาภูเก็ต(common)</v>
          </cell>
        </row>
        <row r="12899">
          <cell r="A12899" t="str">
            <v>502-000    สาขาภูเก็ต(common)</v>
          </cell>
        </row>
        <row r="12900">
          <cell r="A12900" t="str">
            <v>502-000    สาขาภูเก็ต(common)</v>
          </cell>
        </row>
        <row r="12901">
          <cell r="A12901" t="str">
            <v>502-000    สาขาภูเก็ต(common)</v>
          </cell>
        </row>
        <row r="12902">
          <cell r="A12902" t="str">
            <v>502-000    สาขาภูเก็ต(common)</v>
          </cell>
        </row>
        <row r="12903">
          <cell r="A12903" t="str">
            <v>502-000    สาขาภูเก็ต(common)</v>
          </cell>
        </row>
        <row r="12904">
          <cell r="A12904" t="str">
            <v>502-000    สาขาภูเก็ต(common)</v>
          </cell>
        </row>
        <row r="12905">
          <cell r="A12905" t="str">
            <v>502-000    สาขาภูเก็ต(common)</v>
          </cell>
        </row>
        <row r="12906">
          <cell r="A12906" t="str">
            <v>502-000    สาขาภูเก็ต(common)</v>
          </cell>
        </row>
        <row r="12907">
          <cell r="A12907" t="str">
            <v>502-000    สาขาภูเก็ต(common)</v>
          </cell>
        </row>
        <row r="12908">
          <cell r="A12908" t="str">
            <v>502-000    สาขาภูเก็ต(common)</v>
          </cell>
        </row>
        <row r="12909">
          <cell r="A12909" t="str">
            <v>502-000    สาขาภูเก็ต(common)</v>
          </cell>
        </row>
        <row r="12910">
          <cell r="A12910" t="str">
            <v>502-000    สาขาภูเก็ต(common)</v>
          </cell>
        </row>
        <row r="12911">
          <cell r="A12911" t="str">
            <v>502-000    สาขาภูเก็ต(common)</v>
          </cell>
        </row>
        <row r="12912">
          <cell r="A12912" t="str">
            <v>502-000    สาขาภูเก็ต(common)</v>
          </cell>
        </row>
        <row r="12913">
          <cell r="A12913" t="str">
            <v>502-000    สาขาภูเก็ต(common)</v>
          </cell>
        </row>
        <row r="12914">
          <cell r="A12914" t="str">
            <v>502-000    สาขาภูเก็ต(common)</v>
          </cell>
        </row>
        <row r="12915">
          <cell r="A12915" t="str">
            <v>502-000    สาขาภูเก็ต(common)</v>
          </cell>
        </row>
        <row r="12916">
          <cell r="A12916" t="str">
            <v>502-000    สาขาภูเก็ต(common)</v>
          </cell>
        </row>
        <row r="12917">
          <cell r="A12917" t="str">
            <v>502-000    สาขาภูเก็ต(common)</v>
          </cell>
        </row>
        <row r="12918">
          <cell r="A12918" t="str">
            <v>502-000    สาขาภูเก็ต(common)</v>
          </cell>
        </row>
        <row r="12919">
          <cell r="A12919" t="str">
            <v>502-000    สาขาภูเก็ต(common)</v>
          </cell>
        </row>
        <row r="12920">
          <cell r="A12920" t="str">
            <v>502-000    สาขาภูเก็ต(common)</v>
          </cell>
        </row>
        <row r="12921">
          <cell r="A12921" t="str">
            <v>502-000    สาขาภูเก็ต(common)</v>
          </cell>
        </row>
        <row r="12922">
          <cell r="A12922" t="str">
            <v>502-000    สาขาภูเก็ต(common)</v>
          </cell>
        </row>
        <row r="12923">
          <cell r="A12923" t="str">
            <v>502-000    สาขาภูเก็ต(common)</v>
          </cell>
        </row>
        <row r="12924">
          <cell r="A12924" t="str">
            <v>502-000    สาขาภูเก็ต(common)</v>
          </cell>
        </row>
        <row r="12925">
          <cell r="A12925" t="str">
            <v>502-000    สาขาภูเก็ต(common)</v>
          </cell>
        </row>
        <row r="12926">
          <cell r="A12926" t="str">
            <v>502-000    สาขาภูเก็ต(common)</v>
          </cell>
        </row>
        <row r="12927">
          <cell r="A12927" t="str">
            <v>502-000    สาขาภูเก็ต(common)</v>
          </cell>
        </row>
        <row r="12928">
          <cell r="A12928" t="str">
            <v>502-000    สาขาภูเก็ต(common)</v>
          </cell>
        </row>
        <row r="12929">
          <cell r="A12929" t="str">
            <v>502-000    สาขาภูเก็ต(common)</v>
          </cell>
        </row>
        <row r="12930">
          <cell r="A12930" t="str">
            <v>502-000    สาขาภูเก็ต(common)</v>
          </cell>
        </row>
        <row r="12931">
          <cell r="A12931" t="str">
            <v>502-000    สาขาภูเก็ต(common)</v>
          </cell>
        </row>
        <row r="12932">
          <cell r="A12932" t="str">
            <v>502-000    สาขาภูเก็ต(common)</v>
          </cell>
        </row>
        <row r="12933">
          <cell r="A12933" t="str">
            <v>502-000    สาขาภูเก็ต(common)</v>
          </cell>
        </row>
        <row r="12934">
          <cell r="A12934" t="str">
            <v>502-000    สาขาภูเก็ต(common)</v>
          </cell>
        </row>
        <row r="12935">
          <cell r="A12935" t="str">
            <v>502-000    สาขาภูเก็ต(common)</v>
          </cell>
        </row>
        <row r="12936">
          <cell r="A12936" t="str">
            <v>502-000    สาขาภูเก็ต(common)</v>
          </cell>
        </row>
        <row r="12937">
          <cell r="A12937" t="str">
            <v>502-000    สาขาภูเก็ต(common)</v>
          </cell>
        </row>
        <row r="12938">
          <cell r="A12938" t="str">
            <v>502-000    สาขาภูเก็ต(common)</v>
          </cell>
        </row>
        <row r="12939">
          <cell r="A12939" t="str">
            <v>502-000    สาขาภูเก็ต(common)</v>
          </cell>
        </row>
        <row r="12940">
          <cell r="A12940" t="str">
            <v>502-000    สาขาภูเก็ต(common)</v>
          </cell>
        </row>
        <row r="12941">
          <cell r="A12941" t="str">
            <v>502-000    สาขาภูเก็ต(common)</v>
          </cell>
        </row>
        <row r="12942">
          <cell r="A12942" t="str">
            <v>502-000    สาขาภูเก็ต(common)</v>
          </cell>
        </row>
        <row r="12943">
          <cell r="A12943" t="str">
            <v>502-000    สาขาภูเก็ต(common)</v>
          </cell>
        </row>
        <row r="12944">
          <cell r="A12944" t="str">
            <v>502-000    สาขาภูเก็ต(common)</v>
          </cell>
        </row>
        <row r="12945">
          <cell r="A12945" t="str">
            <v>502-000    สาขาภูเก็ต(common)</v>
          </cell>
        </row>
        <row r="12946">
          <cell r="A12946" t="str">
            <v>502-000    สาขาภูเก็ต(common)</v>
          </cell>
        </row>
        <row r="12947">
          <cell r="A12947" t="str">
            <v>502-000    สาขาภูเก็ต(common)</v>
          </cell>
        </row>
        <row r="12948">
          <cell r="A12948" t="str">
            <v>502-000    สาขาภูเก็ต(common)</v>
          </cell>
        </row>
        <row r="12949">
          <cell r="A12949" t="str">
            <v>502-000    สาขาภูเก็ต(common)</v>
          </cell>
        </row>
        <row r="12950">
          <cell r="A12950" t="str">
            <v>502-000    สาขาภูเก็ต(common)</v>
          </cell>
        </row>
        <row r="12951">
          <cell r="A12951" t="str">
            <v>502-000    สาขาภูเก็ต(common)</v>
          </cell>
        </row>
        <row r="12952">
          <cell r="A12952" t="str">
            <v>502-000    สาขาภูเก็ต(common)</v>
          </cell>
        </row>
        <row r="12953">
          <cell r="A12953" t="str">
            <v>502-000    สาขาภูเก็ต(common)</v>
          </cell>
        </row>
        <row r="12954">
          <cell r="A12954" t="str">
            <v>502-000    สาขาภูเก็ต(common)</v>
          </cell>
        </row>
        <row r="12955">
          <cell r="A12955" t="str">
            <v>502-000    สาขาภูเก็ต(common)</v>
          </cell>
        </row>
        <row r="12956">
          <cell r="A12956" t="str">
            <v>502-000    สาขาภูเก็ต(common)</v>
          </cell>
        </row>
        <row r="12957">
          <cell r="A12957" t="str">
            <v>502-000    สาขาภูเก็ต(common)</v>
          </cell>
        </row>
        <row r="12958">
          <cell r="A12958" t="str">
            <v>502-000    สาขาภูเก็ต(common)</v>
          </cell>
        </row>
        <row r="12959">
          <cell r="A12959" t="str">
            <v>502-000    สาขาภูเก็ต(common)</v>
          </cell>
        </row>
        <row r="12960">
          <cell r="A12960" t="str">
            <v>502-000    สาขาภูเก็ต(common)</v>
          </cell>
        </row>
        <row r="12961">
          <cell r="A12961" t="str">
            <v>502-000    สาขาภูเก็ต(common)</v>
          </cell>
        </row>
        <row r="12962">
          <cell r="A12962" t="str">
            <v>502-000    สาขาภูเก็ต(common)</v>
          </cell>
        </row>
        <row r="12963">
          <cell r="A12963" t="str">
            <v>502-000    สาขาภูเก็ต(common)</v>
          </cell>
        </row>
        <row r="12964">
          <cell r="A12964" t="str">
            <v>502-000    สาขาภูเก็ต(common)</v>
          </cell>
        </row>
        <row r="12965">
          <cell r="A12965" t="str">
            <v>502-000    สาขาภูเก็ต(common)</v>
          </cell>
        </row>
        <row r="12966">
          <cell r="A12966" t="str">
            <v>502-000    สาขาภูเก็ต(common)</v>
          </cell>
        </row>
        <row r="12967">
          <cell r="A12967" t="str">
            <v>502-000    สาขาภูเก็ต(common)</v>
          </cell>
        </row>
        <row r="12968">
          <cell r="A12968" t="str">
            <v>502-000    สาขาภูเก็ต(common)</v>
          </cell>
        </row>
        <row r="12969">
          <cell r="A12969" t="str">
            <v>502-000    สาขาภูเก็ต(common)</v>
          </cell>
        </row>
        <row r="12970">
          <cell r="A12970" t="str">
            <v>502-000    สาขาภูเก็ต(common)</v>
          </cell>
        </row>
        <row r="12971">
          <cell r="A12971" t="str">
            <v>502-000    สาขาภูเก็ต(common)</v>
          </cell>
        </row>
        <row r="12972">
          <cell r="A12972" t="str">
            <v>502-000    สาขาภูเก็ต(common)</v>
          </cell>
        </row>
        <row r="12973">
          <cell r="A12973" t="str">
            <v>502-000    สาขาภูเก็ต(common)</v>
          </cell>
        </row>
        <row r="12974">
          <cell r="A12974" t="str">
            <v>502-000    สาขาภูเก็ต(common)</v>
          </cell>
        </row>
        <row r="12975">
          <cell r="A12975" t="str">
            <v>502-000    สาขาภูเก็ต(common)</v>
          </cell>
        </row>
        <row r="12976">
          <cell r="A12976" t="str">
            <v>502-000    สาขาภูเก็ต(common)</v>
          </cell>
        </row>
        <row r="12977">
          <cell r="A12977" t="str">
            <v>502-000    สาขาภูเก็ต(common)</v>
          </cell>
        </row>
        <row r="12978">
          <cell r="A12978" t="str">
            <v>502-000    สาขาภูเก็ต(common)</v>
          </cell>
        </row>
        <row r="12979">
          <cell r="A12979" t="str">
            <v>502-000    สาขาภูเก็ต(common)</v>
          </cell>
        </row>
        <row r="12980">
          <cell r="A12980" t="str">
            <v>502-000    สาขาภูเก็ต(common)</v>
          </cell>
        </row>
        <row r="12981">
          <cell r="A12981" t="str">
            <v>502-000    สาขาภูเก็ต(common)</v>
          </cell>
        </row>
        <row r="12982">
          <cell r="A12982" t="str">
            <v>502-000    สาขาภูเก็ต(common)</v>
          </cell>
        </row>
        <row r="12983">
          <cell r="A12983" t="str">
            <v>502-000    สาขาภูเก็ต(common)</v>
          </cell>
        </row>
        <row r="12984">
          <cell r="A12984" t="str">
            <v>502-000    สาขาภูเก็ต(common)</v>
          </cell>
        </row>
        <row r="12985">
          <cell r="A12985" t="str">
            <v>502-000    สาขาภูเก็ต(common)</v>
          </cell>
        </row>
        <row r="12986">
          <cell r="A12986" t="str">
            <v>502-000    สาขาภูเก็ต(common)</v>
          </cell>
        </row>
        <row r="12987">
          <cell r="A12987" t="str">
            <v>502-000    สาขาภูเก็ต(common)</v>
          </cell>
        </row>
        <row r="12988">
          <cell r="A12988" t="str">
            <v>502-000    สาขาภูเก็ต(common)</v>
          </cell>
        </row>
        <row r="12989">
          <cell r="A12989" t="str">
            <v>502-000    สาขาภูเก็ต(common)</v>
          </cell>
        </row>
        <row r="12990">
          <cell r="A12990" t="str">
            <v>502-000    สาขาภูเก็ต(common)</v>
          </cell>
        </row>
        <row r="12991">
          <cell r="A12991" t="str">
            <v>502-000    สาขาภูเก็ต(common)</v>
          </cell>
        </row>
        <row r="12992">
          <cell r="A12992" t="str">
            <v>502-000    สาขาภูเก็ต(common)</v>
          </cell>
        </row>
        <row r="12993">
          <cell r="A12993" t="str">
            <v>502-000    สาขาภูเก็ต(common)</v>
          </cell>
        </row>
        <row r="12994">
          <cell r="A12994" t="str">
            <v>502-000    สาขาภูเก็ต(common)</v>
          </cell>
        </row>
        <row r="12995">
          <cell r="A12995" t="str">
            <v>502-000    สาขาภูเก็ต(common)</v>
          </cell>
        </row>
        <row r="12996">
          <cell r="A12996" t="str">
            <v>502-000    สาขาภูเก็ต(common)</v>
          </cell>
        </row>
        <row r="12997">
          <cell r="A12997" t="str">
            <v>502-000    สาขาภูเก็ต(common)</v>
          </cell>
        </row>
        <row r="12998">
          <cell r="A12998" t="str">
            <v>502-000    สาขาภูเก็ต(common)</v>
          </cell>
        </row>
        <row r="12999">
          <cell r="A12999" t="str">
            <v>502-000    สาขาภูเก็ต(common)</v>
          </cell>
        </row>
        <row r="13000">
          <cell r="A13000" t="str">
            <v>502-000    สาขาภูเก็ต(common)</v>
          </cell>
        </row>
        <row r="13001">
          <cell r="A13001" t="str">
            <v>502-000    สาขาภูเก็ต(common)</v>
          </cell>
        </row>
        <row r="13002">
          <cell r="A13002" t="str">
            <v>502-000    สาขาภูเก็ต(common)</v>
          </cell>
        </row>
        <row r="13003">
          <cell r="A13003" t="str">
            <v>502-000    สาขาภูเก็ต(common)</v>
          </cell>
        </row>
        <row r="13004">
          <cell r="A13004" t="str">
            <v>502-000    สาขาภูเก็ต(common)</v>
          </cell>
        </row>
        <row r="13005">
          <cell r="A13005" t="str">
            <v>502-000    สาขาภูเก็ต(common)</v>
          </cell>
        </row>
        <row r="13006">
          <cell r="A13006" t="str">
            <v>502-000    สาขาภูเก็ต(common)</v>
          </cell>
        </row>
        <row r="13007">
          <cell r="A13007" t="str">
            <v>502-000    สาขาภูเก็ต(common)</v>
          </cell>
        </row>
        <row r="13008">
          <cell r="A13008" t="str">
            <v>502-000    สาขาภูเก็ต(common)</v>
          </cell>
        </row>
        <row r="13009">
          <cell r="A13009" t="str">
            <v>502-000    สาขาภูเก็ต(common)</v>
          </cell>
        </row>
        <row r="13010">
          <cell r="A13010" t="str">
            <v>502-000    สาขาภูเก็ต(common)</v>
          </cell>
        </row>
        <row r="13011">
          <cell r="A13011" t="str">
            <v>502-000    สาขาภูเก็ต(common)</v>
          </cell>
        </row>
        <row r="13012">
          <cell r="A13012" t="str">
            <v>502-000    สาขาภูเก็ต(common)</v>
          </cell>
        </row>
        <row r="13013">
          <cell r="A13013" t="str">
            <v>502-000    สาขาภูเก็ต(common)</v>
          </cell>
        </row>
        <row r="13014">
          <cell r="A13014" t="str">
            <v>502-000    สาขาภูเก็ต(common)</v>
          </cell>
        </row>
        <row r="13015">
          <cell r="A13015" t="str">
            <v>502-000    สาขาภูเก็ต(common)</v>
          </cell>
        </row>
        <row r="13016">
          <cell r="A13016" t="str">
            <v>502-000    สาขาภูเก็ต(common)</v>
          </cell>
        </row>
        <row r="13017">
          <cell r="A13017" t="str">
            <v>502-000    สาขาภูเก็ต(common)</v>
          </cell>
        </row>
        <row r="13018">
          <cell r="A13018" t="str">
            <v>502-000    สาขาภูเก็ต(common)</v>
          </cell>
        </row>
        <row r="13019">
          <cell r="A13019" t="str">
            <v>502-000    สาขาภูเก็ต(common)</v>
          </cell>
        </row>
        <row r="13020">
          <cell r="A13020" t="str">
            <v>502-000    สาขาภูเก็ต(common)</v>
          </cell>
        </row>
        <row r="13021">
          <cell r="A13021" t="str">
            <v>502-000    สาขาภูเก็ต(common)</v>
          </cell>
        </row>
        <row r="13022">
          <cell r="A13022" t="str">
            <v>502-000    สาขาภูเก็ต(common)</v>
          </cell>
        </row>
        <row r="13023">
          <cell r="A13023" t="str">
            <v>502-000    สาขาภูเก็ต(common)</v>
          </cell>
        </row>
        <row r="13024">
          <cell r="A13024" t="str">
            <v>502-000    สาขาภูเก็ต(common)</v>
          </cell>
        </row>
        <row r="13025">
          <cell r="A13025" t="str">
            <v>502-000    สาขาภูเก็ต(common)</v>
          </cell>
        </row>
        <row r="13026">
          <cell r="A13026" t="str">
            <v>502-000    สาขาภูเก็ต(common)</v>
          </cell>
        </row>
        <row r="13027">
          <cell r="A13027" t="str">
            <v>502-000    สาขาภูเก็ต(common)</v>
          </cell>
        </row>
        <row r="13028">
          <cell r="A13028" t="str">
            <v>502-000    สาขาภูเก็ต(common)</v>
          </cell>
        </row>
        <row r="13029">
          <cell r="A13029" t="str">
            <v>502-000    สาขาภูเก็ต(common)</v>
          </cell>
        </row>
        <row r="13030">
          <cell r="A13030" t="str">
            <v>502-000    สาขาภูเก็ต(common)</v>
          </cell>
        </row>
        <row r="13031">
          <cell r="A13031" t="str">
            <v>502-000    สาขาภูเก็ต(common)</v>
          </cell>
        </row>
        <row r="13032">
          <cell r="A13032" t="str">
            <v>502-000    สาขาภูเก็ต(common)</v>
          </cell>
        </row>
        <row r="13033">
          <cell r="A13033" t="str">
            <v>502-000    สาขาภูเก็ต(common)</v>
          </cell>
        </row>
        <row r="13034">
          <cell r="A13034" t="str">
            <v>502-000    สาขาภูเก็ต(common)</v>
          </cell>
        </row>
        <row r="13035">
          <cell r="A13035" t="str">
            <v>502-000    สาขาภูเก็ต(common)</v>
          </cell>
        </row>
        <row r="13036">
          <cell r="A13036" t="str">
            <v>502-000    สาขาภูเก็ต(common)</v>
          </cell>
        </row>
        <row r="13037">
          <cell r="A13037" t="str">
            <v>502-000    สาขาภูเก็ต(common)</v>
          </cell>
        </row>
        <row r="13038">
          <cell r="A13038" t="str">
            <v>502-000    สาขาภูเก็ต(common)</v>
          </cell>
        </row>
        <row r="13039">
          <cell r="A13039" t="str">
            <v>502-000    สาขาภูเก็ต(common)</v>
          </cell>
        </row>
        <row r="13040">
          <cell r="A13040" t="str">
            <v>502-000    สาขาภูเก็ต(common)</v>
          </cell>
        </row>
        <row r="13041">
          <cell r="A13041" t="str">
            <v>502-000    สาขาภูเก็ต(common)</v>
          </cell>
        </row>
        <row r="13042">
          <cell r="A13042" t="str">
            <v>502-000    สาขาภูเก็ต(common)</v>
          </cell>
        </row>
        <row r="13043">
          <cell r="A13043" t="str">
            <v>502-000    สาขาภูเก็ต(common)</v>
          </cell>
        </row>
        <row r="13044">
          <cell r="A13044" t="str">
            <v>502-000    สาขาภูเก็ต(common)</v>
          </cell>
        </row>
        <row r="13045">
          <cell r="A13045" t="str">
            <v>502-000    สาขาภูเก็ต(common)</v>
          </cell>
        </row>
        <row r="13046">
          <cell r="A13046" t="str">
            <v>502-000    สาขาภูเก็ต(common)</v>
          </cell>
        </row>
        <row r="13047">
          <cell r="A13047" t="str">
            <v>502-000    สาขาภูเก็ต(common)</v>
          </cell>
        </row>
        <row r="13048">
          <cell r="A13048" t="str">
            <v>502-000    สาขาภูเก็ต(common)</v>
          </cell>
        </row>
        <row r="13049">
          <cell r="A13049" t="str">
            <v>502-000    สาขาภูเก็ต(common)</v>
          </cell>
        </row>
        <row r="13050">
          <cell r="A13050" t="str">
            <v>502-000    สาขาภูเก็ต(common)</v>
          </cell>
        </row>
        <row r="13051">
          <cell r="A13051" t="str">
            <v>502-000    สาขาภูเก็ต(common)</v>
          </cell>
        </row>
        <row r="13052">
          <cell r="A13052" t="str">
            <v>502-000    สาขาภูเก็ต(common)</v>
          </cell>
        </row>
        <row r="13053">
          <cell r="A13053" t="str">
            <v>502-000    สาขาภูเก็ต(common)</v>
          </cell>
        </row>
        <row r="13054">
          <cell r="A13054" t="str">
            <v>502-000    สาขาภูเก็ต(common)</v>
          </cell>
        </row>
        <row r="13055">
          <cell r="A13055" t="str">
            <v>502-000    สาขาภูเก็ต(common)</v>
          </cell>
        </row>
        <row r="13056">
          <cell r="A13056" t="str">
            <v>502-000    สาขาภูเก็ต(common)</v>
          </cell>
        </row>
        <row r="13057">
          <cell r="A13057" t="str">
            <v>502-000    สาขาภูเก็ต(common)</v>
          </cell>
        </row>
        <row r="13058">
          <cell r="A13058" t="str">
            <v>502-000    สาขาภูเก็ต(common)</v>
          </cell>
        </row>
        <row r="13059">
          <cell r="A13059" t="str">
            <v>502-000    สาขาภูเก็ต(common)</v>
          </cell>
        </row>
        <row r="13060">
          <cell r="A13060" t="str">
            <v>502-000    สาขาภูเก็ต(common)</v>
          </cell>
        </row>
        <row r="13061">
          <cell r="A13061" t="str">
            <v>502-000    สาขาภูเก็ต(common)</v>
          </cell>
        </row>
        <row r="13062">
          <cell r="A13062" t="str">
            <v>502-000    สาขาภูเก็ต(common)</v>
          </cell>
        </row>
        <row r="13063">
          <cell r="A13063" t="str">
            <v>502-000    สาขาภูเก็ต(common)</v>
          </cell>
        </row>
        <row r="13064">
          <cell r="A13064" t="str">
            <v>502-000    สาขาภูเก็ต(common)</v>
          </cell>
        </row>
        <row r="13065">
          <cell r="A13065" t="str">
            <v>502-000    สาขาภูเก็ต(common)</v>
          </cell>
        </row>
        <row r="13066">
          <cell r="A13066" t="str">
            <v>502-000    สาขาภูเก็ต(common)</v>
          </cell>
        </row>
        <row r="13067">
          <cell r="A13067" t="str">
            <v>502-000    สาขาภูเก็ต(common)</v>
          </cell>
        </row>
        <row r="13068">
          <cell r="A13068" t="str">
            <v>502-000    สาขาภูเก็ต(common)</v>
          </cell>
        </row>
        <row r="13069">
          <cell r="A13069" t="str">
            <v>502-000    สาขาภูเก็ต(common)</v>
          </cell>
        </row>
        <row r="13070">
          <cell r="A13070" t="str">
            <v>502-000    สาขาภูเก็ต(common)</v>
          </cell>
        </row>
        <row r="13071">
          <cell r="A13071" t="str">
            <v>502-000    สาขาภูเก็ต(common)</v>
          </cell>
        </row>
        <row r="13072">
          <cell r="A13072" t="str">
            <v>502-000    สาขาภูเก็ต(common)</v>
          </cell>
        </row>
        <row r="13073">
          <cell r="A13073" t="str">
            <v>502-000    สาขาภูเก็ต(common)</v>
          </cell>
        </row>
        <row r="13074">
          <cell r="A13074" t="str">
            <v>502-000    สาขาภูเก็ต(common)</v>
          </cell>
        </row>
        <row r="13075">
          <cell r="A13075" t="str">
            <v>502-000    สาขาภูเก็ต(common)</v>
          </cell>
        </row>
        <row r="13076">
          <cell r="A13076" t="str">
            <v>502-000    สาขาภูเก็ต(common)</v>
          </cell>
        </row>
        <row r="13077">
          <cell r="A13077" t="str">
            <v>502-000    สาขาภูเก็ต(common)</v>
          </cell>
        </row>
        <row r="13078">
          <cell r="A13078" t="str">
            <v>502-000    สาขาภูเก็ต(common)</v>
          </cell>
        </row>
        <row r="13079">
          <cell r="A13079" t="str">
            <v>502-000    สาขาภูเก็ต(common)</v>
          </cell>
        </row>
        <row r="13080">
          <cell r="A13080" t="str">
            <v>502-000    สาขาภูเก็ต(common)</v>
          </cell>
        </row>
        <row r="13081">
          <cell r="A13081" t="str">
            <v>502-000    สาขาภูเก็ต(common)</v>
          </cell>
        </row>
        <row r="13082">
          <cell r="A13082" t="str">
            <v>502-000    สาขาภูเก็ต(common)</v>
          </cell>
        </row>
        <row r="13083">
          <cell r="A13083" t="str">
            <v>502-000    สาขาภูเก็ต(common)</v>
          </cell>
        </row>
        <row r="13084">
          <cell r="A13084" t="str">
            <v>502-000    สาขาภูเก็ต(common)</v>
          </cell>
        </row>
        <row r="13085">
          <cell r="A13085" t="str">
            <v>502-000    สาขาภูเก็ต(common)</v>
          </cell>
        </row>
        <row r="13086">
          <cell r="A13086" t="str">
            <v>502-000    สาขาภูเก็ต(common)</v>
          </cell>
        </row>
        <row r="13087">
          <cell r="A13087" t="str">
            <v>502-000    สาขาภูเก็ต(common)</v>
          </cell>
        </row>
        <row r="13088">
          <cell r="A13088" t="str">
            <v>502-000    สาขาภูเก็ต(common)</v>
          </cell>
        </row>
        <row r="13089">
          <cell r="A13089" t="str">
            <v>502-000    สาขาภูเก็ต(common)</v>
          </cell>
        </row>
        <row r="13090">
          <cell r="A13090" t="str">
            <v>502-000    สาขาภูเก็ต(common)</v>
          </cell>
        </row>
        <row r="13091">
          <cell r="A13091" t="str">
            <v>502-000    สาขาภูเก็ต(common)</v>
          </cell>
        </row>
        <row r="13092">
          <cell r="A13092" t="str">
            <v>502-000    สาขาภูเก็ต(common)</v>
          </cell>
        </row>
        <row r="13093">
          <cell r="A13093" t="str">
            <v>502-000    สาขาภูเก็ต(common)</v>
          </cell>
        </row>
        <row r="13094">
          <cell r="A13094" t="str">
            <v>502-000    สาขาภูเก็ต(common)</v>
          </cell>
        </row>
        <row r="13095">
          <cell r="A13095" t="str">
            <v>502-000    สาขาภูเก็ต(common)</v>
          </cell>
        </row>
        <row r="13096">
          <cell r="A13096" t="str">
            <v>502-000    สาขาภูเก็ต(common)</v>
          </cell>
        </row>
        <row r="13097">
          <cell r="A13097" t="str">
            <v>502-000    สาขาภูเก็ต(common)</v>
          </cell>
        </row>
        <row r="13098">
          <cell r="A13098" t="str">
            <v>502-000    สาขาภูเก็ต(common)</v>
          </cell>
        </row>
        <row r="13099">
          <cell r="A13099" t="str">
            <v>502-000    สาขาภูเก็ต(common)</v>
          </cell>
        </row>
        <row r="13100">
          <cell r="A13100" t="str">
            <v>502-000    สาขาภูเก็ต(common)</v>
          </cell>
        </row>
        <row r="13101">
          <cell r="A13101" t="str">
            <v>502-000    สาขาภูเก็ต(common)</v>
          </cell>
        </row>
        <row r="13102">
          <cell r="A13102" t="str">
            <v>502-000    สาขาภูเก็ต(common)</v>
          </cell>
        </row>
        <row r="13103">
          <cell r="A13103" t="str">
            <v>502-000    สาขาภูเก็ต(common)</v>
          </cell>
        </row>
        <row r="13104">
          <cell r="A13104" t="str">
            <v>502-000    สาขาภูเก็ต(common)</v>
          </cell>
        </row>
        <row r="13105">
          <cell r="A13105" t="str">
            <v>502-000    สาขาภูเก็ต(common)</v>
          </cell>
        </row>
        <row r="13106">
          <cell r="A13106" t="str">
            <v>502-000    สาขาภูเก็ต(common)</v>
          </cell>
        </row>
        <row r="13107">
          <cell r="A13107" t="str">
            <v>502-301    Direct sales ภูเก็ต</v>
          </cell>
        </row>
        <row r="13108">
          <cell r="A13108" t="str">
            <v>502-301    Direct sales ภูเก็ต</v>
          </cell>
        </row>
        <row r="13109">
          <cell r="A13109" t="str">
            <v>502-301    Direct sales ภูเก็ต</v>
          </cell>
        </row>
        <row r="13110">
          <cell r="A13110" t="str">
            <v>502-301    Direct sales ภูเก็ต</v>
          </cell>
        </row>
        <row r="13111">
          <cell r="A13111" t="str">
            <v>502-301    Direct sales ภูเก็ต</v>
          </cell>
        </row>
        <row r="13112">
          <cell r="A13112" t="str">
            <v>502-301    Direct sales ภูเก็ต</v>
          </cell>
        </row>
        <row r="13113">
          <cell r="A13113" t="str">
            <v>502-301    Direct sales ภูเก็ต</v>
          </cell>
        </row>
        <row r="13114">
          <cell r="A13114" t="str">
            <v>502-301    Direct sales ภูเก็ต</v>
          </cell>
        </row>
        <row r="13115">
          <cell r="A13115" t="str">
            <v>502-301    Direct sales ภูเก็ต</v>
          </cell>
        </row>
        <row r="13116">
          <cell r="A13116" t="str">
            <v>502-301    Direct sales ภูเก็ต</v>
          </cell>
        </row>
        <row r="13117">
          <cell r="A13117" t="str">
            <v>502-301    Direct sales ภูเก็ต</v>
          </cell>
        </row>
        <row r="13118">
          <cell r="A13118" t="str">
            <v>502-301    Direct sales ภูเก็ต</v>
          </cell>
        </row>
        <row r="13119">
          <cell r="A13119" t="str">
            <v>502-301    Direct sales ภูเก็ต</v>
          </cell>
        </row>
        <row r="13120">
          <cell r="A13120" t="str">
            <v>502-301    Direct sales ภูเก็ต</v>
          </cell>
        </row>
        <row r="13121">
          <cell r="A13121" t="str">
            <v>502-301    Direct sales ภูเก็ต</v>
          </cell>
        </row>
        <row r="13122">
          <cell r="A13122" t="str">
            <v>502-301    Direct sales ภูเก็ต</v>
          </cell>
        </row>
        <row r="13123">
          <cell r="A13123" t="str">
            <v>502-301    Direct sales ภูเก็ต</v>
          </cell>
        </row>
        <row r="13124">
          <cell r="A13124" t="str">
            <v>502-301    Direct sales ภูเก็ต</v>
          </cell>
        </row>
        <row r="13125">
          <cell r="A13125" t="str">
            <v>502-301    Direct sales ภูเก็ต</v>
          </cell>
        </row>
        <row r="13126">
          <cell r="A13126" t="str">
            <v>502-301    Direct sales ภูเก็ต</v>
          </cell>
        </row>
        <row r="13127">
          <cell r="A13127" t="str">
            <v>502-301    Direct sales ภูเก็ต</v>
          </cell>
        </row>
        <row r="13128">
          <cell r="A13128" t="str">
            <v>502-301    Direct sales ภูเก็ต</v>
          </cell>
        </row>
        <row r="13129">
          <cell r="A13129" t="str">
            <v>502-301    Direct sales ภูเก็ต</v>
          </cell>
        </row>
        <row r="13130">
          <cell r="A13130" t="str">
            <v>502-301    Direct sales ภูเก็ต</v>
          </cell>
        </row>
        <row r="13131">
          <cell r="A13131" t="str">
            <v>503-000    สาขานครศรีธรรมราชcom</v>
          </cell>
        </row>
        <row r="13132">
          <cell r="A13132" t="str">
            <v>503-000    สาขานครศรีธรรมราชcom</v>
          </cell>
        </row>
        <row r="13133">
          <cell r="A13133" t="str">
            <v>503-000    สาขานครศรีธรรมราชcom</v>
          </cell>
        </row>
        <row r="13134">
          <cell r="A13134" t="str">
            <v>503-000    สาขานครศรีธรรมราชcom</v>
          </cell>
        </row>
        <row r="13135">
          <cell r="A13135" t="str">
            <v>503-000    สาขานครศรีธรรมราชcom</v>
          </cell>
        </row>
        <row r="13136">
          <cell r="A13136" t="str">
            <v>503-000    สาขานครศรีธรรมราชcom</v>
          </cell>
        </row>
        <row r="13137">
          <cell r="A13137" t="str">
            <v>503-000    สาขานครศรีธรรมราชcom</v>
          </cell>
        </row>
        <row r="13138">
          <cell r="A13138" t="str">
            <v>503-000    สาขานครศรีธรรมราชcom</v>
          </cell>
        </row>
        <row r="13139">
          <cell r="A13139" t="str">
            <v>503-000    สาขานครศรีธรรมราชcom</v>
          </cell>
        </row>
        <row r="13140">
          <cell r="A13140" t="str">
            <v>503-000    สาขานครศรีธรรมราชcom</v>
          </cell>
        </row>
        <row r="13141">
          <cell r="A13141" t="str">
            <v>503-000    สาขานครศรีธรรมราชcom</v>
          </cell>
        </row>
        <row r="13142">
          <cell r="A13142" t="str">
            <v>503-000    สาขานครศรีธรรมราชcom</v>
          </cell>
        </row>
        <row r="13143">
          <cell r="A13143" t="str">
            <v>503-000    สาขานครศรีธรรมราชcom</v>
          </cell>
        </row>
        <row r="13144">
          <cell r="A13144" t="str">
            <v>503-000    สาขานครศรีธรรมราชcom</v>
          </cell>
        </row>
        <row r="13145">
          <cell r="A13145" t="str">
            <v>503-000    สาขานครศรีธรรมราชcom</v>
          </cell>
        </row>
        <row r="13146">
          <cell r="A13146" t="str">
            <v>503-000    สาขานครศรีธรรมราชcom</v>
          </cell>
        </row>
        <row r="13147">
          <cell r="A13147" t="str">
            <v>503-000    สาขานครศรีธรรมราชcom</v>
          </cell>
        </row>
        <row r="13148">
          <cell r="A13148" t="str">
            <v>503-000    สาขานครศรีธรรมราชcom</v>
          </cell>
        </row>
        <row r="13149">
          <cell r="A13149" t="str">
            <v>503-000    สาขานครศรีธรรมราชcom</v>
          </cell>
        </row>
        <row r="13150">
          <cell r="A13150" t="str">
            <v>503-000    สาขานครศรีธรรมราชcom</v>
          </cell>
        </row>
        <row r="13151">
          <cell r="A13151" t="str">
            <v>503-000    สาขานครศรีธรรมราชcom</v>
          </cell>
        </row>
        <row r="13152">
          <cell r="A13152" t="str">
            <v>503-000    สาขานครศรีธรรมราชcom</v>
          </cell>
        </row>
        <row r="13153">
          <cell r="A13153" t="str">
            <v>503-000    สาขานครศรีธรรมราชcom</v>
          </cell>
        </row>
        <row r="13154">
          <cell r="A13154" t="str">
            <v>503-000    สาขานครศรีธรรมราชcom</v>
          </cell>
        </row>
        <row r="13155">
          <cell r="A13155" t="str">
            <v>503-000    สาขานครศรีธรรมราชcom</v>
          </cell>
        </row>
        <row r="13156">
          <cell r="A13156" t="str">
            <v>503-000    สาขานครศรีธรรมราชcom</v>
          </cell>
        </row>
        <row r="13157">
          <cell r="A13157" t="str">
            <v>503-000    สาขานครศรีธรรมราชcom</v>
          </cell>
        </row>
        <row r="13158">
          <cell r="A13158" t="str">
            <v>503-000    สาขานครศรีธรรมราชcom</v>
          </cell>
        </row>
        <row r="13159">
          <cell r="A13159" t="str">
            <v>503-000    สาขานครศรีธรรมราชcom</v>
          </cell>
        </row>
        <row r="13160">
          <cell r="A13160" t="str">
            <v>503-000    สาขานครศรีธรรมราชcom</v>
          </cell>
        </row>
        <row r="13161">
          <cell r="A13161" t="str">
            <v>503-000    สาขานครศรีธรรมราชcom</v>
          </cell>
        </row>
        <row r="13162">
          <cell r="A13162" t="str">
            <v>503-000    สาขานครศรีธรรมราชcom</v>
          </cell>
        </row>
        <row r="13163">
          <cell r="A13163" t="str">
            <v>503-000    สาขานครศรีธรรมราชcom</v>
          </cell>
        </row>
        <row r="13164">
          <cell r="A13164" t="str">
            <v>503-000    สาขานครศรีธรรมราชcom</v>
          </cell>
        </row>
        <row r="13165">
          <cell r="A13165" t="str">
            <v>503-000    สาขานครศรีธรรมราชcom</v>
          </cell>
        </row>
        <row r="13166">
          <cell r="A13166" t="str">
            <v>503-000    สาขานครศรีธรรมราชcom</v>
          </cell>
        </row>
        <row r="13167">
          <cell r="A13167" t="str">
            <v>503-000    สาขานครศรีธรรมราชcom</v>
          </cell>
        </row>
        <row r="13168">
          <cell r="A13168" t="str">
            <v>503-000    สาขานครศรีธรรมราชcom</v>
          </cell>
        </row>
        <row r="13169">
          <cell r="A13169" t="str">
            <v>503-000    สาขานครศรีธรรมราชcom</v>
          </cell>
        </row>
        <row r="13170">
          <cell r="A13170" t="str">
            <v>503-000    สาขานครศรีธรรมราชcom</v>
          </cell>
        </row>
        <row r="13171">
          <cell r="A13171" t="str">
            <v>503-000    สาขานครศรีธรรมราชcom</v>
          </cell>
        </row>
        <row r="13172">
          <cell r="A13172" t="str">
            <v>503-000    สาขานครศรีธรรมราชcom</v>
          </cell>
        </row>
        <row r="13173">
          <cell r="A13173" t="str">
            <v>503-000    สาขานครศรีธรรมราชcom</v>
          </cell>
        </row>
        <row r="13174">
          <cell r="A13174" t="str">
            <v>503-000    สาขานครศรีธรรมราชcom</v>
          </cell>
        </row>
        <row r="13175">
          <cell r="A13175" t="str">
            <v>503-000    สาขานครศรีธรรมราชcom</v>
          </cell>
        </row>
        <row r="13176">
          <cell r="A13176" t="str">
            <v>503-000    สาขานครศรีธรรมราชcom</v>
          </cell>
        </row>
        <row r="13177">
          <cell r="A13177" t="str">
            <v>503-000    สาขานครศรีธรรมราชcom</v>
          </cell>
        </row>
        <row r="13178">
          <cell r="A13178" t="str">
            <v>503-000    สาขานครศรีธรรมราชcom</v>
          </cell>
        </row>
        <row r="13179">
          <cell r="A13179" t="str">
            <v>503-000    สาขานครศรีธรรมราชcom</v>
          </cell>
        </row>
        <row r="13180">
          <cell r="A13180" t="str">
            <v>503-000    สาขานครศรีธรรมราชcom</v>
          </cell>
        </row>
        <row r="13181">
          <cell r="A13181" t="str">
            <v>503-000    สาขานครศรีธรรมราชcom</v>
          </cell>
        </row>
        <row r="13182">
          <cell r="A13182" t="str">
            <v>503-000    สาขานครศรีธรรมราชcom</v>
          </cell>
        </row>
        <row r="13183">
          <cell r="A13183" t="str">
            <v>503-000    สาขานครศรีธรรมราชcom</v>
          </cell>
        </row>
        <row r="13184">
          <cell r="A13184" t="str">
            <v>503-000    สาขานครศรีธรรมราชcom</v>
          </cell>
        </row>
        <row r="13185">
          <cell r="A13185" t="str">
            <v>503-000    สาขานครศรีธรรมราชcom</v>
          </cell>
        </row>
        <row r="13186">
          <cell r="A13186" t="str">
            <v>503-000    สาขานครศรีธรรมราชcom</v>
          </cell>
        </row>
        <row r="13187">
          <cell r="A13187" t="str">
            <v>503-000    สาขานครศรีธรรมราชcom</v>
          </cell>
        </row>
        <row r="13188">
          <cell r="A13188" t="str">
            <v>503-000    สาขานครศรีธรรมราชcom</v>
          </cell>
        </row>
        <row r="13189">
          <cell r="A13189" t="str">
            <v>503-000    สาขานครศรีธรรมราชcom</v>
          </cell>
        </row>
        <row r="13190">
          <cell r="A13190" t="str">
            <v>503-000    สาขานครศรีธรรมราชcom</v>
          </cell>
        </row>
        <row r="13191">
          <cell r="A13191" t="str">
            <v>503-000    สาขานครศรีธรรมราชcom</v>
          </cell>
        </row>
        <row r="13192">
          <cell r="A13192" t="str">
            <v>503-000    สาขานครศรีธรรมราชcom</v>
          </cell>
        </row>
        <row r="13193">
          <cell r="A13193" t="str">
            <v>503-000    สาขานครศรีธรรมราชcom</v>
          </cell>
        </row>
        <row r="13194">
          <cell r="A13194" t="str">
            <v>503-000    สาขานครศรีธรรมราชcom</v>
          </cell>
        </row>
        <row r="13195">
          <cell r="A13195" t="str">
            <v>503-000    สาขานครศรีธรรมราชcom</v>
          </cell>
        </row>
        <row r="13196">
          <cell r="A13196" t="str">
            <v>503-000    สาขานครศรีธรรมราชcom</v>
          </cell>
        </row>
        <row r="13197">
          <cell r="A13197" t="str">
            <v>503-000    สาขานครศรีธรรมราชcom</v>
          </cell>
        </row>
        <row r="13198">
          <cell r="A13198" t="str">
            <v>503-000    สาขานครศรีธรรมราชcom</v>
          </cell>
        </row>
        <row r="13199">
          <cell r="A13199" t="str">
            <v>503-000    สาขานครศรีธรรมราชcom</v>
          </cell>
        </row>
        <row r="13200">
          <cell r="A13200" t="str">
            <v>503-000    สาขานครศรีธรรมราชcom</v>
          </cell>
        </row>
        <row r="13201">
          <cell r="A13201" t="str">
            <v>503-000    สาขานครศรีธรรมราชcom</v>
          </cell>
        </row>
        <row r="13202">
          <cell r="A13202" t="str">
            <v>503-000    สาขานครศรีธรรมราชcom</v>
          </cell>
        </row>
        <row r="13203">
          <cell r="A13203" t="str">
            <v>503-000    สาขานครศรีธรรมราชcom</v>
          </cell>
        </row>
        <row r="13204">
          <cell r="A13204" t="str">
            <v>503-000    สาขานครศรีธรรมราชcom</v>
          </cell>
        </row>
        <row r="13205">
          <cell r="A13205" t="str">
            <v>503-000    สาขานครศรีธรรมราชcom</v>
          </cell>
        </row>
        <row r="13206">
          <cell r="A13206" t="str">
            <v>503-000    สาขานครศรีธรรมราชcom</v>
          </cell>
        </row>
        <row r="13207">
          <cell r="A13207" t="str">
            <v>503-000    สาขานครศรีธรรมราชcom</v>
          </cell>
        </row>
        <row r="13208">
          <cell r="A13208" t="str">
            <v>503-000    สาขานครศรีธรรมราชcom</v>
          </cell>
        </row>
        <row r="13209">
          <cell r="A13209" t="str">
            <v>503-000    สาขานครศรีธรรมราชcom</v>
          </cell>
        </row>
        <row r="13210">
          <cell r="A13210" t="str">
            <v>503-000    สาขานครศรีธรรมราชcom</v>
          </cell>
        </row>
        <row r="13211">
          <cell r="A13211" t="str">
            <v>503-000    สาขานครศรีธรรมราชcom</v>
          </cell>
        </row>
        <row r="13212">
          <cell r="A13212" t="str">
            <v>503-000    สาขานครศรีธรรมราชcom</v>
          </cell>
        </row>
        <row r="13213">
          <cell r="A13213" t="str">
            <v>503-000    สาขานครศรีธรรมราชcom</v>
          </cell>
        </row>
        <row r="13214">
          <cell r="A13214" t="str">
            <v>503-000    สาขานครศรีธรรมราชcom</v>
          </cell>
        </row>
        <row r="13215">
          <cell r="A13215" t="str">
            <v>503-000    สาขานครศรีธรรมราชcom</v>
          </cell>
        </row>
        <row r="13216">
          <cell r="A13216" t="str">
            <v>503-000    สาขานครศรีธรรมราชcom</v>
          </cell>
        </row>
        <row r="13217">
          <cell r="A13217" t="str">
            <v>503-000    สาขานครศรีธรรมราชcom</v>
          </cell>
        </row>
        <row r="13218">
          <cell r="A13218" t="str">
            <v>503-000    สาขานครศรีธรรมราชcom</v>
          </cell>
        </row>
        <row r="13219">
          <cell r="A13219" t="str">
            <v>503-000    สาขานครศรีธรรมราชcom</v>
          </cell>
        </row>
        <row r="13220">
          <cell r="A13220" t="str">
            <v>503-000    สาขานครศรีธรรมราชcom</v>
          </cell>
        </row>
        <row r="13221">
          <cell r="A13221" t="str">
            <v>503-000    สาขานครศรีธรรมราชcom</v>
          </cell>
        </row>
        <row r="13222">
          <cell r="A13222" t="str">
            <v>503-000    สาขานครศรีธรรมราชcom</v>
          </cell>
        </row>
        <row r="13223">
          <cell r="A13223" t="str">
            <v>503-000    สาขานครศรีธรรมราชcom</v>
          </cell>
        </row>
        <row r="13224">
          <cell r="A13224" t="str">
            <v>503-000    สาขานครศรีธรรมราชcom</v>
          </cell>
        </row>
        <row r="13225">
          <cell r="A13225" t="str">
            <v>503-000    สาขานครศรีธรรมราชcom</v>
          </cell>
        </row>
        <row r="13226">
          <cell r="A13226" t="str">
            <v>503-000    สาขานครศรีธรรมราชcom</v>
          </cell>
        </row>
        <row r="13227">
          <cell r="A13227" t="str">
            <v>503-000    สาขานครศรีธรรมราชcom</v>
          </cell>
        </row>
        <row r="13228">
          <cell r="A13228" t="str">
            <v>503-000    สาขานครศรีธรรมราชcom</v>
          </cell>
        </row>
        <row r="13229">
          <cell r="A13229" t="str">
            <v>503-000    สาขานครศรีธรรมราชcom</v>
          </cell>
        </row>
        <row r="13230">
          <cell r="A13230" t="str">
            <v>503-000    สาขานครศรีธรรมราชcom</v>
          </cell>
        </row>
        <row r="13231">
          <cell r="A13231" t="str">
            <v>503-000    สาขานครศรีธรรมราชcom</v>
          </cell>
        </row>
        <row r="13232">
          <cell r="A13232" t="str">
            <v>503-000    สาขานครศรีธรรมราชcom</v>
          </cell>
        </row>
        <row r="13233">
          <cell r="A13233" t="str">
            <v>503-000    สาขานครศรีธรรมราชcom</v>
          </cell>
        </row>
        <row r="13234">
          <cell r="A13234" t="str">
            <v>503-000    สาขานครศรีธรรมราชcom</v>
          </cell>
        </row>
        <row r="13235">
          <cell r="A13235" t="str">
            <v>503-000    สาขานครศรีธรรมราชcom</v>
          </cell>
        </row>
        <row r="13236">
          <cell r="A13236" t="str">
            <v>503-000    สาขานครศรีธรรมราชcom</v>
          </cell>
        </row>
        <row r="13237">
          <cell r="A13237" t="str">
            <v>503-000    สาขานครศรีธรรมราชcom</v>
          </cell>
        </row>
        <row r="13238">
          <cell r="A13238" t="str">
            <v>503-000    สาขานครศรีธรรมราชcom</v>
          </cell>
        </row>
        <row r="13239">
          <cell r="A13239" t="str">
            <v>503-000    สาขานครศรีธรรมราชcom</v>
          </cell>
        </row>
        <row r="13240">
          <cell r="A13240" t="str">
            <v>503-000    สาขานครศรีธรรมราชcom</v>
          </cell>
        </row>
        <row r="13241">
          <cell r="A13241" t="str">
            <v>503-000    สาขานครศรีธรรมราชcom</v>
          </cell>
        </row>
        <row r="13242">
          <cell r="A13242" t="str">
            <v>503-000    สาขานครศรีธรรมราชcom</v>
          </cell>
        </row>
        <row r="13243">
          <cell r="A13243" t="str">
            <v>503-000    สาขานครศรีธรรมราชcom</v>
          </cell>
        </row>
        <row r="13244">
          <cell r="A13244" t="str">
            <v>503-000    สาขานครศรีธรรมราชcom</v>
          </cell>
        </row>
        <row r="13245">
          <cell r="A13245" t="str">
            <v>503-000    สาขานครศรีธรรมราชcom</v>
          </cell>
        </row>
        <row r="13246">
          <cell r="A13246" t="str">
            <v>503-000    สาขานครศรีธรรมราชcom</v>
          </cell>
        </row>
        <row r="13247">
          <cell r="A13247" t="str">
            <v>503-000    สาขานครศรีธรรมราชcom</v>
          </cell>
        </row>
        <row r="13248">
          <cell r="A13248" t="str">
            <v>503-000    สาขานครศรีธรรมราชcom</v>
          </cell>
        </row>
        <row r="13249">
          <cell r="A13249" t="str">
            <v>503-000    สาขานครศรีธรรมราชcom</v>
          </cell>
        </row>
        <row r="13250">
          <cell r="A13250" t="str">
            <v>503-000    สาขานครศรีธรรมราชcom</v>
          </cell>
        </row>
        <row r="13251">
          <cell r="A13251" t="str">
            <v>503-000    สาขานครศรีธรรมราชcom</v>
          </cell>
        </row>
        <row r="13252">
          <cell r="A13252" t="str">
            <v>503-000    สาขานครศรีธรรมราชcom</v>
          </cell>
        </row>
        <row r="13253">
          <cell r="A13253" t="str">
            <v>503-000    สาขานครศรีธรรมราชcom</v>
          </cell>
        </row>
        <row r="13254">
          <cell r="A13254" t="str">
            <v>503-000    สาขานครศรีธรรมราชcom</v>
          </cell>
        </row>
        <row r="13255">
          <cell r="A13255" t="str">
            <v>503-000    สาขานครศรีธรรมราชcom</v>
          </cell>
        </row>
        <row r="13256">
          <cell r="A13256" t="str">
            <v>503-000    สาขานครศรีธรรมราชcom</v>
          </cell>
        </row>
        <row r="13257">
          <cell r="A13257" t="str">
            <v>503-000    สาขานครศรีธรรมราชcom</v>
          </cell>
        </row>
        <row r="13258">
          <cell r="A13258" t="str">
            <v>503-000    สาขานครศรีธรรมราชcom</v>
          </cell>
        </row>
        <row r="13259">
          <cell r="A13259" t="str">
            <v>503-000    สาขานครศรีธรรมราชcom</v>
          </cell>
        </row>
        <row r="13260">
          <cell r="A13260" t="str">
            <v>503-000    สาขานครศรีธรรมราชcom</v>
          </cell>
        </row>
        <row r="13261">
          <cell r="A13261" t="str">
            <v>503-000    สาขานครศรีธรรมราชcom</v>
          </cell>
        </row>
        <row r="13262">
          <cell r="A13262" t="str">
            <v>503-000    สาขานครศรีธรรมราชcom</v>
          </cell>
        </row>
        <row r="13263">
          <cell r="A13263" t="str">
            <v>503-000    สาขานครศรีธรรมราชcom</v>
          </cell>
        </row>
        <row r="13264">
          <cell r="A13264" t="str">
            <v>503-000    สาขานครศรีธรรมราชcom</v>
          </cell>
        </row>
        <row r="13265">
          <cell r="A13265" t="str">
            <v>503-000    สาขานครศรีธรรมราชcom</v>
          </cell>
        </row>
        <row r="13266">
          <cell r="A13266" t="str">
            <v>503-000    สาขานครศรีธรรมราชcom</v>
          </cell>
        </row>
        <row r="13267">
          <cell r="A13267" t="str">
            <v>503-000    สาขานครศรีธรรมราชcom</v>
          </cell>
        </row>
        <row r="13268">
          <cell r="A13268" t="str">
            <v>503-000    สาขานครศรีธรรมราชcom</v>
          </cell>
        </row>
        <row r="13269">
          <cell r="A13269" t="str">
            <v>503-000    สาขานครศรีธรรมราชcom</v>
          </cell>
        </row>
        <row r="13270">
          <cell r="A13270" t="str">
            <v>503-000    สาขานครศรีธรรมราชcom</v>
          </cell>
        </row>
        <row r="13271">
          <cell r="A13271" t="str">
            <v>503-000    สาขานครศรีธรรมราชcom</v>
          </cell>
        </row>
        <row r="13272">
          <cell r="A13272" t="str">
            <v>503-000    สาขานครศรีธรรมราชcom</v>
          </cell>
        </row>
        <row r="13273">
          <cell r="A13273" t="str">
            <v>503-000    สาขานครศรีธรรมราชcom</v>
          </cell>
        </row>
        <row r="13274">
          <cell r="A13274" t="str">
            <v>503-000    สาขานครศรีธรรมราชcom</v>
          </cell>
        </row>
        <row r="13275">
          <cell r="A13275" t="str">
            <v>503-000    สาขานครศรีธรรมราชcom</v>
          </cell>
        </row>
        <row r="13276">
          <cell r="A13276" t="str">
            <v>503-000    สาขานครศรีธรรมราชcom</v>
          </cell>
        </row>
        <row r="13277">
          <cell r="A13277" t="str">
            <v>503-000    สาขานครศรีธรรมราชcom</v>
          </cell>
        </row>
        <row r="13278">
          <cell r="A13278" t="str">
            <v>503-000    สาขานครศรีธรรมราชcom</v>
          </cell>
        </row>
        <row r="13279">
          <cell r="A13279" t="str">
            <v>503-000    สาขานครศรีธรรมราชcom</v>
          </cell>
        </row>
        <row r="13280">
          <cell r="A13280" t="str">
            <v>503-000    สาขานครศรีธรรมราชcom</v>
          </cell>
        </row>
        <row r="13281">
          <cell r="A13281" t="str">
            <v>503-000    สาขานครศรีธรรมราชcom</v>
          </cell>
        </row>
        <row r="13282">
          <cell r="A13282" t="str">
            <v>503-000    สาขานครศรีธรรมราชcom</v>
          </cell>
        </row>
        <row r="13283">
          <cell r="A13283" t="str">
            <v>503-000    สาขานครศรีธรรมราชcom</v>
          </cell>
        </row>
        <row r="13284">
          <cell r="A13284" t="str">
            <v>503-000    สาขานครศรีธรรมราชcom</v>
          </cell>
        </row>
        <row r="13285">
          <cell r="A13285" t="str">
            <v>503-000    สาขานครศรีธรรมราชcom</v>
          </cell>
        </row>
        <row r="13286">
          <cell r="A13286" t="str">
            <v>503-000    สาขานครศรีธรรมราชcom</v>
          </cell>
        </row>
        <row r="13287">
          <cell r="A13287" t="str">
            <v>503-000    สาขานครศรีธรรมราชcom</v>
          </cell>
        </row>
        <row r="13288">
          <cell r="A13288" t="str">
            <v>503-000    สาขานครศรีธรรมราชcom</v>
          </cell>
        </row>
        <row r="13289">
          <cell r="A13289" t="str">
            <v>503-000    สาขานครศรีธรรมราชcom</v>
          </cell>
        </row>
        <row r="13290">
          <cell r="A13290" t="str">
            <v>503-000    สาขานครศรีธรรมราชcom</v>
          </cell>
        </row>
        <row r="13291">
          <cell r="A13291" t="str">
            <v>503-000    สาขานครศรีธรรมราชcom</v>
          </cell>
        </row>
        <row r="13292">
          <cell r="A13292" t="str">
            <v>503-000    สาขานครศรีธรรมราชcom</v>
          </cell>
        </row>
        <row r="13293">
          <cell r="A13293" t="str">
            <v>503-000    สาขานครศรีธรรมราชcom</v>
          </cell>
        </row>
        <row r="13294">
          <cell r="A13294" t="str">
            <v>503-000    สาขานครศรีธรรมราชcom</v>
          </cell>
        </row>
        <row r="13295">
          <cell r="A13295" t="str">
            <v>503-000    สาขานครศรีธรรมราชcom</v>
          </cell>
        </row>
        <row r="13296">
          <cell r="A13296" t="str">
            <v>503-000    สาขานครศรีธรรมราชcom</v>
          </cell>
        </row>
        <row r="13297">
          <cell r="A13297" t="str">
            <v>503-000    สาขานครศรีธรรมราชcom</v>
          </cell>
        </row>
        <row r="13298">
          <cell r="A13298" t="str">
            <v>503-000    สาขานครศรีธรรมราชcom</v>
          </cell>
        </row>
        <row r="13299">
          <cell r="A13299" t="str">
            <v>503-000    สาขานครศรีธรรมราชcom</v>
          </cell>
        </row>
        <row r="13300">
          <cell r="A13300" t="str">
            <v>503-000    สาขานครศรีธรรมราชcom</v>
          </cell>
        </row>
        <row r="13301">
          <cell r="A13301" t="str">
            <v>503-000    สาขานครศรีธรรมราชcom</v>
          </cell>
        </row>
        <row r="13302">
          <cell r="A13302" t="str">
            <v>503-000    สาขานครศรีธรรมราชcom</v>
          </cell>
        </row>
        <row r="13303">
          <cell r="A13303" t="str">
            <v>503-000    สาขานครศรีธรรมราชcom</v>
          </cell>
        </row>
        <row r="13304">
          <cell r="A13304" t="str">
            <v>503-000    สาขานครศรีธรรมราชcom</v>
          </cell>
        </row>
        <row r="13305">
          <cell r="A13305" t="str">
            <v>503-000    สาขานครศรีธรรมราชcom</v>
          </cell>
        </row>
        <row r="13306">
          <cell r="A13306" t="str">
            <v>503-000    สาขานครศรีธรรมราชcom</v>
          </cell>
        </row>
        <row r="13307">
          <cell r="A13307" t="str">
            <v>503-000    สาขานครศรีธรรมราชcom</v>
          </cell>
        </row>
        <row r="13308">
          <cell r="A13308" t="str">
            <v>503-000    สาขานครศรีธรรมราชcom</v>
          </cell>
        </row>
        <row r="13309">
          <cell r="A13309" t="str">
            <v>503-000    สาขานครศรีธรรมราชcom</v>
          </cell>
        </row>
        <row r="13310">
          <cell r="A13310" t="str">
            <v>503-000    สาขานครศรีธรรมราชcom</v>
          </cell>
        </row>
        <row r="13311">
          <cell r="A13311" t="str">
            <v>503-000    สาขานครศรีธรรมราชcom</v>
          </cell>
        </row>
        <row r="13312">
          <cell r="A13312" t="str">
            <v>503-000    สาขานครศรีธรรมราชcom</v>
          </cell>
        </row>
        <row r="13313">
          <cell r="A13313" t="str">
            <v>503-000    สาขานครศรีธรรมราชcom</v>
          </cell>
        </row>
        <row r="13314">
          <cell r="A13314" t="str">
            <v>503-000    สาขานครศรีธรรมราชcom</v>
          </cell>
        </row>
        <row r="13315">
          <cell r="A13315" t="str">
            <v>503-000    สาขานครศรีธรรมราชcom</v>
          </cell>
        </row>
        <row r="13316">
          <cell r="A13316" t="str">
            <v>503-000    สาขานครศรีธรรมราชcom</v>
          </cell>
        </row>
        <row r="13317">
          <cell r="A13317" t="str">
            <v>503-000    สาขานครศรีธรรมราชcom</v>
          </cell>
        </row>
        <row r="13318">
          <cell r="A13318" t="str">
            <v>503-000    สาขานครศรีธรรมราชcom</v>
          </cell>
        </row>
        <row r="13319">
          <cell r="A13319" t="str">
            <v>503-000    สาขานครศรีธรรมราชcom</v>
          </cell>
        </row>
        <row r="13320">
          <cell r="A13320" t="str">
            <v>503-000    สาขานครศรีธรรมราชcom</v>
          </cell>
        </row>
        <row r="13321">
          <cell r="A13321" t="str">
            <v>503-000    สาขานครศรีธรรมราชcom</v>
          </cell>
        </row>
        <row r="13322">
          <cell r="A13322" t="str">
            <v>503-000    สาขานครศรีธรรมราชcom</v>
          </cell>
        </row>
        <row r="13323">
          <cell r="A13323" t="str">
            <v>503-000    สาขานครศรีธรรมราชcom</v>
          </cell>
        </row>
        <row r="13324">
          <cell r="A13324" t="str">
            <v>503-000    สาขานครศรีธรรมราชcom</v>
          </cell>
        </row>
        <row r="13325">
          <cell r="A13325" t="str">
            <v>503-000    สาขานครศรีธรรมราชcom</v>
          </cell>
        </row>
        <row r="13326">
          <cell r="A13326" t="str">
            <v>503-000    สาขานครศรีธรรมราชcom</v>
          </cell>
        </row>
        <row r="13327">
          <cell r="A13327" t="str">
            <v>503-000    สาขานครศรีธรรมราชcom</v>
          </cell>
        </row>
        <row r="13328">
          <cell r="A13328" t="str">
            <v>503-000    สาขานครศรีธรรมราชcom</v>
          </cell>
        </row>
        <row r="13329">
          <cell r="A13329" t="str">
            <v>503-000    สาขานครศรีธรรมราชcom</v>
          </cell>
        </row>
        <row r="13330">
          <cell r="A13330" t="str">
            <v>503-000    สาขานครศรีธรรมราชcom</v>
          </cell>
        </row>
        <row r="13331">
          <cell r="A13331" t="str">
            <v>503-000    สาขานครศรีธรรมราชcom</v>
          </cell>
        </row>
        <row r="13332">
          <cell r="A13332" t="str">
            <v>503-000    สาขานครศรีธรรมราชcom</v>
          </cell>
        </row>
        <row r="13333">
          <cell r="A13333" t="str">
            <v>503-000    สาขานครศรีธรรมราชcom</v>
          </cell>
        </row>
        <row r="13334">
          <cell r="A13334" t="str">
            <v>503-000    สาขานครศรีธรรมราชcom</v>
          </cell>
        </row>
        <row r="13335">
          <cell r="A13335" t="str">
            <v>503-000    สาขานครศรีธรรมราชcom</v>
          </cell>
        </row>
        <row r="13336">
          <cell r="A13336" t="str">
            <v>503-000    สาขานครศรีธรรมราชcom</v>
          </cell>
        </row>
        <row r="13337">
          <cell r="A13337" t="str">
            <v>503-000    สาขานครศรีธรรมราชcom</v>
          </cell>
        </row>
        <row r="13338">
          <cell r="A13338" t="str">
            <v>503-000    สาขานครศรีธรรมราชcom</v>
          </cell>
        </row>
        <row r="13339">
          <cell r="A13339" t="str">
            <v>503-000    สาขานครศรีธรรมราชcom</v>
          </cell>
        </row>
        <row r="13340">
          <cell r="A13340" t="str">
            <v>503-000    สาขานครศรีธรรมราชcom</v>
          </cell>
        </row>
        <row r="13341">
          <cell r="A13341" t="str">
            <v>503-000    สาขานครศรีธรรมราชcom</v>
          </cell>
        </row>
        <row r="13342">
          <cell r="A13342" t="str">
            <v>503-000    สาขานครศรีธรรมราชcom</v>
          </cell>
        </row>
        <row r="13343">
          <cell r="A13343" t="str">
            <v>503-000    สาขานครศรีธรรมราชcom</v>
          </cell>
        </row>
        <row r="13344">
          <cell r="A13344" t="str">
            <v>503-000    สาขานครศรีธรรมราชcom</v>
          </cell>
        </row>
        <row r="13345">
          <cell r="A13345" t="str">
            <v>503-000    สาขานครศรีธรรมราชcom</v>
          </cell>
        </row>
        <row r="13346">
          <cell r="A13346" t="str">
            <v>503-000    สาขานครศรีธรรมราชcom</v>
          </cell>
        </row>
        <row r="13347">
          <cell r="A13347" t="str">
            <v>503-000    สาขานครศรีธรรมราชcom</v>
          </cell>
        </row>
        <row r="13348">
          <cell r="A13348" t="str">
            <v>503-000    สาขานครศรีธรรมราชcom</v>
          </cell>
        </row>
        <row r="13349">
          <cell r="A13349" t="str">
            <v>503-000    สาขานครศรีธรรมราชcom</v>
          </cell>
        </row>
        <row r="13350">
          <cell r="A13350" t="str">
            <v>503-000    สาขานครศรีธรรมราชcom</v>
          </cell>
        </row>
        <row r="13351">
          <cell r="A13351" t="str">
            <v>503-000    สาขานครศรีธรรมราชcom</v>
          </cell>
        </row>
        <row r="13352">
          <cell r="A13352" t="str">
            <v>503-000    สาขานครศรีธรรมราชcom</v>
          </cell>
        </row>
        <row r="13353">
          <cell r="A13353" t="str">
            <v>503-000    สาขานครศรีธรรมราชcom</v>
          </cell>
        </row>
        <row r="13354">
          <cell r="A13354" t="str">
            <v>503-000    สาขานครศรีธรรมราชcom</v>
          </cell>
        </row>
        <row r="13355">
          <cell r="A13355" t="str">
            <v>503-301    Direct S นครศรีธรรมฯ</v>
          </cell>
        </row>
        <row r="13356">
          <cell r="A13356" t="str">
            <v>503-301    Direct S นครศรีธรรมฯ</v>
          </cell>
        </row>
        <row r="13357">
          <cell r="A13357" t="str">
            <v>503-301    Direct S นครศรีธรรมฯ</v>
          </cell>
        </row>
        <row r="13358">
          <cell r="A13358" t="str">
            <v>503-301    Direct S นครศรีธรรมฯ</v>
          </cell>
        </row>
        <row r="13359">
          <cell r="A13359" t="str">
            <v>503-301    Direct S นครศรีธรรมฯ</v>
          </cell>
        </row>
        <row r="13360">
          <cell r="A13360" t="str">
            <v>503-301    Direct S นครศรีธรรมฯ</v>
          </cell>
        </row>
        <row r="13361">
          <cell r="A13361" t="str">
            <v>503-301    Direct S นครศรีธรรมฯ</v>
          </cell>
        </row>
        <row r="13362">
          <cell r="A13362" t="str">
            <v>503-301    Direct S นครศรีธรรมฯ</v>
          </cell>
        </row>
        <row r="13363">
          <cell r="A13363" t="str">
            <v>503-301    Direct S นครศรีธรรมฯ</v>
          </cell>
        </row>
        <row r="13364">
          <cell r="A13364" t="str">
            <v>503-301    Direct S นครศรีธรรมฯ</v>
          </cell>
        </row>
        <row r="13365">
          <cell r="A13365" t="str">
            <v>503-301    Direct S นครศรีธรรมฯ</v>
          </cell>
        </row>
        <row r="13366">
          <cell r="A13366" t="str">
            <v>503-301    Direct S นครศรีธรรมฯ</v>
          </cell>
        </row>
        <row r="13367">
          <cell r="A13367" t="str">
            <v>503-301    Direct S นครศรีธรรมฯ</v>
          </cell>
        </row>
        <row r="13368">
          <cell r="A13368" t="str">
            <v>503-301    Direct S นครศรีธรรมฯ</v>
          </cell>
        </row>
        <row r="13369">
          <cell r="A13369" t="str">
            <v>503-301    Direct S นครศรีธรรมฯ</v>
          </cell>
        </row>
        <row r="13370">
          <cell r="A13370" t="str">
            <v>503-301    Direct S นครศรีธรรมฯ</v>
          </cell>
        </row>
        <row r="13371">
          <cell r="A13371" t="str">
            <v>503-301    Direct S นครศรีธรรมฯ</v>
          </cell>
        </row>
        <row r="13372">
          <cell r="A13372" t="str">
            <v>503-301    Direct S นครศรีธรรมฯ</v>
          </cell>
        </row>
        <row r="13373">
          <cell r="A13373" t="str">
            <v>503-301    Direct S นครศรีธรรมฯ</v>
          </cell>
        </row>
        <row r="13374">
          <cell r="A13374" t="str">
            <v>503-301    Direct S นครศรีธรรมฯ</v>
          </cell>
        </row>
        <row r="13375">
          <cell r="A13375" t="str">
            <v>503-301    Direct S นครศรีธรรมฯ</v>
          </cell>
        </row>
        <row r="13376">
          <cell r="A13376" t="str">
            <v>503-301    Direct S นครศรีธรรมฯ</v>
          </cell>
        </row>
        <row r="13377">
          <cell r="A13377" t="str">
            <v>503-301    Direct S นครศรีธรรมฯ</v>
          </cell>
        </row>
        <row r="13378">
          <cell r="A13378" t="str">
            <v>503-301    Direct S นครศรีธรรมฯ</v>
          </cell>
        </row>
        <row r="13379">
          <cell r="A13379" t="str">
            <v>503-301    Direct S นครศรีธรรมฯ</v>
          </cell>
        </row>
        <row r="13380">
          <cell r="A13380" t="str">
            <v>503-301    Direct S นครศรีธรรมฯ</v>
          </cell>
        </row>
        <row r="13381">
          <cell r="A13381" t="str">
            <v>503-301    Direct S นครศรีธรรมฯ</v>
          </cell>
        </row>
        <row r="13382">
          <cell r="A13382" t="str">
            <v>503-301    Direct S นครศรีธรรมฯ</v>
          </cell>
        </row>
        <row r="13383">
          <cell r="A13383" t="str">
            <v>503-301    Direct S นครศรีธรรมฯ</v>
          </cell>
        </row>
        <row r="13384">
          <cell r="A13384" t="str">
            <v>503-301    Direct S นครศรีธรรมฯ</v>
          </cell>
        </row>
        <row r="13385">
          <cell r="A13385" t="str">
            <v>503-301    Direct S นครศรีธรรมฯ</v>
          </cell>
        </row>
        <row r="13386">
          <cell r="A13386" t="str">
            <v>503-301    Direct S นครศรีธรรมฯ</v>
          </cell>
        </row>
        <row r="13387">
          <cell r="A13387" t="str">
            <v>503-301    Direct S นครศรีธรรมฯ</v>
          </cell>
        </row>
        <row r="13388">
          <cell r="A13388" t="str">
            <v>503-301    Direct S นครศรีธรรมฯ</v>
          </cell>
        </row>
        <row r="13389">
          <cell r="A13389" t="str">
            <v>503-301    Direct S นครศรีธรรมฯ</v>
          </cell>
        </row>
        <row r="13390">
          <cell r="A13390" t="str">
            <v>503-301    Direct S นครศรีธรรมฯ</v>
          </cell>
        </row>
        <row r="13391">
          <cell r="A13391" t="str">
            <v>503-301    Direct S นครศรีธรรมฯ</v>
          </cell>
        </row>
        <row r="13392">
          <cell r="A13392" t="str">
            <v>503-301    Direct S นครศรีธรรมฯ</v>
          </cell>
        </row>
        <row r="13393">
          <cell r="A13393" t="str">
            <v>503-301    Direct S นครศรีธรรมฯ</v>
          </cell>
        </row>
        <row r="13394">
          <cell r="A13394" t="str">
            <v>503-301    Direct S นครศรีธรรมฯ</v>
          </cell>
        </row>
        <row r="13395">
          <cell r="A13395" t="str">
            <v>503-301    Direct S นครศรีธรรมฯ</v>
          </cell>
        </row>
        <row r="13396">
          <cell r="A13396" t="str">
            <v>503-301    Direct S นครศรีธรรมฯ</v>
          </cell>
        </row>
        <row r="13397">
          <cell r="A13397" t="str">
            <v>503-301    Direct S นครศรีธรรมฯ</v>
          </cell>
        </row>
        <row r="13398">
          <cell r="A13398" t="str">
            <v>503-301    Direct S นครศรีธรรมฯ</v>
          </cell>
        </row>
        <row r="13399">
          <cell r="A13399" t="str">
            <v>503-301    Direct S นครศรีธรรมฯ</v>
          </cell>
        </row>
        <row r="13400">
          <cell r="A13400" t="str">
            <v>503-301    Direct S นครศรีธรรมฯ</v>
          </cell>
        </row>
        <row r="13401">
          <cell r="A13401" t="str">
            <v>503-301    Direct S นครศรีธรรมฯ</v>
          </cell>
        </row>
        <row r="13402">
          <cell r="A13402" t="str">
            <v>503-301    Direct S นครศรีธรรมฯ</v>
          </cell>
        </row>
        <row r="13403">
          <cell r="A13403" t="str">
            <v>503-301    Direct S นครศรีธรรมฯ</v>
          </cell>
        </row>
        <row r="13404">
          <cell r="A13404" t="str">
            <v>503-301    Direct S นครศรีธรรมฯ</v>
          </cell>
        </row>
        <row r="13405">
          <cell r="A13405" t="str">
            <v>503-301    Direct S นครศรีธรรมฯ</v>
          </cell>
        </row>
        <row r="13406">
          <cell r="A13406" t="str">
            <v>503-301    Direct S นครศรีธรรมฯ</v>
          </cell>
        </row>
        <row r="13407">
          <cell r="A13407" t="str">
            <v>503-301    Direct S นครศรีธรรมฯ</v>
          </cell>
        </row>
        <row r="13408">
          <cell r="A13408" t="str">
            <v>503-301    Direct S นครศรีธรรมฯ</v>
          </cell>
        </row>
        <row r="13409">
          <cell r="A13409" t="str">
            <v>503-301    Direct S นครศรีธรรมฯ</v>
          </cell>
        </row>
        <row r="13410">
          <cell r="A13410" t="str">
            <v>503-301    Direct S นครศรีธรรมฯ</v>
          </cell>
        </row>
        <row r="13411">
          <cell r="A13411" t="str">
            <v>503-301    Direct S นครศรีธรรมฯ</v>
          </cell>
        </row>
        <row r="13412">
          <cell r="A13412" t="str">
            <v>503-301    Direct S นครศรีธรรมฯ</v>
          </cell>
        </row>
        <row r="13413">
          <cell r="A13413" t="str">
            <v>503-301    Direct S นครศรีธรรมฯ</v>
          </cell>
        </row>
        <row r="13414">
          <cell r="A13414" t="str">
            <v>503-301    Direct S นครศรีธรรมฯ</v>
          </cell>
        </row>
        <row r="13415">
          <cell r="A13415" t="str">
            <v>503-301    Direct S นครศรีธรรมฯ</v>
          </cell>
        </row>
        <row r="13416">
          <cell r="A13416" t="str">
            <v>503-301    Direct S นครศรีธรรมฯ</v>
          </cell>
        </row>
        <row r="13417">
          <cell r="A13417" t="str">
            <v>503-301    Direct S นครศรีธรรมฯ</v>
          </cell>
        </row>
        <row r="13418">
          <cell r="A13418" t="str">
            <v>503-301    Direct S นครศรีธรรมฯ</v>
          </cell>
        </row>
        <row r="13419">
          <cell r="A13419" t="str">
            <v>503-301    Direct S นครศรีธรรมฯ</v>
          </cell>
        </row>
        <row r="13420">
          <cell r="A13420" t="str">
            <v>503-301    Direct S นครศรีธรรมฯ</v>
          </cell>
        </row>
        <row r="13421">
          <cell r="A13421" t="str">
            <v>503-301    Direct S นครศรีธรรมฯ</v>
          </cell>
        </row>
        <row r="13422">
          <cell r="A13422" t="str">
            <v>503-301    Direct S นครศรีธรรมฯ</v>
          </cell>
        </row>
        <row r="13423">
          <cell r="A13423" t="str">
            <v>503-301    Direct S นครศรีธรรมฯ</v>
          </cell>
        </row>
        <row r="13424">
          <cell r="A13424" t="str">
            <v>503-301    Direct S นครศรีธรรมฯ</v>
          </cell>
        </row>
        <row r="13425">
          <cell r="A13425" t="str">
            <v>503-301    Direct S นครศรีธรรมฯ</v>
          </cell>
        </row>
        <row r="13426">
          <cell r="A13426" t="str">
            <v>503-301    Direct S นครศรีธรรมฯ</v>
          </cell>
        </row>
        <row r="13427">
          <cell r="A13427" t="str">
            <v>503-301    Direct S นครศรีธรรมฯ</v>
          </cell>
        </row>
        <row r="13428">
          <cell r="A13428" t="str">
            <v>503-301    Direct S นครศรีธรรมฯ</v>
          </cell>
        </row>
        <row r="13429">
          <cell r="A13429" t="str">
            <v>503-301    Direct S นครศรีธรรมฯ</v>
          </cell>
        </row>
        <row r="13430">
          <cell r="A13430" t="str">
            <v>503-301    Direct S นครศรีธรรมฯ</v>
          </cell>
        </row>
        <row r="13431">
          <cell r="A13431" t="str">
            <v>503-301    Direct S นครศรีธรรมฯ</v>
          </cell>
        </row>
        <row r="13432">
          <cell r="A13432" t="str">
            <v>503-301    Direct S นครศรีธรรมฯ</v>
          </cell>
        </row>
        <row r="13433">
          <cell r="A13433" t="str">
            <v>503-301    Direct S นครศรีธรรมฯ</v>
          </cell>
        </row>
        <row r="13434">
          <cell r="A13434" t="str">
            <v>503-301    Direct S นครศรีธรรมฯ</v>
          </cell>
        </row>
        <row r="13435">
          <cell r="A13435" t="str">
            <v>503-301    Direct S นครศรีธรรมฯ</v>
          </cell>
        </row>
        <row r="13436">
          <cell r="A13436" t="str">
            <v>503-301    Direct S นครศรีธรรมฯ</v>
          </cell>
        </row>
        <row r="13437">
          <cell r="A13437" t="str">
            <v>503-301    Direct S นครศรีธรรมฯ</v>
          </cell>
        </row>
        <row r="13438">
          <cell r="A13438" t="str">
            <v>503-301    Direct S นครศรีธรรมฯ</v>
          </cell>
        </row>
        <row r="13439">
          <cell r="A13439" t="str">
            <v>503-301    Direct S นครศรีธรรมฯ</v>
          </cell>
        </row>
        <row r="13440">
          <cell r="A13440" t="str">
            <v>503-301    Direct S นครศรีธรรมฯ</v>
          </cell>
        </row>
        <row r="13441">
          <cell r="A13441" t="str">
            <v>503-301    Direct S นครศรีธรรมฯ</v>
          </cell>
        </row>
        <row r="13442">
          <cell r="A13442" t="str">
            <v>503-301    Direct S นครศรีธรรมฯ</v>
          </cell>
        </row>
        <row r="13443">
          <cell r="A13443" t="str">
            <v>503-301    Direct S นครศรีธรรมฯ</v>
          </cell>
        </row>
        <row r="13444">
          <cell r="A13444" t="str">
            <v>503-301    Direct S นครศรีธรรมฯ</v>
          </cell>
        </row>
        <row r="13445">
          <cell r="A13445" t="str">
            <v>503-301    Direct S นครศรีธรรมฯ</v>
          </cell>
        </row>
        <row r="13446">
          <cell r="A13446" t="str">
            <v>503-301    Direct S นครศรีธรรมฯ</v>
          </cell>
        </row>
        <row r="13447">
          <cell r="A13447" t="str">
            <v>503-301    Direct S นครศรีธรรมฯ</v>
          </cell>
        </row>
        <row r="13448">
          <cell r="A13448" t="str">
            <v>503-301    Direct S นครศรีธรรมฯ</v>
          </cell>
        </row>
        <row r="13449">
          <cell r="A13449" t="str">
            <v>503-301    Direct S นครศรีธรรมฯ</v>
          </cell>
        </row>
        <row r="13450">
          <cell r="A13450" t="str">
            <v>503-301    Direct S นครศรีธรรมฯ</v>
          </cell>
        </row>
        <row r="13451">
          <cell r="A13451" t="str">
            <v>599-000    สาขาสุราษฎร์-common</v>
          </cell>
        </row>
        <row r="13452">
          <cell r="A13452" t="str">
            <v>599-000    สาขาสุราษฎร์-common</v>
          </cell>
        </row>
        <row r="13453">
          <cell r="A13453" t="str">
            <v>599-000    สาขาสุราษฎร์-common</v>
          </cell>
        </row>
        <row r="13454">
          <cell r="A13454" t="str">
            <v>599-000    สาขาสุราษฎร์-common</v>
          </cell>
        </row>
        <row r="13455">
          <cell r="A13455" t="str">
            <v>599-000    สาขาสุราษฎร์-common</v>
          </cell>
        </row>
        <row r="13456">
          <cell r="A13456" t="str">
            <v>599-000    สาขาสุราษฎร์-common</v>
          </cell>
        </row>
        <row r="13457">
          <cell r="A13457" t="str">
            <v>599-000    สาขาสุราษฎร์-common</v>
          </cell>
        </row>
        <row r="13458">
          <cell r="A13458" t="str">
            <v>599-000    สาขาสุราษฎร์-common</v>
          </cell>
        </row>
        <row r="13459">
          <cell r="A13459" t="str">
            <v>599-000    สาขาสุราษฎร์-common</v>
          </cell>
        </row>
        <row r="13460">
          <cell r="A13460" t="str">
            <v>599-000    สาขาสุราษฎร์-common</v>
          </cell>
        </row>
        <row r="13461">
          <cell r="A13461" t="str">
            <v>599-000    สาขาสุราษฎร์-common</v>
          </cell>
        </row>
        <row r="13462">
          <cell r="A13462" t="str">
            <v>599-000    สาขาสุราษฎร์-common</v>
          </cell>
        </row>
        <row r="13463">
          <cell r="A13463" t="str">
            <v>599-000    สาขาสุราษฎร์-common</v>
          </cell>
        </row>
        <row r="13464">
          <cell r="A13464" t="str">
            <v>599-000    สาขาสุราษฎร์-common</v>
          </cell>
        </row>
        <row r="13465">
          <cell r="A13465" t="str">
            <v>599-000    สาขาสุราษฎร์-common</v>
          </cell>
        </row>
        <row r="13466">
          <cell r="A13466" t="str">
            <v>599-000    สาขาสุราษฎร์-common</v>
          </cell>
        </row>
        <row r="13467">
          <cell r="A13467" t="str">
            <v>599-000    สาขาสุราษฎร์-common</v>
          </cell>
        </row>
        <row r="13468">
          <cell r="A13468" t="str">
            <v>599-000    สาขาสุราษฎร์-common</v>
          </cell>
        </row>
        <row r="13469">
          <cell r="A13469" t="str">
            <v>599-000    สาขาสุราษฎร์-common</v>
          </cell>
        </row>
        <row r="13470">
          <cell r="A13470" t="str">
            <v>599-000    สาขาสุราษฎร์-common</v>
          </cell>
        </row>
        <row r="13471">
          <cell r="A13471" t="str">
            <v>599-000    สาขาสุราษฎร์-common</v>
          </cell>
        </row>
        <row r="13472">
          <cell r="A13472" t="str">
            <v>599-000    สาขาสุราษฎร์-common</v>
          </cell>
        </row>
        <row r="13473">
          <cell r="A13473" t="str">
            <v>599-000    สาขาสุราษฎร์-common</v>
          </cell>
        </row>
        <row r="13474">
          <cell r="A13474" t="str">
            <v>599-000    สาขาสุราษฎร์-common</v>
          </cell>
        </row>
        <row r="13475">
          <cell r="A13475" t="str">
            <v>599-000    สาขาสุราษฎร์-common</v>
          </cell>
        </row>
        <row r="13476">
          <cell r="A13476" t="str">
            <v>599-000    สาขาสุราษฎร์-common</v>
          </cell>
        </row>
        <row r="13477">
          <cell r="A13477" t="str">
            <v>599-000    สาขาสุราษฎร์-common</v>
          </cell>
        </row>
        <row r="13478">
          <cell r="A13478" t="str">
            <v>599-000    สาขาสุราษฎร์-common</v>
          </cell>
        </row>
        <row r="13479">
          <cell r="A13479" t="str">
            <v>599-000    สาขาสุราษฎร์-common</v>
          </cell>
        </row>
        <row r="13480">
          <cell r="A13480" t="str">
            <v>599-000    สาขาสุราษฎร์-common</v>
          </cell>
        </row>
        <row r="13481">
          <cell r="A13481" t="str">
            <v>599-000    สาขาสุราษฎร์-common</v>
          </cell>
        </row>
        <row r="13482">
          <cell r="A13482" t="str">
            <v>599-000    สาขาสุราษฎร์-common</v>
          </cell>
        </row>
        <row r="13483">
          <cell r="A13483" t="str">
            <v>599-000    สาขาสุราษฎร์-common</v>
          </cell>
        </row>
        <row r="13484">
          <cell r="A13484" t="str">
            <v>599-000    สาขาสุราษฎร์-common</v>
          </cell>
        </row>
        <row r="13485">
          <cell r="A13485" t="str">
            <v>599-000    สาขาสุราษฎร์-common</v>
          </cell>
        </row>
        <row r="13486">
          <cell r="A13486" t="str">
            <v>599-000    สาขาสุราษฎร์-common</v>
          </cell>
        </row>
        <row r="13487">
          <cell r="A13487" t="str">
            <v>599-000    สาขาสุราษฎร์-common</v>
          </cell>
        </row>
        <row r="13488">
          <cell r="A13488" t="str">
            <v>599-000    สาขาสุราษฎร์-common</v>
          </cell>
        </row>
        <row r="13489">
          <cell r="A13489" t="str">
            <v>599-000    สาขาสุราษฎร์-common</v>
          </cell>
        </row>
        <row r="13490">
          <cell r="A13490" t="str">
            <v>599-000    สาขาสุราษฎร์-common</v>
          </cell>
        </row>
        <row r="13491">
          <cell r="A13491" t="str">
            <v>599-000    สาขาสุราษฎร์-common</v>
          </cell>
        </row>
        <row r="13492">
          <cell r="A13492" t="str">
            <v>599-000    สาขาสุราษฎร์-common</v>
          </cell>
        </row>
        <row r="13493">
          <cell r="A13493" t="str">
            <v>599-000    สาขาสุราษฎร์-common</v>
          </cell>
        </row>
        <row r="13494">
          <cell r="A13494" t="str">
            <v>599-000    สาขาสุราษฎร์-common</v>
          </cell>
        </row>
        <row r="13495">
          <cell r="A13495" t="str">
            <v>599-000    สาขาสุราษฎร์-common</v>
          </cell>
        </row>
        <row r="13496">
          <cell r="A13496" t="str">
            <v>599-000    สาขาสุราษฎร์-common</v>
          </cell>
        </row>
        <row r="13497">
          <cell r="A13497" t="str">
            <v>599-000    สาขาสุราษฎร์-common</v>
          </cell>
        </row>
        <row r="13498">
          <cell r="A13498" t="str">
            <v>599-000    สาขาสุราษฎร์-common</v>
          </cell>
        </row>
        <row r="13499">
          <cell r="A13499" t="str">
            <v>599-000    สาขาสุราษฎร์-common</v>
          </cell>
        </row>
        <row r="13500">
          <cell r="A13500" t="str">
            <v>599-000    สาขาสุราษฎร์-common</v>
          </cell>
        </row>
        <row r="13501">
          <cell r="A13501" t="str">
            <v>599-000    สาขาสุราษฎร์-common</v>
          </cell>
        </row>
        <row r="13502">
          <cell r="A13502" t="str">
            <v>599-000    สาขาสุราษฎร์-common</v>
          </cell>
        </row>
        <row r="13503">
          <cell r="A13503" t="str">
            <v>599-000    สาขาสุราษฎร์-common</v>
          </cell>
        </row>
        <row r="13504">
          <cell r="A13504" t="str">
            <v>599-000    สาขาสุราษฎร์-common</v>
          </cell>
        </row>
        <row r="13505">
          <cell r="A13505" t="str">
            <v>599-000    สาขาสุราษฎร์-common</v>
          </cell>
        </row>
        <row r="13506">
          <cell r="A13506" t="str">
            <v>599-000    สาขาสุราษฎร์-common</v>
          </cell>
        </row>
        <row r="13507">
          <cell r="A13507" t="str">
            <v>599-000    สาขาสุราษฎร์-common</v>
          </cell>
        </row>
        <row r="13508">
          <cell r="A13508" t="str">
            <v>599-000    สาขาสุราษฎร์-common</v>
          </cell>
        </row>
        <row r="13509">
          <cell r="A13509" t="str">
            <v>599-000    สาขาสุราษฎร์-common</v>
          </cell>
        </row>
        <row r="13510">
          <cell r="A13510" t="str">
            <v>599-000    สาขาสุราษฎร์-common</v>
          </cell>
        </row>
        <row r="13511">
          <cell r="A13511" t="str">
            <v>599-000    สาขาสุราษฎร์-common</v>
          </cell>
        </row>
        <row r="13512">
          <cell r="A13512" t="str">
            <v>599-000    สาขาสุราษฎร์-common</v>
          </cell>
        </row>
        <row r="13513">
          <cell r="A13513" t="str">
            <v>599-000    สาขาสุราษฎร์-common</v>
          </cell>
        </row>
        <row r="13514">
          <cell r="A13514" t="str">
            <v>599-000    สาขาสุราษฎร์-common</v>
          </cell>
        </row>
        <row r="13515">
          <cell r="A13515" t="str">
            <v>599-301    Sales สุราษฏร์ธานี</v>
          </cell>
        </row>
        <row r="13516">
          <cell r="A13516" t="str">
            <v>599-301    Sales สุราษฏร์ธานี</v>
          </cell>
        </row>
        <row r="13517">
          <cell r="A13517" t="str">
            <v>599-301    Sales สุราษฏร์ธานี</v>
          </cell>
        </row>
        <row r="13518">
          <cell r="A13518" t="str">
            <v>599-301    Sales สุราษฏร์ธานี</v>
          </cell>
        </row>
        <row r="13519">
          <cell r="A13519" t="str">
            <v>599-301    Sales สุราษฏร์ธานี</v>
          </cell>
        </row>
        <row r="13520">
          <cell r="A13520" t="str">
            <v>599-301    Sales สุราษฏร์ธานี</v>
          </cell>
        </row>
        <row r="13521">
          <cell r="A13521" t="str">
            <v>599-301    Sales สุราษฏร์ธานี</v>
          </cell>
        </row>
        <row r="13522">
          <cell r="A13522" t="str">
            <v>599-301    Sales สุราษฏร์ธานี</v>
          </cell>
        </row>
        <row r="13523">
          <cell r="A13523" t="str">
            <v>599-301    Sales สุราษฏร์ธานี</v>
          </cell>
        </row>
        <row r="13524">
          <cell r="A13524" t="str">
            <v>599-301    Sales สุราษฏร์ธานี</v>
          </cell>
        </row>
        <row r="13525">
          <cell r="A13525" t="str">
            <v>599-301    Sales สุราษฏร์ธานี</v>
          </cell>
        </row>
        <row r="13526">
          <cell r="A13526" t="str">
            <v>599-301    Sales สุราษฏร์ธานี</v>
          </cell>
        </row>
        <row r="13527">
          <cell r="A13527" t="str">
            <v>599-303    PostMix สุราษฏร์ธานี</v>
          </cell>
        </row>
        <row r="13528">
          <cell r="A13528" t="str">
            <v>599-303    PostMix สุราษฏร์ธานี</v>
          </cell>
        </row>
        <row r="13529">
          <cell r="A13529" t="str">
            <v>599-303    PostMix สุราษฏร์ธานี</v>
          </cell>
        </row>
        <row r="13530">
          <cell r="A13530" t="str">
            <v>599-303    PostMix สุราษฏร์ธานี</v>
          </cell>
        </row>
        <row r="13531">
          <cell r="A13531" t="str">
            <v>600-000    โรงงานเป่าขวด-common</v>
          </cell>
        </row>
        <row r="13532">
          <cell r="A13532" t="str">
            <v>600-000    โรงงานเป่าขวด-common</v>
          </cell>
        </row>
        <row r="13533">
          <cell r="A13533" t="str">
            <v>600-000    โรงงานเป่าขวด-common</v>
          </cell>
        </row>
        <row r="13534">
          <cell r="A13534" t="str">
            <v>600-000    โรงงานเป่าขวด-common</v>
          </cell>
        </row>
        <row r="13535">
          <cell r="A13535" t="str">
            <v>600-000    โรงงานเป่าขวด-common</v>
          </cell>
        </row>
        <row r="13536">
          <cell r="A13536" t="str">
            <v>600-000    โรงงานเป่าขวด-common</v>
          </cell>
        </row>
        <row r="13537">
          <cell r="A13537" t="str">
            <v>600-000    โรงงานเป่าขวด-common</v>
          </cell>
        </row>
        <row r="13538">
          <cell r="A13538" t="str">
            <v>600-000    โรงงานเป่าขวด-common</v>
          </cell>
        </row>
        <row r="13539">
          <cell r="A13539" t="str">
            <v>600-000    โรงงานเป่าขวด-common</v>
          </cell>
        </row>
        <row r="13540">
          <cell r="A13540" t="str">
            <v>600-000    โรงงานเป่าขวด-common</v>
          </cell>
        </row>
        <row r="13541">
          <cell r="A13541" t="str">
            <v>600-000    โรงงานเป่าขวด-common</v>
          </cell>
        </row>
        <row r="13542">
          <cell r="A13542" t="str">
            <v>600-000    โรงงานเป่าขวด-common</v>
          </cell>
        </row>
        <row r="13543">
          <cell r="A13543" t="str">
            <v>600-000    โรงงานเป่าขวด-common</v>
          </cell>
        </row>
        <row r="13544">
          <cell r="A13544" t="str">
            <v>600-000    โรงงานเป่าขวด-common</v>
          </cell>
        </row>
        <row r="13545">
          <cell r="A13545" t="str">
            <v>600-000    โรงงานเป่าขวด-common</v>
          </cell>
        </row>
        <row r="13546">
          <cell r="A13546" t="str">
            <v>600-000    โรงงานเป่าขวด-common</v>
          </cell>
        </row>
        <row r="13547">
          <cell r="A13547" t="str">
            <v>600-000    โรงงานเป่าขวด-common</v>
          </cell>
        </row>
        <row r="13548">
          <cell r="A13548" t="str">
            <v>600-000    โรงงานเป่าขวด-common</v>
          </cell>
        </row>
        <row r="13549">
          <cell r="A13549" t="str">
            <v>600-000    โรงงานเป่าขวด-common</v>
          </cell>
        </row>
        <row r="13550">
          <cell r="A13550" t="str">
            <v>600-000    โรงงานเป่าขวด-common</v>
          </cell>
        </row>
        <row r="13551">
          <cell r="A13551" t="str">
            <v>600-000    โรงงานเป่าขวด-common</v>
          </cell>
        </row>
        <row r="13552">
          <cell r="A13552" t="str">
            <v>600-000    โรงงานเป่าขวด-common</v>
          </cell>
        </row>
        <row r="13553">
          <cell r="A13553" t="str">
            <v>600-000    โรงงานเป่าขวด-common</v>
          </cell>
        </row>
        <row r="13554">
          <cell r="A13554" t="str">
            <v>600-000    โรงงานเป่าขวด-common</v>
          </cell>
        </row>
        <row r="13555">
          <cell r="A13555" t="str">
            <v>600-000    โรงงานเป่าขวด-common</v>
          </cell>
        </row>
        <row r="13556">
          <cell r="A13556" t="str">
            <v>600-000    โรงงานเป่าขวด-common</v>
          </cell>
        </row>
        <row r="13557">
          <cell r="A13557" t="str">
            <v>600-000    โรงงานเป่าขวด-common</v>
          </cell>
        </row>
        <row r="13558">
          <cell r="A13558" t="str">
            <v>600-000    โรงงานเป่าขวด-common</v>
          </cell>
        </row>
        <row r="13559">
          <cell r="A13559" t="str">
            <v>600-000    โรงงานเป่าขวด-common</v>
          </cell>
        </row>
        <row r="13560">
          <cell r="A13560" t="str">
            <v>600-000    โรงงานเป่าขวด-common</v>
          </cell>
        </row>
        <row r="13561">
          <cell r="A13561" t="str">
            <v>600-000    โรงงานเป่าขวด-common</v>
          </cell>
        </row>
        <row r="13562">
          <cell r="A13562" t="str">
            <v>600-000    โรงงานเป่าขวด-common</v>
          </cell>
        </row>
        <row r="13563">
          <cell r="A13563" t="str">
            <v>600-000    โรงงานเป่าขวด-common</v>
          </cell>
        </row>
        <row r="13564">
          <cell r="A13564" t="str">
            <v>600-000    โรงงานเป่าขวด-common</v>
          </cell>
        </row>
        <row r="13565">
          <cell r="A13565" t="str">
            <v>600-000    โรงงานเป่าขวด-common</v>
          </cell>
        </row>
        <row r="13566">
          <cell r="A13566" t="str">
            <v>600-000    โรงงานเป่าขวด-common</v>
          </cell>
        </row>
        <row r="13567">
          <cell r="A13567" t="str">
            <v>600-000    โรงงานเป่าขวด-common</v>
          </cell>
        </row>
        <row r="13568">
          <cell r="A13568" t="str">
            <v>600-000    โรงงานเป่าขวด-common</v>
          </cell>
        </row>
        <row r="13569">
          <cell r="A13569" t="str">
            <v>600-000    โรงงานเป่าขวด-common</v>
          </cell>
        </row>
        <row r="13570">
          <cell r="A13570" t="str">
            <v>600-000    โรงงานเป่าขวด-common</v>
          </cell>
        </row>
        <row r="13571">
          <cell r="A13571" t="str">
            <v>600-000    โรงงานเป่าขวด-common</v>
          </cell>
        </row>
        <row r="13572">
          <cell r="A13572" t="str">
            <v>600-000    โรงงานเป่าขวด-common</v>
          </cell>
        </row>
        <row r="13573">
          <cell r="A13573" t="str">
            <v>600-000    โรงงานเป่าขวด-common</v>
          </cell>
        </row>
        <row r="13574">
          <cell r="A13574" t="str">
            <v>600-000    โรงงานเป่าขวด-common</v>
          </cell>
        </row>
        <row r="13575">
          <cell r="A13575" t="str">
            <v>600-000    โรงงานเป่าขวด-common</v>
          </cell>
        </row>
        <row r="13576">
          <cell r="A13576" t="str">
            <v>600-000    โรงงานเป่าขวด-common</v>
          </cell>
        </row>
        <row r="13577">
          <cell r="A13577" t="str">
            <v>600-000    โรงงานเป่าขวด-common</v>
          </cell>
        </row>
        <row r="13578">
          <cell r="A13578" t="str">
            <v>600-000    โรงงานเป่าขวด-common</v>
          </cell>
        </row>
        <row r="13579">
          <cell r="A13579" t="str">
            <v>600-000    โรงงานเป่าขวด-common</v>
          </cell>
        </row>
        <row r="13580">
          <cell r="A13580" t="str">
            <v>600-000    โรงงานเป่าขวด-common</v>
          </cell>
        </row>
        <row r="13581">
          <cell r="A13581" t="str">
            <v>600-000    โรงงานเป่าขวด-common</v>
          </cell>
        </row>
        <row r="13582">
          <cell r="A13582" t="str">
            <v>600-000    โรงงานเป่าขวด-common</v>
          </cell>
        </row>
        <row r="13583">
          <cell r="A13583" t="str">
            <v>600-000    โรงงานเป่าขวด-common</v>
          </cell>
        </row>
        <row r="13584">
          <cell r="A13584" t="str">
            <v>600-000    โรงงานเป่าขวด-common</v>
          </cell>
        </row>
        <row r="13585">
          <cell r="A13585" t="str">
            <v>600-000    โรงงานเป่าขวด-common</v>
          </cell>
        </row>
        <row r="13586">
          <cell r="A13586" t="str">
            <v>600-000    โรงงานเป่าขวด-common</v>
          </cell>
        </row>
        <row r="13587">
          <cell r="A13587" t="str">
            <v>600-000    โรงงานเป่าขวด-common</v>
          </cell>
        </row>
        <row r="13588">
          <cell r="A13588" t="str">
            <v>600-000    โรงงานเป่าขวด-common</v>
          </cell>
        </row>
        <row r="13589">
          <cell r="A13589" t="str">
            <v>600-000    โรงงานเป่าขวด-common</v>
          </cell>
        </row>
        <row r="13590">
          <cell r="A13590" t="str">
            <v>600-000    โรงงานเป่าขวด-common</v>
          </cell>
        </row>
        <row r="13591">
          <cell r="A13591" t="str">
            <v>600-000    โรงงานเป่าขวด-common</v>
          </cell>
        </row>
        <row r="13592">
          <cell r="A13592" t="str">
            <v>600-000    โรงงานเป่าขวด-common</v>
          </cell>
        </row>
        <row r="13593">
          <cell r="A13593" t="str">
            <v>600-000    โรงงานเป่าขวด-common</v>
          </cell>
        </row>
        <row r="13594">
          <cell r="A13594" t="str">
            <v>600-000    โรงงานเป่าขวด-common</v>
          </cell>
        </row>
        <row r="13595">
          <cell r="A13595" t="str">
            <v>600-000    โรงงานเป่าขวด-common</v>
          </cell>
        </row>
        <row r="13596">
          <cell r="A13596" t="str">
            <v>600-000    โรงงานเป่าขวด-common</v>
          </cell>
        </row>
        <row r="13597">
          <cell r="A13597" t="str">
            <v>600-000    โรงงานเป่าขวด-common</v>
          </cell>
        </row>
        <row r="13598">
          <cell r="A13598" t="str">
            <v>600-000    โรงงานเป่าขวด-common</v>
          </cell>
        </row>
        <row r="13599">
          <cell r="A13599" t="str">
            <v>600-000    โรงงานเป่าขวด-common</v>
          </cell>
        </row>
        <row r="13600">
          <cell r="A13600" t="str">
            <v>600-000    โรงงานเป่าขวด-common</v>
          </cell>
        </row>
        <row r="13601">
          <cell r="A13601" t="str">
            <v>600-000    โรงงานเป่าขวด-common</v>
          </cell>
        </row>
        <row r="13602">
          <cell r="A13602" t="str">
            <v>600-000    โรงงานเป่าขวด-common</v>
          </cell>
        </row>
        <row r="13603">
          <cell r="A13603" t="str">
            <v>600-000    โรงงานเป่าขวด-common</v>
          </cell>
        </row>
        <row r="13604">
          <cell r="A13604" t="str">
            <v>600-000    โรงงานเป่าขวด-common</v>
          </cell>
        </row>
        <row r="13605">
          <cell r="A13605" t="str">
            <v>600-000    โรงงานเป่าขวด-common</v>
          </cell>
        </row>
        <row r="13606">
          <cell r="A13606" t="str">
            <v>600-000    โรงงานเป่าขวด-common</v>
          </cell>
        </row>
        <row r="13607">
          <cell r="A13607" t="str">
            <v>600-000    โรงงานเป่าขวด-common</v>
          </cell>
        </row>
        <row r="13608">
          <cell r="A13608" t="str">
            <v>600-000    โรงงานเป่าขวด-common</v>
          </cell>
        </row>
        <row r="13609">
          <cell r="A13609" t="str">
            <v>600-000    โรงงานเป่าขวด-common</v>
          </cell>
        </row>
        <row r="13610">
          <cell r="A13610" t="str">
            <v>600-000    โรงงานเป่าขวด-common</v>
          </cell>
        </row>
        <row r="13611">
          <cell r="A13611" t="str">
            <v>600-000    โรงงานเป่าขวด-common</v>
          </cell>
        </row>
        <row r="13612">
          <cell r="A13612" t="str">
            <v>600-000    โรงงานเป่าขวด-common</v>
          </cell>
        </row>
        <row r="13613">
          <cell r="A13613" t="str">
            <v>600-000    โรงงานเป่าขวด-common</v>
          </cell>
        </row>
        <row r="13614">
          <cell r="A13614" t="str">
            <v>600-000    โรงงานเป่าขวด-common</v>
          </cell>
        </row>
        <row r="13615">
          <cell r="A13615" t="str">
            <v>600-000    โรงงานเป่าขวด-common</v>
          </cell>
        </row>
        <row r="13616">
          <cell r="A13616" t="str">
            <v>600-000    โรงงานเป่าขวด-common</v>
          </cell>
        </row>
        <row r="13617">
          <cell r="A13617" t="str">
            <v>600-000    โรงงานเป่าขวด-common</v>
          </cell>
        </row>
        <row r="13618">
          <cell r="A13618" t="str">
            <v>600-000    โรงงานเป่าขวด-common</v>
          </cell>
        </row>
        <row r="13619">
          <cell r="A13619" t="str">
            <v>600-000    โรงงานเป่าขวด-common</v>
          </cell>
        </row>
        <row r="13620">
          <cell r="A13620" t="str">
            <v>600-000    โรงงานเป่าขวด-common</v>
          </cell>
        </row>
        <row r="13621">
          <cell r="A13621" t="str">
            <v>600-000    โรงงานเป่าขวด-common</v>
          </cell>
        </row>
        <row r="13622">
          <cell r="A13622" t="str">
            <v>600-000    โรงงานเป่าขวด-common</v>
          </cell>
        </row>
        <row r="13623">
          <cell r="A13623" t="str">
            <v>600-000    โรงงานเป่าขวด-common</v>
          </cell>
        </row>
        <row r="13624">
          <cell r="A13624" t="str">
            <v>600-000    โรงงานเป่าขวด-common</v>
          </cell>
        </row>
        <row r="13625">
          <cell r="A13625" t="str">
            <v>600-000    โรงงานเป่าขวด-common</v>
          </cell>
        </row>
        <row r="13626">
          <cell r="A13626" t="str">
            <v>600-000    โรงงานเป่าขวด-common</v>
          </cell>
        </row>
        <row r="13627">
          <cell r="A13627" t="str">
            <v>600-000    โรงงานเป่าขวด-common</v>
          </cell>
        </row>
        <row r="13628">
          <cell r="A13628" t="str">
            <v>600-000    โรงงานเป่าขวด-common</v>
          </cell>
        </row>
        <row r="13629">
          <cell r="A13629" t="str">
            <v>600-000    โรงงานเป่าขวด-common</v>
          </cell>
        </row>
        <row r="13630">
          <cell r="A13630" t="str">
            <v>600-000    โรงงานเป่าขวด-common</v>
          </cell>
        </row>
        <row r="13631">
          <cell r="A13631" t="str">
            <v>600-000    โรงงานเป่าขวด-common</v>
          </cell>
        </row>
        <row r="13632">
          <cell r="A13632" t="str">
            <v>600-000    โรงงานเป่าขวด-common</v>
          </cell>
        </row>
        <row r="13633">
          <cell r="A13633" t="str">
            <v>600-000    โรงงานเป่าขวด-common</v>
          </cell>
        </row>
        <row r="13634">
          <cell r="A13634" t="str">
            <v>600-000    โรงงานเป่าขวด-common</v>
          </cell>
        </row>
        <row r="13635">
          <cell r="A13635" t="str">
            <v>600-000    โรงงานเป่าขวด-common</v>
          </cell>
        </row>
        <row r="13636">
          <cell r="A13636" t="str">
            <v>600-000    โรงงานเป่าขวด-common</v>
          </cell>
        </row>
        <row r="13637">
          <cell r="A13637" t="str">
            <v>600-000    โรงงานเป่าขวด-common</v>
          </cell>
        </row>
        <row r="13638">
          <cell r="A13638" t="str">
            <v>600-000    โรงงานเป่าขวด-common</v>
          </cell>
        </row>
        <row r="13639">
          <cell r="A13639" t="str">
            <v>600-000    โรงงานเป่าขวด-common</v>
          </cell>
        </row>
        <row r="13640">
          <cell r="A13640" t="str">
            <v>600-000    โรงงานเป่าขวด-common</v>
          </cell>
        </row>
        <row r="13641">
          <cell r="A13641" t="str">
            <v>600-000    โรงงานเป่าขวด-common</v>
          </cell>
        </row>
        <row r="13642">
          <cell r="A13642" t="str">
            <v>600-000    โรงงานเป่าขวด-common</v>
          </cell>
        </row>
        <row r="13643">
          <cell r="A13643" t="str">
            <v>600-000    โรงงานเป่าขวด-common</v>
          </cell>
        </row>
        <row r="13644">
          <cell r="A13644" t="str">
            <v>600-000    โรงงานเป่าขวด-common</v>
          </cell>
        </row>
        <row r="13645">
          <cell r="A13645" t="str">
            <v>600-000    โรงงานเป่าขวด-common</v>
          </cell>
        </row>
        <row r="13646">
          <cell r="A13646" t="str">
            <v>600-000    โรงงานเป่าขวด-common</v>
          </cell>
        </row>
        <row r="13647">
          <cell r="A13647" t="str">
            <v>600-000    โรงงานเป่าขวด-common</v>
          </cell>
        </row>
        <row r="13648">
          <cell r="A13648" t="str">
            <v>600-000    โรงงานเป่าขวด-common</v>
          </cell>
        </row>
        <row r="13649">
          <cell r="A13649" t="str">
            <v>600-000    โรงงานเป่าขวด-common</v>
          </cell>
        </row>
        <row r="13650">
          <cell r="A13650" t="str">
            <v>600-000    โรงงานเป่าขวด-common</v>
          </cell>
        </row>
        <row r="13651">
          <cell r="A13651" t="str">
            <v>600-000    โรงงานเป่าขวด-common</v>
          </cell>
        </row>
        <row r="13652">
          <cell r="A13652" t="str">
            <v>600-000    โรงงานเป่าขวด-common</v>
          </cell>
        </row>
        <row r="13653">
          <cell r="A13653" t="str">
            <v>600-000    โรงงานเป่าขวด-common</v>
          </cell>
        </row>
        <row r="13654">
          <cell r="A13654" t="str">
            <v>600-000    โรงงานเป่าขวด-common</v>
          </cell>
        </row>
        <row r="13655">
          <cell r="A13655" t="str">
            <v>600-000    โรงงานเป่าขวด-common</v>
          </cell>
        </row>
        <row r="13656">
          <cell r="A13656" t="str">
            <v>600-000    โรงงานเป่าขวด-common</v>
          </cell>
        </row>
        <row r="13657">
          <cell r="A13657" t="str">
            <v>600-000    โรงงานเป่าขวด-common</v>
          </cell>
        </row>
        <row r="13658">
          <cell r="A13658" t="str">
            <v>600-000    โรงงานเป่าขวด-common</v>
          </cell>
        </row>
        <row r="13659">
          <cell r="A13659" t="str">
            <v>600-000    โรงงานเป่าขวด-common</v>
          </cell>
        </row>
        <row r="13660">
          <cell r="A13660" t="str">
            <v>600-000    โรงงานเป่าขวด-common</v>
          </cell>
        </row>
        <row r="13661">
          <cell r="A13661" t="str">
            <v>600-000    โรงงานเป่าขวด-common</v>
          </cell>
        </row>
        <row r="13662">
          <cell r="A13662" t="str">
            <v>600-000    โรงงานเป่าขวด-common</v>
          </cell>
        </row>
        <row r="13663">
          <cell r="A13663" t="str">
            <v>600-000    โรงงานเป่าขวด-common</v>
          </cell>
        </row>
        <row r="13664">
          <cell r="A13664" t="str">
            <v>600-000    โรงงานเป่าขวด-common</v>
          </cell>
        </row>
        <row r="13665">
          <cell r="A13665" t="str">
            <v>600-000    โรงงานเป่าขวด-common</v>
          </cell>
        </row>
        <row r="13666">
          <cell r="A13666" t="str">
            <v>600-000    โรงงานเป่าขวด-common</v>
          </cell>
        </row>
        <row r="13667">
          <cell r="A13667" t="str">
            <v>600-000    โรงงานเป่าขวด-common</v>
          </cell>
        </row>
        <row r="13668">
          <cell r="A13668" t="str">
            <v>600-000    โรงงานเป่าขวด-common</v>
          </cell>
        </row>
        <row r="13669">
          <cell r="A13669" t="str">
            <v>600-000    โรงงานเป่าขวด-common</v>
          </cell>
        </row>
        <row r="13670">
          <cell r="A13670" t="str">
            <v>600-000    โรงงานเป่าขวด-common</v>
          </cell>
        </row>
        <row r="13671">
          <cell r="A13671" t="str">
            <v>600-000    โรงงานเป่าขวด-common</v>
          </cell>
        </row>
        <row r="13672">
          <cell r="A13672" t="str">
            <v>600-000    โรงงานเป่าขวด-common</v>
          </cell>
        </row>
        <row r="13673">
          <cell r="A13673" t="str">
            <v>600-000    โรงงานเป่าขวด-common</v>
          </cell>
        </row>
        <row r="13674">
          <cell r="A13674" t="str">
            <v>600-000    โรงงานเป่าขวด-common</v>
          </cell>
        </row>
        <row r="13675">
          <cell r="A13675" t="str">
            <v>600-000    โรงงานเป่าขวด-common</v>
          </cell>
        </row>
        <row r="13676">
          <cell r="A13676" t="str">
            <v>600-000    โรงงานเป่าขวด-common</v>
          </cell>
        </row>
        <row r="13677">
          <cell r="A13677" t="str">
            <v>600-000    โรงงานเป่าขวด-common</v>
          </cell>
        </row>
        <row r="13678">
          <cell r="A13678" t="str">
            <v>600-000    โรงงานเป่าขวด-common</v>
          </cell>
        </row>
        <row r="13679">
          <cell r="A13679" t="str">
            <v>600-000    โรงงานเป่าขวด-common</v>
          </cell>
        </row>
        <row r="13680">
          <cell r="A13680" t="str">
            <v>600-000    โรงงานเป่าขวด-common</v>
          </cell>
        </row>
        <row r="13681">
          <cell r="A13681" t="str">
            <v>600-000    โรงงานเป่าขวด-common</v>
          </cell>
        </row>
        <row r="13682">
          <cell r="A13682" t="str">
            <v>600-000    โรงงานเป่าขวด-common</v>
          </cell>
        </row>
        <row r="13683">
          <cell r="A13683" t="str">
            <v>600-000    โรงงานเป่าขวด-common</v>
          </cell>
        </row>
        <row r="13684">
          <cell r="A13684" t="str">
            <v>600-000    โรงงานเป่าขวด-common</v>
          </cell>
        </row>
        <row r="13685">
          <cell r="A13685" t="str">
            <v>600-000    โรงงานเป่าขวด-common</v>
          </cell>
        </row>
        <row r="13686">
          <cell r="A13686" t="str">
            <v>600-000    โรงงานเป่าขวด-common</v>
          </cell>
        </row>
        <row r="13687">
          <cell r="A13687" t="str">
            <v>700-000    รง. ชลบุรี (Common)</v>
          </cell>
        </row>
        <row r="13688">
          <cell r="A13688" t="str">
            <v>700-000    รง. ชลบุรี (Common)</v>
          </cell>
        </row>
        <row r="13689">
          <cell r="A13689" t="str">
            <v>700-000    รง. ชลบุรี (Common)</v>
          </cell>
        </row>
        <row r="13690">
          <cell r="A13690" t="str">
            <v>700-000    รง. ชลบุรี (Common)</v>
          </cell>
        </row>
        <row r="13691">
          <cell r="A13691" t="str">
            <v>700-000    รง. ชลบุรี (Common)</v>
          </cell>
        </row>
        <row r="13692">
          <cell r="A13692" t="str">
            <v>700-000    รง. ชลบุรี (Common)</v>
          </cell>
        </row>
        <row r="13693">
          <cell r="A13693" t="str">
            <v>700-000    รง. ชลบุรี (Common)</v>
          </cell>
        </row>
        <row r="13694">
          <cell r="A13694" t="str">
            <v>700-000    รง. ชลบุรี (Common)</v>
          </cell>
        </row>
        <row r="13695">
          <cell r="A13695" t="str">
            <v>700-000    รง. ชลบุรี (Common)</v>
          </cell>
        </row>
        <row r="13696">
          <cell r="A13696" t="str">
            <v>700-000    รง. ชลบุรี (Common)</v>
          </cell>
        </row>
        <row r="13697">
          <cell r="A13697" t="str">
            <v>700-000    รง. ชลบุรี (Common)</v>
          </cell>
        </row>
        <row r="13698">
          <cell r="A13698" t="str">
            <v>700-000    รง. ชลบุรี (Common)</v>
          </cell>
        </row>
        <row r="13699">
          <cell r="A13699" t="str">
            <v>700-000    รง. ชลบุรี (Common)</v>
          </cell>
        </row>
        <row r="13700">
          <cell r="A13700" t="str">
            <v>700-000    รง. ชลบุรี (Common)</v>
          </cell>
        </row>
        <row r="13701">
          <cell r="A13701" t="str">
            <v>700-000    รง. ชลบุรี (Common)</v>
          </cell>
        </row>
        <row r="13702">
          <cell r="A13702" t="str">
            <v>700-000    รง. ชลบุรี (Common)</v>
          </cell>
        </row>
        <row r="13703">
          <cell r="A13703" t="str">
            <v>700-000    รง. ชลบุรี (Common)</v>
          </cell>
        </row>
        <row r="13704">
          <cell r="A13704" t="str">
            <v>700-000    รง. ชลบุรี (Common)</v>
          </cell>
        </row>
        <row r="13705">
          <cell r="A13705" t="str">
            <v>700-000    รง. ชลบุรี (Common)</v>
          </cell>
        </row>
        <row r="13706">
          <cell r="A13706" t="str">
            <v>700-000    รง. ชลบุรี (Common)</v>
          </cell>
        </row>
        <row r="13707">
          <cell r="A13707" t="str">
            <v>700-000    รง. ชลบุรี (Common)</v>
          </cell>
        </row>
        <row r="13708">
          <cell r="A13708" t="str">
            <v>700-000    รง. ชลบุรี (Common)</v>
          </cell>
        </row>
        <row r="13709">
          <cell r="A13709" t="str">
            <v>700-000    รง. ชลบุรี (Common)</v>
          </cell>
        </row>
        <row r="13710">
          <cell r="A13710" t="str">
            <v>700-000    รง. ชลบุรี (Common)</v>
          </cell>
        </row>
        <row r="13711">
          <cell r="A13711" t="str">
            <v>700-000    รง. ชลบุรี (Common)</v>
          </cell>
        </row>
        <row r="13712">
          <cell r="A13712" t="str">
            <v>700-000    รง. ชลบุรี (Common)</v>
          </cell>
        </row>
        <row r="13713">
          <cell r="A13713" t="str">
            <v>700-000    รง. ชลบุรี (Common)</v>
          </cell>
        </row>
        <row r="13714">
          <cell r="A13714" t="str">
            <v>700-000    รง. ชลบุรี (Common)</v>
          </cell>
        </row>
        <row r="13715">
          <cell r="A13715" t="str">
            <v>700-000    รง. ชลบุรี (Common)</v>
          </cell>
        </row>
        <row r="13716">
          <cell r="A13716" t="str">
            <v>700-000    รง. ชลบุรี (Common)</v>
          </cell>
        </row>
        <row r="13717">
          <cell r="A13717" t="str">
            <v>700-000    รง. ชลบุรี (Common)</v>
          </cell>
        </row>
        <row r="13718">
          <cell r="A13718" t="str">
            <v>700-000    รง. ชลบุรี (Common)</v>
          </cell>
        </row>
        <row r="13719">
          <cell r="A13719" t="str">
            <v>700-000    รง. ชลบุรี (Common)</v>
          </cell>
        </row>
        <row r="13720">
          <cell r="A13720" t="str">
            <v>700-000    รง. ชลบุรี (Common)</v>
          </cell>
        </row>
        <row r="13721">
          <cell r="A13721" t="str">
            <v>700-000    รง. ชลบุรี (Common)</v>
          </cell>
        </row>
        <row r="13722">
          <cell r="A13722" t="str">
            <v>700-000    รง. ชลบุรี (Common)</v>
          </cell>
        </row>
        <row r="13723">
          <cell r="A13723" t="str">
            <v>700-000    รง. ชลบุรี (Common)</v>
          </cell>
        </row>
        <row r="13724">
          <cell r="A13724" t="str">
            <v>700-000    รง. ชลบุรี (Common)</v>
          </cell>
        </row>
        <row r="13725">
          <cell r="A13725" t="str">
            <v>700-000    รง. ชลบุรี (Common)</v>
          </cell>
        </row>
        <row r="13726">
          <cell r="A13726" t="str">
            <v>700-000    รง. ชลบุรี (Common)</v>
          </cell>
        </row>
        <row r="13727">
          <cell r="A13727" t="str">
            <v>700-000    รง. ชลบุรี (Common)</v>
          </cell>
        </row>
        <row r="13728">
          <cell r="A13728" t="str">
            <v>700-000    รง. ชลบุรี (Common)</v>
          </cell>
        </row>
        <row r="13729">
          <cell r="A13729" t="str">
            <v>700-000    รง. ชลบุรี (Common)</v>
          </cell>
        </row>
        <row r="13730">
          <cell r="A13730" t="str">
            <v>700-000    รง. ชลบุรี (Common)</v>
          </cell>
        </row>
        <row r="13731">
          <cell r="A13731" t="str">
            <v>700-000    รง. ชลบุรี (Common)</v>
          </cell>
        </row>
        <row r="13732">
          <cell r="A13732" t="str">
            <v>700-000    รง. ชลบุรี (Common)</v>
          </cell>
        </row>
        <row r="13733">
          <cell r="A13733" t="str">
            <v>700-000    รง. ชลบุรี (Common)</v>
          </cell>
        </row>
        <row r="13734">
          <cell r="A13734" t="str">
            <v>700-000    รง. ชลบุรี (Common)</v>
          </cell>
        </row>
        <row r="13735">
          <cell r="A13735" t="str">
            <v>700-000    รง. ชลบุรี (Common)</v>
          </cell>
        </row>
        <row r="13736">
          <cell r="A13736" t="str">
            <v>700-000    รง. ชลบุรี (Common)</v>
          </cell>
        </row>
        <row r="13737">
          <cell r="A13737" t="str">
            <v>700-000    รง. ชลบุรี (Common)</v>
          </cell>
        </row>
        <row r="13738">
          <cell r="A13738" t="str">
            <v>700-000    รง. ชลบุรี (Common)</v>
          </cell>
        </row>
        <row r="13739">
          <cell r="A13739" t="str">
            <v>700-000    รง. ชลบุรี (Common)</v>
          </cell>
        </row>
        <row r="13740">
          <cell r="A13740" t="str">
            <v>700-000    รง. ชลบุรี (Common)</v>
          </cell>
        </row>
        <row r="13741">
          <cell r="A13741" t="str">
            <v>700-000    รง. ชลบุรี (Common)</v>
          </cell>
        </row>
        <row r="13742">
          <cell r="A13742" t="str">
            <v>700-000    รง. ชลบุรี (Common)</v>
          </cell>
        </row>
        <row r="13743">
          <cell r="A13743" t="str">
            <v>700-000    รง. ชลบุรี (Common)</v>
          </cell>
        </row>
        <row r="13744">
          <cell r="A13744" t="str">
            <v>700-000    รง. ชลบุรี (Common)</v>
          </cell>
        </row>
        <row r="13745">
          <cell r="A13745" t="str">
            <v>700-000    รง. ชลบุรี (Common)</v>
          </cell>
        </row>
        <row r="13746">
          <cell r="A13746" t="str">
            <v>700-000    รง. ชลบุรี (Common)</v>
          </cell>
        </row>
        <row r="13747">
          <cell r="A13747" t="str">
            <v>700-000    รง. ชลบุรี (Common)</v>
          </cell>
        </row>
        <row r="13748">
          <cell r="A13748" t="str">
            <v>700-000    รง. ชลบุรี (Common)</v>
          </cell>
        </row>
        <row r="13749">
          <cell r="A13749" t="str">
            <v>700-000    รง. ชลบุรี (Common)</v>
          </cell>
        </row>
        <row r="13750">
          <cell r="A13750" t="str">
            <v>700-000    รง. ชลบุรี (Common)</v>
          </cell>
        </row>
        <row r="13751">
          <cell r="A13751" t="str">
            <v>700-000    รง. ชลบุรี (Common)</v>
          </cell>
        </row>
        <row r="13752">
          <cell r="A13752" t="str">
            <v>700-000    รง. ชลบุรี (Common)</v>
          </cell>
        </row>
        <row r="13753">
          <cell r="A13753" t="str">
            <v>700-000    รง. ชลบุรี (Common)</v>
          </cell>
        </row>
        <row r="13754">
          <cell r="A13754" t="str">
            <v>700-000    รง. ชลบุรี (Common)</v>
          </cell>
        </row>
        <row r="13755">
          <cell r="A13755" t="str">
            <v>700-000    รง. ชลบุรี (Common)</v>
          </cell>
        </row>
        <row r="13756">
          <cell r="A13756" t="str">
            <v>700-000    รง. ชลบุรี (Common)</v>
          </cell>
        </row>
        <row r="13757">
          <cell r="A13757" t="str">
            <v>700-000    รง. ชลบุรี (Common)</v>
          </cell>
        </row>
        <row r="13758">
          <cell r="A13758" t="str">
            <v>700-000    รง. ชลบุรี (Common)</v>
          </cell>
        </row>
        <row r="13759">
          <cell r="A13759" t="str">
            <v>700-000    รง. ชลบุรี (Common)</v>
          </cell>
        </row>
        <row r="13760">
          <cell r="A13760" t="str">
            <v>700-000    รง. ชลบุรี (Common)</v>
          </cell>
        </row>
        <row r="13761">
          <cell r="A13761" t="str">
            <v>700-000    รง. ชลบุรี (Common)</v>
          </cell>
        </row>
        <row r="13762">
          <cell r="A13762" t="str">
            <v>700-000    รง. ชลบุรี (Common)</v>
          </cell>
        </row>
        <row r="13763">
          <cell r="A13763" t="str">
            <v>700-000    รง. ชลบุรี (Common)</v>
          </cell>
        </row>
        <row r="13764">
          <cell r="A13764" t="str">
            <v>700-000    รง. ชลบุรี (Common)</v>
          </cell>
        </row>
        <row r="13765">
          <cell r="A13765" t="str">
            <v>700-000    รง. ชลบุรี (Common)</v>
          </cell>
        </row>
        <row r="13766">
          <cell r="A13766" t="str">
            <v>700-000    รง. ชลบุรี (Common)</v>
          </cell>
        </row>
        <row r="13767">
          <cell r="A13767" t="str">
            <v>700-000    รง. ชลบุรี (Common)</v>
          </cell>
        </row>
        <row r="13768">
          <cell r="A13768" t="str">
            <v>700-000    รง. ชลบุรี (Common)</v>
          </cell>
        </row>
        <row r="13769">
          <cell r="A13769" t="str">
            <v>700-000    รง. ชลบุรี (Common)</v>
          </cell>
        </row>
        <row r="13770">
          <cell r="A13770" t="str">
            <v>700-000    รง. ชลบุรี (Common)</v>
          </cell>
        </row>
        <row r="13771">
          <cell r="A13771" t="str">
            <v>700-000    รง. ชลบุรี (Common)</v>
          </cell>
        </row>
        <row r="13772">
          <cell r="A13772" t="str">
            <v>700-000    รง. ชลบุรี (Common)</v>
          </cell>
        </row>
        <row r="13773">
          <cell r="A13773" t="str">
            <v>700-000    รง. ชลบุรี (Common)</v>
          </cell>
        </row>
        <row r="13774">
          <cell r="A13774" t="str">
            <v>700-000    รง. ชลบุรี (Common)</v>
          </cell>
        </row>
        <row r="13775">
          <cell r="A13775" t="str">
            <v>700-000    รง. ชลบุรี (Common)</v>
          </cell>
        </row>
        <row r="13776">
          <cell r="A13776" t="str">
            <v>700-000    รง. ชลบุรี (Common)</v>
          </cell>
        </row>
        <row r="13777">
          <cell r="A13777" t="str">
            <v>700-000    รง. ชลบุรี (Common)</v>
          </cell>
        </row>
        <row r="13778">
          <cell r="A13778" t="str">
            <v>700-000    รง. ชลบุรี (Common)</v>
          </cell>
        </row>
        <row r="13779">
          <cell r="A13779" t="str">
            <v>700-000    รง. ชลบุรี (Common)</v>
          </cell>
        </row>
        <row r="13780">
          <cell r="A13780" t="str">
            <v>700-000    รง. ชลบุรี (Common)</v>
          </cell>
        </row>
        <row r="13781">
          <cell r="A13781" t="str">
            <v>700-000    รง. ชลบุรี (Common)</v>
          </cell>
        </row>
        <row r="13782">
          <cell r="A13782" t="str">
            <v>700-000    รง. ชลบุรี (Common)</v>
          </cell>
        </row>
        <row r="13783">
          <cell r="A13783" t="str">
            <v>700-000    รง. ชลบุรี (Common)</v>
          </cell>
        </row>
        <row r="13784">
          <cell r="A13784" t="str">
            <v>700-000    รง. ชลบุรี (Common)</v>
          </cell>
        </row>
        <row r="13785">
          <cell r="A13785" t="str">
            <v>700-000    รง. ชลบุรี (Common)</v>
          </cell>
        </row>
        <row r="13786">
          <cell r="A13786" t="str">
            <v>700-000    รง. ชลบุรี (Common)</v>
          </cell>
        </row>
        <row r="13787">
          <cell r="A13787" t="str">
            <v>700-000    รง. ชลบุรี (Common)</v>
          </cell>
        </row>
        <row r="13788">
          <cell r="A13788" t="str">
            <v>700-000    รง. ชลบุรี (Common)</v>
          </cell>
        </row>
        <row r="13789">
          <cell r="A13789" t="str">
            <v>700-000    รง. ชลบุรี (Common)</v>
          </cell>
        </row>
        <row r="13790">
          <cell r="A13790" t="str">
            <v>700-000    รง. ชลบุรี (Common)</v>
          </cell>
        </row>
        <row r="13791">
          <cell r="A13791" t="str">
            <v>700-000    รง. ชลบุรี (Common)</v>
          </cell>
        </row>
        <row r="13792">
          <cell r="A13792" t="str">
            <v>700-000    รง. ชลบุรี (Common)</v>
          </cell>
        </row>
        <row r="13793">
          <cell r="A13793" t="str">
            <v>700-000    รง. ชลบุรี (Common)</v>
          </cell>
        </row>
        <row r="13794">
          <cell r="A13794" t="str">
            <v>700-000    รง. ชลบุรี (Common)</v>
          </cell>
        </row>
        <row r="13795">
          <cell r="A13795" t="str">
            <v>700-000    รง. ชลบุรี (Common)</v>
          </cell>
        </row>
        <row r="13796">
          <cell r="A13796" t="str">
            <v>700-000    รง. ชลบุรี (Common)</v>
          </cell>
        </row>
        <row r="13797">
          <cell r="A13797" t="str">
            <v>700-000    รง. ชลบุรี (Common)</v>
          </cell>
        </row>
        <row r="13798">
          <cell r="A13798" t="str">
            <v>700-000    รง. ชลบุรี (Common)</v>
          </cell>
        </row>
        <row r="13799">
          <cell r="A13799" t="str">
            <v>700-000    รง. ชลบุรี (Common)</v>
          </cell>
        </row>
        <row r="13800">
          <cell r="A13800" t="str">
            <v>700-000    รง. ชลบุรี (Common)</v>
          </cell>
        </row>
        <row r="13801">
          <cell r="A13801" t="str">
            <v>700-000    รง. ชลบุรี (Common)</v>
          </cell>
        </row>
        <row r="13802">
          <cell r="A13802" t="str">
            <v>700-000    รง. ชลบุรี (Common)</v>
          </cell>
        </row>
        <row r="13803">
          <cell r="A13803" t="str">
            <v>700-000    รง. ชลบุรี (Common)</v>
          </cell>
        </row>
        <row r="13804">
          <cell r="A13804" t="str">
            <v>700-000    รง. ชลบุรี (Common)</v>
          </cell>
        </row>
        <row r="13805">
          <cell r="A13805" t="str">
            <v>700-000    รง. ชลบุรี (Common)</v>
          </cell>
        </row>
        <row r="13806">
          <cell r="A13806" t="str">
            <v>700-000    รง. ชลบุรี (Common)</v>
          </cell>
        </row>
        <row r="13807">
          <cell r="A13807" t="str">
            <v>700-000    รง. ชลบุรี (Common)</v>
          </cell>
        </row>
        <row r="13808">
          <cell r="A13808" t="str">
            <v>700-000    รง. ชลบุรี (Common)</v>
          </cell>
        </row>
        <row r="13809">
          <cell r="A13809" t="str">
            <v>700-000    รง. ชลบุรี (Common)</v>
          </cell>
        </row>
        <row r="13810">
          <cell r="A13810" t="str">
            <v>700-000    รง. ชลบุรี (Common)</v>
          </cell>
        </row>
        <row r="13811">
          <cell r="A13811" t="str">
            <v>700-000    รง. ชลบุรี (Common)</v>
          </cell>
        </row>
        <row r="13812">
          <cell r="A13812" t="str">
            <v>700-000    รง. ชลบุรี (Common)</v>
          </cell>
        </row>
        <row r="13813">
          <cell r="A13813" t="str">
            <v>700-000    รง. ชลบุรี (Common)</v>
          </cell>
        </row>
        <row r="13814">
          <cell r="A13814" t="str">
            <v>700-000    รง. ชลบุรี (Common)</v>
          </cell>
        </row>
        <row r="13815">
          <cell r="A13815" t="str">
            <v>700-000    รง. ชลบุรี (Common)</v>
          </cell>
        </row>
        <row r="13816">
          <cell r="A13816" t="str">
            <v>700-000    รง. ชลบุรี (Common)</v>
          </cell>
        </row>
        <row r="13817">
          <cell r="A13817" t="str">
            <v>700-000    รง. ชลบุรี (Common)</v>
          </cell>
        </row>
        <row r="13818">
          <cell r="A13818" t="str">
            <v>700-000    รง. ชลบุรี (Common)</v>
          </cell>
        </row>
        <row r="13819">
          <cell r="A13819" t="str">
            <v>700-000    รง. ชลบุรี (Common)</v>
          </cell>
        </row>
        <row r="13820">
          <cell r="A13820" t="str">
            <v>700-000    รง. ชลบุรี (Common)</v>
          </cell>
        </row>
        <row r="13821">
          <cell r="A13821" t="str">
            <v>700-000    รง. ชลบุรี (Common)</v>
          </cell>
        </row>
        <row r="13822">
          <cell r="A13822" t="str">
            <v>700-000    รง. ชลบุรี (Common)</v>
          </cell>
        </row>
        <row r="13823">
          <cell r="A13823" t="str">
            <v>700-000    รง. ชลบุรี (Common)</v>
          </cell>
        </row>
        <row r="13824">
          <cell r="A13824" t="str">
            <v>700-000    รง. ชลบุรี (Common)</v>
          </cell>
        </row>
        <row r="13825">
          <cell r="A13825" t="str">
            <v>700-000    รง. ชลบุรี (Common)</v>
          </cell>
        </row>
        <row r="13826">
          <cell r="A13826" t="str">
            <v>700-000    รง. ชลบุรี (Common)</v>
          </cell>
        </row>
        <row r="13827">
          <cell r="A13827" t="str">
            <v>700-000    รง. ชลบุรี (Common)</v>
          </cell>
        </row>
        <row r="13828">
          <cell r="A13828" t="str">
            <v>700-000    รง. ชลบุรี (Common)</v>
          </cell>
        </row>
        <row r="13829">
          <cell r="A13829" t="str">
            <v>700-000    รง. ชลบุรี (Common)</v>
          </cell>
        </row>
        <row r="13830">
          <cell r="A13830" t="str">
            <v>700-000    รง. ชลบุรี (Common)</v>
          </cell>
        </row>
        <row r="13831">
          <cell r="A13831" t="str">
            <v>700-000    รง. ชลบุรี (Common)</v>
          </cell>
        </row>
        <row r="13832">
          <cell r="A13832" t="str">
            <v>700-000    รง. ชลบุรี (Common)</v>
          </cell>
        </row>
        <row r="13833">
          <cell r="A13833" t="str">
            <v>700-000    รง. ชลบุรี (Common)</v>
          </cell>
        </row>
        <row r="13834">
          <cell r="A13834" t="str">
            <v>700-000    รง. ชลบุรี (Common)</v>
          </cell>
        </row>
        <row r="13835">
          <cell r="A13835" t="str">
            <v>700-000    รง. ชลบุรี (Common)</v>
          </cell>
        </row>
        <row r="13836">
          <cell r="A13836" t="str">
            <v>700-000    รง. ชลบุรี (Common)</v>
          </cell>
        </row>
        <row r="13837">
          <cell r="A13837" t="str">
            <v>700-000    รง. ชลบุรี (Common)</v>
          </cell>
        </row>
        <row r="13838">
          <cell r="A13838" t="str">
            <v>700-000    รง. ชลบุรี (Common)</v>
          </cell>
        </row>
        <row r="13839">
          <cell r="A13839" t="str">
            <v>700-000    รง. ชลบุรี (Common)</v>
          </cell>
        </row>
        <row r="13840">
          <cell r="A13840" t="str">
            <v>700-000    รง. ชลบุรี (Common)</v>
          </cell>
        </row>
        <row r="13841">
          <cell r="A13841" t="str">
            <v>700-000    รง. ชลบุรี (Common)</v>
          </cell>
        </row>
        <row r="13842">
          <cell r="A13842" t="str">
            <v>700-000    รง. ชลบุรี (Common)</v>
          </cell>
        </row>
        <row r="13843">
          <cell r="A13843" t="str">
            <v>700-000    รง. ชลบุรี (Common)</v>
          </cell>
        </row>
        <row r="13844">
          <cell r="A13844" t="str">
            <v>700-000    รง. ชลบุรี (Common)</v>
          </cell>
        </row>
        <row r="13845">
          <cell r="A13845" t="str">
            <v>700-000    รง. ชลบุรี (Common)</v>
          </cell>
        </row>
        <row r="13846">
          <cell r="A13846" t="str">
            <v>700-000    รง. ชลบุรี (Common)</v>
          </cell>
        </row>
        <row r="13847">
          <cell r="A13847" t="str">
            <v>700-000    รง. ชลบุรี (Common)</v>
          </cell>
        </row>
        <row r="13848">
          <cell r="A13848" t="str">
            <v>700-000    รง. ชลบุรี (Common)</v>
          </cell>
        </row>
        <row r="13849">
          <cell r="A13849" t="str">
            <v>700-000    รง. ชลบุรี (Common)</v>
          </cell>
        </row>
        <row r="13850">
          <cell r="A13850" t="str">
            <v>700-000    รง. ชลบุรี (Common)</v>
          </cell>
        </row>
        <row r="13851">
          <cell r="A13851" t="str">
            <v>700-000    รง. ชลบุรี (Common)</v>
          </cell>
        </row>
        <row r="13852">
          <cell r="A13852" t="str">
            <v>700-000    รง. ชลบุรี (Common)</v>
          </cell>
        </row>
        <row r="13853">
          <cell r="A13853" t="str">
            <v>700-000    รง. ชลบุรี (Common)</v>
          </cell>
        </row>
        <row r="13854">
          <cell r="A13854" t="str">
            <v>700-000    รง. ชลบุรี (Common)</v>
          </cell>
        </row>
        <row r="13855">
          <cell r="A13855" t="str">
            <v>700-000    รง. ชลบุรี (Common)</v>
          </cell>
        </row>
        <row r="13856">
          <cell r="A13856" t="str">
            <v>700-000    รง. ชลบุรี (Common)</v>
          </cell>
        </row>
        <row r="13857">
          <cell r="A13857" t="str">
            <v>700-000    รง. ชลบุรี (Common)</v>
          </cell>
        </row>
        <row r="13858">
          <cell r="A13858" t="str">
            <v>700-000    รง. ชลบุรี (Common)</v>
          </cell>
        </row>
        <row r="13859">
          <cell r="A13859" t="str">
            <v>700-000    รง. ชลบุรี (Common)</v>
          </cell>
        </row>
        <row r="13860">
          <cell r="A13860" t="str">
            <v>700-000    รง. ชลบุรี (Common)</v>
          </cell>
        </row>
        <row r="13861">
          <cell r="A13861" t="str">
            <v>700-000    รง. ชลบุรี (Common)</v>
          </cell>
        </row>
        <row r="13862">
          <cell r="A13862" t="str">
            <v>700-000    รง. ชลบุรี (Common)</v>
          </cell>
        </row>
        <row r="13863">
          <cell r="A13863" t="str">
            <v>700-000    รง. ชลบุรี (Common)</v>
          </cell>
        </row>
        <row r="13864">
          <cell r="A13864" t="str">
            <v>700-000    รง. ชลบุรี (Common)</v>
          </cell>
        </row>
        <row r="13865">
          <cell r="A13865" t="str">
            <v>700-000    รง. ชลบุรี (Common)</v>
          </cell>
        </row>
        <row r="13866">
          <cell r="A13866" t="str">
            <v>700-000    รง. ชลบุรี (Common)</v>
          </cell>
        </row>
        <row r="13867">
          <cell r="A13867" t="str">
            <v>700-000    รง. ชลบุรี (Common)</v>
          </cell>
        </row>
        <row r="13868">
          <cell r="A13868" t="str">
            <v>700-000    รง. ชลบุรี (Common)</v>
          </cell>
        </row>
        <row r="13869">
          <cell r="A13869" t="str">
            <v>700-000    รง. ชลบุรี (Common)</v>
          </cell>
        </row>
        <row r="13870">
          <cell r="A13870" t="str">
            <v>700-000    รง. ชลบุรี (Common)</v>
          </cell>
        </row>
        <row r="13871">
          <cell r="A13871" t="str">
            <v>700-000    รง. ชลบุรี (Common)</v>
          </cell>
        </row>
        <row r="13872">
          <cell r="A13872" t="str">
            <v>700-000    รง. ชลบุรี (Common)</v>
          </cell>
        </row>
        <row r="13873">
          <cell r="A13873" t="str">
            <v>700-000    รง. ชลบุรี (Common)</v>
          </cell>
        </row>
        <row r="13874">
          <cell r="A13874" t="str">
            <v>700-000    รง. ชลบุรี (Common)</v>
          </cell>
        </row>
        <row r="13875">
          <cell r="A13875" t="str">
            <v>700-000    รง. ชลบุรี (Common)</v>
          </cell>
        </row>
        <row r="13876">
          <cell r="A13876" t="str">
            <v>700-000    รง. ชลบุรี (Common)</v>
          </cell>
        </row>
        <row r="13877">
          <cell r="A13877" t="str">
            <v>700-000    รง. ชลบุรี (Common)</v>
          </cell>
        </row>
        <row r="13878">
          <cell r="A13878" t="str">
            <v>700-000    รง. ชลบุรี (Common)</v>
          </cell>
        </row>
        <row r="13879">
          <cell r="A13879" t="str">
            <v>700-000    รง. ชลบุรี (Common)</v>
          </cell>
        </row>
        <row r="13880">
          <cell r="A13880" t="str">
            <v>700-000    รง. ชลบุรี (Common)</v>
          </cell>
        </row>
        <row r="13881">
          <cell r="A13881" t="str">
            <v>700-000    รง. ชลบุรี (Common)</v>
          </cell>
        </row>
        <row r="13882">
          <cell r="A13882" t="str">
            <v>700-000    รง. ชลบุรี (Common)</v>
          </cell>
        </row>
        <row r="13883">
          <cell r="A13883" t="str">
            <v>700-000    รง. ชลบุรี (Common)</v>
          </cell>
        </row>
        <row r="13884">
          <cell r="A13884" t="str">
            <v>700-000    รง. ชลบุรี (Common)</v>
          </cell>
        </row>
        <row r="13885">
          <cell r="A13885" t="str">
            <v>700-000    รง. ชลบุรี (Common)</v>
          </cell>
        </row>
        <row r="13886">
          <cell r="A13886" t="str">
            <v>700-000    รง. ชลบุรี (Common)</v>
          </cell>
        </row>
        <row r="13887">
          <cell r="A13887" t="str">
            <v>700-000    รง. ชลบุรี (Common)</v>
          </cell>
        </row>
        <row r="13888">
          <cell r="A13888" t="str">
            <v>700-000    รง. ชลบุรี (Common)</v>
          </cell>
        </row>
        <row r="13889">
          <cell r="A13889" t="str">
            <v>700-000    รง. ชลบุรี (Common)</v>
          </cell>
        </row>
        <row r="13890">
          <cell r="A13890" t="str">
            <v>700-000    รง. ชลบุรี (Common)</v>
          </cell>
        </row>
        <row r="13891">
          <cell r="A13891" t="str">
            <v>700-000    รง. ชลบุรี (Common)</v>
          </cell>
        </row>
        <row r="13892">
          <cell r="A13892" t="str">
            <v>700-000    รง. ชลบุรี (Common)</v>
          </cell>
        </row>
        <row r="13893">
          <cell r="A13893" t="str">
            <v>700-000    รง. ชลบุรี (Common)</v>
          </cell>
        </row>
        <row r="13894">
          <cell r="A13894" t="str">
            <v>700-000    รง. ชลบุรี (Common)</v>
          </cell>
        </row>
        <row r="13895">
          <cell r="A13895" t="str">
            <v>700-000    รง. ชลบุรี (Common)</v>
          </cell>
        </row>
        <row r="13896">
          <cell r="A13896" t="str">
            <v>700-000    รง. ชลบุรี (Common)</v>
          </cell>
        </row>
        <row r="13897">
          <cell r="A13897" t="str">
            <v>700-000    รง. ชลบุรี (Common)</v>
          </cell>
        </row>
        <row r="13898">
          <cell r="A13898" t="str">
            <v>700-000    รง. ชลบุรี (Common)</v>
          </cell>
        </row>
        <row r="13899">
          <cell r="A13899" t="str">
            <v>700-000    รง. ชลบุรี (Common)</v>
          </cell>
        </row>
        <row r="13900">
          <cell r="A13900" t="str">
            <v>700-000    รง. ชลบุรี (Common)</v>
          </cell>
        </row>
        <row r="13901">
          <cell r="A13901" t="str">
            <v>700-000    รง. ชลบุรี (Common)</v>
          </cell>
        </row>
        <row r="13902">
          <cell r="A13902" t="str">
            <v>700-000    รง. ชลบุรี (Common)</v>
          </cell>
        </row>
        <row r="13903">
          <cell r="A13903" t="str">
            <v>700-000    รง. ชลบุรี (Common)</v>
          </cell>
        </row>
        <row r="13904">
          <cell r="A13904" t="str">
            <v>700-000    รง. ชลบุรี (Common)</v>
          </cell>
        </row>
        <row r="13905">
          <cell r="A13905" t="str">
            <v>700-000    รง. ชลบุรี (Common)</v>
          </cell>
        </row>
        <row r="13906">
          <cell r="A13906" t="str">
            <v>700-000    รง. ชลบุรี (Common)</v>
          </cell>
        </row>
        <row r="13907">
          <cell r="A13907" t="str">
            <v>700-000    รง. ชลบุรี (Common)</v>
          </cell>
        </row>
        <row r="13908">
          <cell r="A13908" t="str">
            <v>700-000    รง. ชลบุรี (Common)</v>
          </cell>
        </row>
        <row r="13909">
          <cell r="A13909" t="str">
            <v>700-000    รง. ชลบุรี (Common)</v>
          </cell>
        </row>
        <row r="13910">
          <cell r="A13910" t="str">
            <v>700-000    รง. ชลบุรี (Common)</v>
          </cell>
        </row>
        <row r="13911">
          <cell r="A13911" t="str">
            <v>700-000    รง. ชลบุรี (Common)</v>
          </cell>
        </row>
        <row r="13912">
          <cell r="A13912" t="str">
            <v>700-000    รง. ชลบุรี (Common)</v>
          </cell>
        </row>
        <row r="13913">
          <cell r="A13913" t="str">
            <v>700-000    รง. ชลบุรี (Common)</v>
          </cell>
        </row>
        <row r="13914">
          <cell r="A13914" t="str">
            <v>700-000    รง. ชลบุรี (Common)</v>
          </cell>
        </row>
        <row r="13915">
          <cell r="A13915" t="str">
            <v>700-000    รง. ชลบุรี (Common)</v>
          </cell>
        </row>
        <row r="13916">
          <cell r="A13916" t="str">
            <v>700-000    รง. ชลบุรี (Common)</v>
          </cell>
        </row>
        <row r="13917">
          <cell r="A13917" t="str">
            <v>700-000    รง. ชลบุรี (Common)</v>
          </cell>
        </row>
        <row r="13918">
          <cell r="A13918" t="str">
            <v>700-000    รง. ชลบุรี (Common)</v>
          </cell>
        </row>
        <row r="13919">
          <cell r="A13919" t="str">
            <v>700-000    รง. ชลบุรี (Common)</v>
          </cell>
        </row>
        <row r="13920">
          <cell r="A13920" t="str">
            <v>700-000    รง. ชลบุรี (Common)</v>
          </cell>
        </row>
        <row r="13921">
          <cell r="A13921" t="str">
            <v>700-000    รง. ชลบุรี (Common)</v>
          </cell>
        </row>
        <row r="13922">
          <cell r="A13922" t="str">
            <v>700-000    รง. ชลบุรี (Common)</v>
          </cell>
        </row>
        <row r="13923">
          <cell r="A13923" t="str">
            <v>700-000    รง. ชลบุรี (Common)</v>
          </cell>
        </row>
        <row r="13924">
          <cell r="A13924" t="str">
            <v>700-000    รง. ชลบุรี (Common)</v>
          </cell>
        </row>
        <row r="13925">
          <cell r="A13925" t="str">
            <v>700-000    รง. ชลบุรี (Common)</v>
          </cell>
        </row>
        <row r="13926">
          <cell r="A13926" t="str">
            <v>700-000    รง. ชลบุรี (Common)</v>
          </cell>
        </row>
        <row r="13927">
          <cell r="A13927" t="str">
            <v>700-000    รง. ชลบุรี (Common)</v>
          </cell>
        </row>
        <row r="13928">
          <cell r="A13928" t="str">
            <v>700-000    รง. ชลบุรี (Common)</v>
          </cell>
        </row>
        <row r="13929">
          <cell r="A13929" t="str">
            <v>700-000    รง. ชลบุรี (Common)</v>
          </cell>
        </row>
        <row r="13930">
          <cell r="A13930" t="str">
            <v>700-000    รง. ชลบุรี (Common)</v>
          </cell>
        </row>
        <row r="13931">
          <cell r="A13931" t="str">
            <v>700-000    รง. ชลบุรี (Common)</v>
          </cell>
        </row>
        <row r="13932">
          <cell r="A13932" t="str">
            <v>700-000    รง. ชลบุรี (Common)</v>
          </cell>
        </row>
        <row r="13933">
          <cell r="A13933" t="str">
            <v>700-000    รง. ชลบุรี (Common)</v>
          </cell>
        </row>
        <row r="13934">
          <cell r="A13934" t="str">
            <v>700-000    รง. ชลบุรี (Common)</v>
          </cell>
        </row>
        <row r="13935">
          <cell r="A13935" t="str">
            <v>700-000    รง. ชลบุรี (Common)</v>
          </cell>
        </row>
        <row r="13936">
          <cell r="A13936" t="str">
            <v>700-000    รง. ชลบุรี (Common)</v>
          </cell>
        </row>
        <row r="13937">
          <cell r="A13937" t="str">
            <v>700-000    รง. ชลบุรี (Common)</v>
          </cell>
        </row>
        <row r="13938">
          <cell r="A13938" t="str">
            <v>700-000    รง. ชลบุรี (Common)</v>
          </cell>
        </row>
        <row r="13939">
          <cell r="A13939" t="str">
            <v>700-000    รง. ชลบุรี (Common)</v>
          </cell>
        </row>
        <row r="13940">
          <cell r="A13940" t="str">
            <v>700-000    รง. ชลบุรี (Common)</v>
          </cell>
        </row>
        <row r="13941">
          <cell r="A13941" t="str">
            <v>700-000    รง. ชลบุรี (Common)</v>
          </cell>
        </row>
        <row r="13942">
          <cell r="A13942" t="str">
            <v>700-000    รง. ชลบุรี (Common)</v>
          </cell>
        </row>
        <row r="13943">
          <cell r="A13943" t="str">
            <v>700-000    รง. ชลบุรี (Common)</v>
          </cell>
        </row>
        <row r="13944">
          <cell r="A13944" t="str">
            <v>700-000    รง. ชลบุรี (Common)</v>
          </cell>
        </row>
        <row r="13945">
          <cell r="A13945" t="str">
            <v>700-000    รง. ชลบุรี (Common)</v>
          </cell>
        </row>
        <row r="13946">
          <cell r="A13946" t="str">
            <v>700-000    รง. ชลบุรี (Common)</v>
          </cell>
        </row>
        <row r="13947">
          <cell r="A13947" t="str">
            <v>700-000    รง. ชลบุรี (Common)</v>
          </cell>
        </row>
        <row r="13948">
          <cell r="A13948" t="str">
            <v>700-000    รง. ชลบุรี (Common)</v>
          </cell>
        </row>
        <row r="13949">
          <cell r="A13949" t="str">
            <v>700-000    รง. ชลบุรี (Common)</v>
          </cell>
        </row>
        <row r="13950">
          <cell r="A13950" t="str">
            <v>700-000    รง. ชลบุรี (Common)</v>
          </cell>
        </row>
        <row r="13951">
          <cell r="A13951" t="str">
            <v>700-000    รง. ชลบุรี (Common)</v>
          </cell>
        </row>
        <row r="13952">
          <cell r="A13952" t="str">
            <v>700-000    รง. ชลบุรี (Common)</v>
          </cell>
        </row>
        <row r="13953">
          <cell r="A13953" t="str">
            <v>700-000    รง. ชลบุรี (Common)</v>
          </cell>
        </row>
        <row r="13954">
          <cell r="A13954" t="str">
            <v>700-000    รง. ชลบุรี (Common)</v>
          </cell>
        </row>
        <row r="13955">
          <cell r="A13955" t="str">
            <v>700-000    รง. ชลบุรี (Common)</v>
          </cell>
        </row>
        <row r="13956">
          <cell r="A13956" t="str">
            <v>700-000    รง. ชลบุรี (Common)</v>
          </cell>
        </row>
        <row r="13957">
          <cell r="A13957" t="str">
            <v>700-000    รง. ชลบุรี (Common)</v>
          </cell>
        </row>
        <row r="13958">
          <cell r="A13958" t="str">
            <v>700-000    รง. ชลบุรี (Common)</v>
          </cell>
        </row>
        <row r="13959">
          <cell r="A13959" t="str">
            <v>700-000    รง. ชลบุรี (Common)</v>
          </cell>
        </row>
        <row r="13960">
          <cell r="A13960" t="str">
            <v>700-000    รง. ชลบุรี (Common)</v>
          </cell>
        </row>
        <row r="13961">
          <cell r="A13961" t="str">
            <v>700-000    รง. ชลบุรี (Common)</v>
          </cell>
        </row>
        <row r="13962">
          <cell r="A13962" t="str">
            <v>700-000    รง. ชลบุรี (Common)</v>
          </cell>
        </row>
        <row r="13963">
          <cell r="A13963" t="str">
            <v>700-000    รง. ชลบุรี (Common)</v>
          </cell>
        </row>
        <row r="13964">
          <cell r="A13964" t="str">
            <v>700-000    รง. ชลบุรี (Common)</v>
          </cell>
        </row>
        <row r="13965">
          <cell r="A13965" t="str">
            <v>700-000    รง. ชลบุรี (Common)</v>
          </cell>
        </row>
        <row r="13966">
          <cell r="A13966" t="str">
            <v>700-000    รง. ชลบุรี (Common)</v>
          </cell>
        </row>
        <row r="13967">
          <cell r="A13967" t="str">
            <v>700-000    รง. ชลบุรี (Common)</v>
          </cell>
        </row>
        <row r="13968">
          <cell r="A13968" t="str">
            <v>700-000    รง. ชลบุรี (Common)</v>
          </cell>
        </row>
        <row r="13969">
          <cell r="A13969" t="str">
            <v>700-000    รง. ชลบุรี (Common)</v>
          </cell>
        </row>
        <row r="13970">
          <cell r="A13970" t="str">
            <v>700-000    รง. ชลบุรี (Common)</v>
          </cell>
        </row>
        <row r="13971">
          <cell r="A13971" t="str">
            <v>700-000    รง. ชลบุรี (Common)</v>
          </cell>
        </row>
        <row r="13972">
          <cell r="A13972" t="str">
            <v>700-000    รง. ชลบุรี (Common)</v>
          </cell>
        </row>
        <row r="13973">
          <cell r="A13973" t="str">
            <v>700-000    รง. ชลบุรี (Common)</v>
          </cell>
        </row>
        <row r="13974">
          <cell r="A13974" t="str">
            <v>700-000    รง. ชลบุรี (Common)</v>
          </cell>
        </row>
        <row r="13975">
          <cell r="A13975" t="str">
            <v>700-000    รง. ชลบุรี (Common)</v>
          </cell>
        </row>
        <row r="13976">
          <cell r="A13976" t="str">
            <v>700-000    รง. ชลบุรี (Common)</v>
          </cell>
        </row>
        <row r="13977">
          <cell r="A13977" t="str">
            <v>700-000    รง. ชลบุรี (Common)</v>
          </cell>
        </row>
        <row r="13978">
          <cell r="A13978" t="str">
            <v>700-000    รง. ชลบุรี (Common)</v>
          </cell>
        </row>
        <row r="13979">
          <cell r="A13979" t="str">
            <v>700-000    รง. ชลบุรี (Common)</v>
          </cell>
        </row>
        <row r="13980">
          <cell r="A13980" t="str">
            <v>700-000    รง. ชลบุรี (Common)</v>
          </cell>
        </row>
        <row r="13981">
          <cell r="A13981" t="str">
            <v>700-000    รง. ชลบุรี (Common)</v>
          </cell>
        </row>
        <row r="13982">
          <cell r="A13982" t="str">
            <v>700-000    รง. ชลบุรี (Common)</v>
          </cell>
        </row>
        <row r="13983">
          <cell r="A13983" t="str">
            <v>700-000    รง. ชลบุรี (Common)</v>
          </cell>
        </row>
        <row r="13984">
          <cell r="A13984" t="str">
            <v>700-000    รง. ชลบุรี (Common)</v>
          </cell>
        </row>
        <row r="13985">
          <cell r="A13985" t="str">
            <v>700-000    รง. ชลบุรี (Common)</v>
          </cell>
        </row>
        <row r="13986">
          <cell r="A13986" t="str">
            <v>700-000    รง. ชลบุรี (Common)</v>
          </cell>
        </row>
        <row r="13987">
          <cell r="A13987" t="str">
            <v>700-000    รง. ชลบุรี (Common)</v>
          </cell>
        </row>
        <row r="13988">
          <cell r="A13988" t="str">
            <v>700-000    รง. ชลบุรี (Common)</v>
          </cell>
        </row>
        <row r="13989">
          <cell r="A13989" t="str">
            <v>700-000    รง. ชลบุรี (Common)</v>
          </cell>
        </row>
        <row r="13990">
          <cell r="A13990" t="str">
            <v>700-000    รง. ชลบุรี (Common)</v>
          </cell>
        </row>
        <row r="13991">
          <cell r="A13991" t="str">
            <v>700-000    รง. ชลบุรี (Common)</v>
          </cell>
        </row>
        <row r="13992">
          <cell r="A13992" t="str">
            <v>700-000    รง. ชลบุรี (Common)</v>
          </cell>
        </row>
        <row r="13993">
          <cell r="A13993" t="str">
            <v>700-000    รง. ชลบุรี (Common)</v>
          </cell>
        </row>
        <row r="13994">
          <cell r="A13994" t="str">
            <v>700-000    รง. ชลบุรี (Common)</v>
          </cell>
        </row>
        <row r="13995">
          <cell r="A13995" t="str">
            <v>700-000    รง. ชลบุรี (Common)</v>
          </cell>
        </row>
        <row r="13996">
          <cell r="A13996" t="str">
            <v>700-000    รง. ชลบุรี (Common)</v>
          </cell>
        </row>
        <row r="13997">
          <cell r="A13997" t="str">
            <v>700-000    รง. ชลบุรี (Common)</v>
          </cell>
        </row>
        <row r="13998">
          <cell r="A13998" t="str">
            <v>700-000    รง. ชลบุรี (Common)</v>
          </cell>
        </row>
        <row r="13999">
          <cell r="A13999" t="str">
            <v>700-000    รง. ชลบุรี (Common)</v>
          </cell>
        </row>
        <row r="14000">
          <cell r="A14000" t="str">
            <v>700-000    รง. ชลบุรี (Common)</v>
          </cell>
        </row>
        <row r="14001">
          <cell r="A14001" t="str">
            <v>700-000    รง. ชลบุรี (Common)</v>
          </cell>
        </row>
        <row r="14002">
          <cell r="A14002" t="str">
            <v>700-000    รง. ชลบุรี (Common)</v>
          </cell>
        </row>
        <row r="14003">
          <cell r="A14003" t="str">
            <v>700-000    รง. ชลบุรี (Common)</v>
          </cell>
        </row>
        <row r="14004">
          <cell r="A14004" t="str">
            <v>700-000    รง. ชลบุรี (Common)</v>
          </cell>
        </row>
        <row r="14005">
          <cell r="A14005" t="str">
            <v>700-000    รง. ชลบุรี (Common)</v>
          </cell>
        </row>
        <row r="14006">
          <cell r="A14006" t="str">
            <v>700-000    รง. ชลบุรี (Common)</v>
          </cell>
        </row>
        <row r="14007">
          <cell r="A14007" t="str">
            <v>700-000    รง. ชลบุรี (Common)</v>
          </cell>
        </row>
        <row r="14008">
          <cell r="A14008" t="str">
            <v>700-000    รง. ชลบุรี (Common)</v>
          </cell>
        </row>
        <row r="14009">
          <cell r="A14009" t="str">
            <v>700-000    รง. ชลบุรี (Common)</v>
          </cell>
        </row>
        <row r="14010">
          <cell r="A14010" t="str">
            <v>700-000    รง. ชลบุรี (Common)</v>
          </cell>
        </row>
        <row r="14011">
          <cell r="A14011" t="str">
            <v>700-000    รง. ชลบุรี (Common)</v>
          </cell>
        </row>
        <row r="14012">
          <cell r="A14012" t="str">
            <v>700-000    รง. ชลบุรี (Common)</v>
          </cell>
        </row>
        <row r="14013">
          <cell r="A14013" t="str">
            <v>700-000    รง. ชลบุรี (Common)</v>
          </cell>
        </row>
        <row r="14014">
          <cell r="A14014" t="str">
            <v>700-000    รง. ชลบุรี (Common)</v>
          </cell>
        </row>
        <row r="14015">
          <cell r="A14015" t="str">
            <v>700-000    รง. ชลบุรี (Common)</v>
          </cell>
        </row>
        <row r="14016">
          <cell r="A14016" t="str">
            <v>700-000    รง. ชลบุรี (Common)</v>
          </cell>
        </row>
        <row r="14017">
          <cell r="A14017" t="str">
            <v>700-000    รง. ชลบุรี (Common)</v>
          </cell>
        </row>
        <row r="14018">
          <cell r="A14018" t="str">
            <v>700-000    รง. ชลบุรี (Common)</v>
          </cell>
        </row>
        <row r="14019">
          <cell r="A14019" t="str">
            <v>700-000    รง. ชลบุรี (Common)</v>
          </cell>
        </row>
        <row r="14020">
          <cell r="A14020" t="str">
            <v>700-000    รง. ชลบุรี (Common)</v>
          </cell>
        </row>
        <row r="14021">
          <cell r="A14021" t="str">
            <v>700-000    รง. ชลบุรี (Common)</v>
          </cell>
        </row>
        <row r="14022">
          <cell r="A14022" t="str">
            <v>700-000    รง. ชลบุรี (Common)</v>
          </cell>
        </row>
        <row r="14023">
          <cell r="A14023" t="str">
            <v>700-000    รง. ชลบุรี (Common)</v>
          </cell>
        </row>
        <row r="14024">
          <cell r="A14024" t="str">
            <v>700-000    รง. ชลบุรี (Common)</v>
          </cell>
        </row>
        <row r="14025">
          <cell r="A14025" t="str">
            <v>700-000    รง. ชลบุรี (Common)</v>
          </cell>
        </row>
        <row r="14026">
          <cell r="A14026" t="str">
            <v>700-000    รง. ชลบุรี (Common)</v>
          </cell>
        </row>
        <row r="14027">
          <cell r="A14027" t="str">
            <v>700-000    รง. ชลบุรี (Common)</v>
          </cell>
        </row>
        <row r="14028">
          <cell r="A14028" t="str">
            <v>700-000    รง. ชลบุรี (Common)</v>
          </cell>
        </row>
        <row r="14029">
          <cell r="A14029" t="str">
            <v>700-000    รง. ชลบุรี (Common)</v>
          </cell>
        </row>
        <row r="14030">
          <cell r="A14030" t="str">
            <v>700-000    รง. ชลบุรี (Common)</v>
          </cell>
        </row>
        <row r="14031">
          <cell r="A14031" t="str">
            <v>700-000    รง. ชลบุรี (Common)</v>
          </cell>
        </row>
        <row r="14032">
          <cell r="A14032" t="str">
            <v>700-000    รง. ชลบุรี (Common)</v>
          </cell>
        </row>
        <row r="14033">
          <cell r="A14033" t="str">
            <v>700-000    รง. ชลบุรี (Common)</v>
          </cell>
        </row>
        <row r="14034">
          <cell r="A14034" t="str">
            <v>700-000    รง. ชลบุรี (Common)</v>
          </cell>
        </row>
        <row r="14035">
          <cell r="A14035" t="str">
            <v>700-000    รง. ชลบุรี (Common)</v>
          </cell>
        </row>
        <row r="14036">
          <cell r="A14036" t="str">
            <v>700-000    รง. ชลบุรี (Common)</v>
          </cell>
        </row>
        <row r="14037">
          <cell r="A14037" t="str">
            <v>700-000    รง. ชลบุรี (Common)</v>
          </cell>
        </row>
        <row r="14038">
          <cell r="A14038" t="str">
            <v>700-000    รง. ชลบุรี (Common)</v>
          </cell>
        </row>
        <row r="14039">
          <cell r="A14039" t="str">
            <v>700-000    รง. ชลบุรี (Common)</v>
          </cell>
        </row>
        <row r="14040">
          <cell r="A14040" t="str">
            <v>700-000    รง. ชลบุรี (Common)</v>
          </cell>
        </row>
        <row r="14041">
          <cell r="A14041" t="str">
            <v>700-000    รง. ชลบุรี (Common)</v>
          </cell>
        </row>
        <row r="14042">
          <cell r="A14042" t="str">
            <v>700-000    รง. ชลบุรี (Common)</v>
          </cell>
        </row>
        <row r="14043">
          <cell r="A14043" t="str">
            <v>700-000    รง. ชลบุรี (Common)</v>
          </cell>
        </row>
        <row r="14044">
          <cell r="A14044" t="str">
            <v>700-000    รง. ชลบุรี (Common)</v>
          </cell>
        </row>
        <row r="14045">
          <cell r="A14045" t="str">
            <v>700-000    รง. ชลบุรี (Common)</v>
          </cell>
        </row>
        <row r="14046">
          <cell r="A14046" t="str">
            <v>700-000    รง. ชลบุรี (Common)</v>
          </cell>
        </row>
        <row r="14047">
          <cell r="A14047" t="str">
            <v>700-000    รง. ชลบุรี (Common)</v>
          </cell>
        </row>
        <row r="14048">
          <cell r="A14048" t="str">
            <v>700-000    รง. ชลบุรี (Common)</v>
          </cell>
        </row>
        <row r="14049">
          <cell r="A14049" t="str">
            <v>700-000    รง. ชลบุรี (Common)</v>
          </cell>
        </row>
        <row r="14050">
          <cell r="A14050" t="str">
            <v>700-000    รง. ชลบุรี (Common)</v>
          </cell>
        </row>
        <row r="14051">
          <cell r="A14051" t="str">
            <v>700-000    รง. ชลบุรี (Common)</v>
          </cell>
        </row>
        <row r="14052">
          <cell r="A14052" t="str">
            <v>700-000    รง. ชลบุรี (Common)</v>
          </cell>
        </row>
        <row r="14053">
          <cell r="A14053" t="str">
            <v>700-000    รง. ชลบุรี (Common)</v>
          </cell>
        </row>
        <row r="14054">
          <cell r="A14054" t="str">
            <v>700-000    รง. ชลบุรี (Common)</v>
          </cell>
        </row>
        <row r="14055">
          <cell r="A14055" t="str">
            <v>700-000    รง. ชลบุรี (Common)</v>
          </cell>
        </row>
        <row r="14056">
          <cell r="A14056" t="str">
            <v>700-000    รง. ชลบุรี (Common)</v>
          </cell>
        </row>
        <row r="14057">
          <cell r="A14057" t="str">
            <v>700-000    รง. ชลบุรี (Common)</v>
          </cell>
        </row>
        <row r="14058">
          <cell r="A14058" t="str">
            <v>700-000    รง. ชลบุรี (Common)</v>
          </cell>
        </row>
        <row r="14059">
          <cell r="A14059" t="str">
            <v>700-000    รง. ชลบุรี (Common)</v>
          </cell>
        </row>
        <row r="14060">
          <cell r="A14060" t="str">
            <v>700-000    รง. ชลบุรี (Common)</v>
          </cell>
        </row>
        <row r="14061">
          <cell r="A14061" t="str">
            <v>700-000    รง. ชลบุรี (Common)</v>
          </cell>
        </row>
        <row r="14062">
          <cell r="A14062" t="str">
            <v>700-000    รง. ชลบุรี (Common)</v>
          </cell>
        </row>
        <row r="14063">
          <cell r="A14063" t="str">
            <v>700-000    รง. ชลบุรี (Common)</v>
          </cell>
        </row>
        <row r="14064">
          <cell r="A14064" t="str">
            <v>700-000    รง. ชลบุรี (Common)</v>
          </cell>
        </row>
        <row r="14065">
          <cell r="A14065" t="str">
            <v>700-000    รง. ชลบุรี (Common)</v>
          </cell>
        </row>
        <row r="14066">
          <cell r="A14066" t="str">
            <v>700-000    รง. ชลบุรี (Common)</v>
          </cell>
        </row>
        <row r="14067">
          <cell r="A14067" t="str">
            <v>700-000    รง. ชลบุรี (Common)</v>
          </cell>
        </row>
        <row r="14068">
          <cell r="A14068" t="str">
            <v>700-000    รง. ชลบุรี (Common)</v>
          </cell>
        </row>
        <row r="14069">
          <cell r="A14069" t="str">
            <v>700-000    รง. ชลบุรี (Common)</v>
          </cell>
        </row>
        <row r="14070">
          <cell r="A14070" t="str">
            <v>700-000    รง. ชลบุรี (Common)</v>
          </cell>
        </row>
        <row r="14071">
          <cell r="A14071" t="str">
            <v>700-000    รง. ชลบุรี (Common)</v>
          </cell>
        </row>
        <row r="14072">
          <cell r="A14072" t="str">
            <v>700-000    รง. ชลบุรี (Common)</v>
          </cell>
        </row>
        <row r="14073">
          <cell r="A14073" t="str">
            <v>700-000    รง. ชลบุรี (Common)</v>
          </cell>
        </row>
        <row r="14074">
          <cell r="A14074" t="str">
            <v>700-000    รง. ชลบุรี (Common)</v>
          </cell>
        </row>
        <row r="14075">
          <cell r="A14075" t="str">
            <v>700-000    รง. ชลบุรี (Common)</v>
          </cell>
        </row>
        <row r="14076">
          <cell r="A14076" t="str">
            <v>700-000    รง. ชลบุรี (Common)</v>
          </cell>
        </row>
        <row r="14077">
          <cell r="A14077" t="str">
            <v>700-000    รง. ชลบุรี (Common)</v>
          </cell>
        </row>
        <row r="14078">
          <cell r="A14078" t="str">
            <v>700-000    รง. ชลบุรี (Common)</v>
          </cell>
        </row>
        <row r="14079">
          <cell r="A14079" t="str">
            <v>700-000    รง. ชลบุรี (Common)</v>
          </cell>
        </row>
        <row r="14080">
          <cell r="A14080" t="str">
            <v>700-000    รง. ชลบุรี (Common)</v>
          </cell>
        </row>
        <row r="14081">
          <cell r="A14081" t="str">
            <v>700-000    รง. ชลบุรี (Common)</v>
          </cell>
        </row>
        <row r="14082">
          <cell r="A14082" t="str">
            <v>700-000    รง. ชลบุรี (Common)</v>
          </cell>
        </row>
        <row r="14083">
          <cell r="A14083" t="str">
            <v>700-000    รง. ชลบุรี (Common)</v>
          </cell>
        </row>
        <row r="14084">
          <cell r="A14084" t="str">
            <v>700-000    รง. ชลบุรี (Common)</v>
          </cell>
        </row>
        <row r="14085">
          <cell r="A14085" t="str">
            <v>700-000    รง. ชลบุรี (Common)</v>
          </cell>
        </row>
        <row r="14086">
          <cell r="A14086" t="str">
            <v>700-000    รง. ชลบุรี (Common)</v>
          </cell>
        </row>
        <row r="14087">
          <cell r="A14087" t="str">
            <v>700-000    รง. ชลบุรี (Common)</v>
          </cell>
        </row>
        <row r="14088">
          <cell r="A14088" t="str">
            <v>700-000    รง. ชลบุรี (Common)</v>
          </cell>
        </row>
        <row r="14089">
          <cell r="A14089" t="str">
            <v>700-000    รง. ชลบุรี (Common)</v>
          </cell>
        </row>
        <row r="14090">
          <cell r="A14090" t="str">
            <v>700-000    รง. ชลบุรี (Common)</v>
          </cell>
        </row>
        <row r="14091">
          <cell r="A14091" t="str">
            <v>700-000    รง. ชลบุรี (Common)</v>
          </cell>
        </row>
        <row r="14092">
          <cell r="A14092" t="str">
            <v>700-000    รง. ชลบุรี (Common)</v>
          </cell>
        </row>
        <row r="14093">
          <cell r="A14093" t="str">
            <v>700-000    รง. ชลบุรี (Common)</v>
          </cell>
        </row>
        <row r="14094">
          <cell r="A14094" t="str">
            <v>700-000    รง. ชลบุรี (Common)</v>
          </cell>
        </row>
        <row r="14095">
          <cell r="A14095" t="str">
            <v>700-000    รง. ชลบุรี (Common)</v>
          </cell>
        </row>
        <row r="14096">
          <cell r="A14096" t="str">
            <v>700-000    รง. ชลบุรี (Common)</v>
          </cell>
        </row>
        <row r="14097">
          <cell r="A14097" t="str">
            <v>700-000    รง. ชลบุรี (Common)</v>
          </cell>
        </row>
        <row r="14098">
          <cell r="A14098" t="str">
            <v>700-000    รง. ชลบุรี (Common)</v>
          </cell>
        </row>
        <row r="14099">
          <cell r="A14099" t="str">
            <v>700-000    รง. ชลบุรี (Common)</v>
          </cell>
        </row>
        <row r="14100">
          <cell r="A14100" t="str">
            <v>700-000    รง. ชลบุรี (Common)</v>
          </cell>
        </row>
        <row r="14101">
          <cell r="A14101" t="str">
            <v>700-000    รง. ชลบุรี (Common)</v>
          </cell>
        </row>
        <row r="14102">
          <cell r="A14102" t="str">
            <v>700-000    รง. ชลบุรี (Common)</v>
          </cell>
        </row>
        <row r="14103">
          <cell r="A14103" t="str">
            <v>700-000    รง. ชลบุรี (Common)</v>
          </cell>
        </row>
        <row r="14104">
          <cell r="A14104" t="str">
            <v>700-000    รง. ชลบุรี (Common)</v>
          </cell>
        </row>
        <row r="14105">
          <cell r="A14105" t="str">
            <v>700-000    รง. ชลบุรี (Common)</v>
          </cell>
        </row>
        <row r="14106">
          <cell r="A14106" t="str">
            <v>700-000    รง. ชลบุรี (Common)</v>
          </cell>
        </row>
        <row r="14107">
          <cell r="A14107" t="str">
            <v>700-000    รง. ชลบุรี (Common)</v>
          </cell>
        </row>
        <row r="14108">
          <cell r="A14108" t="str">
            <v>700-000    รง. ชลบุรี (Common)</v>
          </cell>
        </row>
        <row r="14109">
          <cell r="A14109" t="str">
            <v>700-000    รง. ชลบุรี (Common)</v>
          </cell>
        </row>
        <row r="14110">
          <cell r="A14110" t="str">
            <v>700-000    รง. ชลบุรี (Common)</v>
          </cell>
        </row>
        <row r="14111">
          <cell r="A14111" t="str">
            <v>700-000    รง. ชลบุรี (Common)</v>
          </cell>
        </row>
        <row r="14112">
          <cell r="A14112" t="str">
            <v>700-000    รง. ชลบุรี (Common)</v>
          </cell>
        </row>
        <row r="14113">
          <cell r="A14113" t="str">
            <v>700-000    รง. ชลบุรี (Common)</v>
          </cell>
        </row>
        <row r="14114">
          <cell r="A14114" t="str">
            <v>700-000    รง. ชลบุรี (Common)</v>
          </cell>
        </row>
        <row r="14115">
          <cell r="A14115" t="str">
            <v>700-000    รง. ชลบุรี (Common)</v>
          </cell>
        </row>
        <row r="14116">
          <cell r="A14116" t="str">
            <v>700-000    รง. ชลบุรี (Common)</v>
          </cell>
        </row>
        <row r="14117">
          <cell r="A14117" t="str">
            <v>700-000    รง. ชลบุรี (Common)</v>
          </cell>
        </row>
        <row r="14118">
          <cell r="A14118" t="str">
            <v>700-000    รง. ชลบุรี (Common)</v>
          </cell>
        </row>
        <row r="14119">
          <cell r="A14119" t="str">
            <v>700-000    รง. ชลบุรี (Common)</v>
          </cell>
        </row>
        <row r="14120">
          <cell r="A14120" t="str">
            <v>700-000    รง. ชลบุรี (Common)</v>
          </cell>
        </row>
        <row r="14121">
          <cell r="A14121" t="str">
            <v>700-000    รง. ชลบุรี (Common)</v>
          </cell>
        </row>
        <row r="14122">
          <cell r="A14122" t="str">
            <v>700-000    รง. ชลบุรี (Common)</v>
          </cell>
        </row>
        <row r="14123">
          <cell r="A14123" t="str">
            <v>700-000    รง. ชลบุรี (Common)</v>
          </cell>
        </row>
        <row r="14124">
          <cell r="A14124" t="str">
            <v>700-000    รง. ชลบุรี (Common)</v>
          </cell>
        </row>
        <row r="14125">
          <cell r="A14125" t="str">
            <v>700-000    รง. ชลบุรี (Common)</v>
          </cell>
        </row>
        <row r="14126">
          <cell r="A14126" t="str">
            <v>700-000    รง. ชลบุรี (Common)</v>
          </cell>
        </row>
        <row r="14127">
          <cell r="A14127" t="str">
            <v>700-000    รง. ชลบุรี (Common)</v>
          </cell>
        </row>
        <row r="14128">
          <cell r="A14128" t="str">
            <v>700-000    รง. ชลบุรี (Common)</v>
          </cell>
        </row>
        <row r="14129">
          <cell r="A14129" t="str">
            <v>700-000    รง. ชลบุรี (Common)</v>
          </cell>
        </row>
        <row r="14130">
          <cell r="A14130" t="str">
            <v>700-000    รง. ชลบุรี (Common)</v>
          </cell>
        </row>
        <row r="14131">
          <cell r="A14131" t="str">
            <v>700-000    รง. ชลบุรี (Common)</v>
          </cell>
        </row>
        <row r="14132">
          <cell r="A14132" t="str">
            <v>700-000    รง. ชลบุรี (Common)</v>
          </cell>
        </row>
        <row r="14133">
          <cell r="A14133" t="str">
            <v>700-000    รง. ชลบุรี (Common)</v>
          </cell>
        </row>
        <row r="14134">
          <cell r="A14134" t="str">
            <v>700-000    รง. ชลบุรี (Common)</v>
          </cell>
        </row>
        <row r="14135">
          <cell r="A14135" t="str">
            <v>700-000    รง. ชลบุรี (Common)</v>
          </cell>
        </row>
        <row r="14136">
          <cell r="A14136" t="str">
            <v>700-000    รง. ชลบุรี (Common)</v>
          </cell>
        </row>
        <row r="14137">
          <cell r="A14137" t="str">
            <v>700-000    รง. ชลบุรี (Common)</v>
          </cell>
        </row>
        <row r="14138">
          <cell r="A14138" t="str">
            <v>700-000    รง. ชลบุรี (Common)</v>
          </cell>
        </row>
        <row r="14139">
          <cell r="A14139" t="str">
            <v>700-000    รง. ชลบุรี (Common)</v>
          </cell>
        </row>
        <row r="14140">
          <cell r="A14140" t="str">
            <v>700-000    รง. ชลบุรี (Common)</v>
          </cell>
        </row>
        <row r="14141">
          <cell r="A14141" t="str">
            <v>700-000    รง. ชลบุรี (Common)</v>
          </cell>
        </row>
        <row r="14142">
          <cell r="A14142" t="str">
            <v>700-000    รง. ชลบุรี (Common)</v>
          </cell>
        </row>
        <row r="14143">
          <cell r="A14143" t="str">
            <v>700-000    รง. ชลบุรี (Common)</v>
          </cell>
        </row>
        <row r="14144">
          <cell r="A14144" t="str">
            <v>700-000    รง. ชลบุรี (Common)</v>
          </cell>
        </row>
        <row r="14145">
          <cell r="A14145" t="str">
            <v>700-000    รง. ชลบุรี (Common)</v>
          </cell>
        </row>
        <row r="14146">
          <cell r="A14146" t="str">
            <v>700-000    รง. ชลบุรี (Common)</v>
          </cell>
        </row>
        <row r="14147">
          <cell r="A14147" t="str">
            <v>700-000    รง. ชลบุรี (Common)</v>
          </cell>
        </row>
        <row r="14148">
          <cell r="A14148" t="str">
            <v>700-000    รง. ชลบุรี (Common)</v>
          </cell>
        </row>
        <row r="14149">
          <cell r="A14149" t="str">
            <v>700-000    รง. ชลบุรี (Common)</v>
          </cell>
        </row>
        <row r="14150">
          <cell r="A14150" t="str">
            <v>700-000    รง. ชลบุรี (Common)</v>
          </cell>
        </row>
        <row r="14151">
          <cell r="A14151" t="str">
            <v>700-000    รง. ชลบุรี (Common)</v>
          </cell>
        </row>
        <row r="14152">
          <cell r="A14152" t="str">
            <v>700-000    รง. ชลบุรี (Common)</v>
          </cell>
        </row>
        <row r="14153">
          <cell r="A14153" t="str">
            <v>700-000    รง. ชลบุรี (Common)</v>
          </cell>
        </row>
        <row r="14154">
          <cell r="A14154" t="str">
            <v>700-000    รง. ชลบุรี (Common)</v>
          </cell>
        </row>
        <row r="14155">
          <cell r="A14155" t="str">
            <v>700-000    รง. ชลบุรี (Common)</v>
          </cell>
        </row>
        <row r="14156">
          <cell r="A14156" t="str">
            <v>700-000    รง. ชลบุรี (Common)</v>
          </cell>
        </row>
        <row r="14157">
          <cell r="A14157" t="str">
            <v>700-000    รง. ชลบุรี (Common)</v>
          </cell>
        </row>
        <row r="14158">
          <cell r="A14158" t="str">
            <v>700-000    รง. ชลบุรี (Common)</v>
          </cell>
        </row>
        <row r="14159">
          <cell r="A14159" t="str">
            <v>700-000    รง. ชลบุรี (Common)</v>
          </cell>
        </row>
        <row r="14160">
          <cell r="A14160" t="str">
            <v>700-000    รง. ชลบุรี (Common)</v>
          </cell>
        </row>
        <row r="14161">
          <cell r="A14161" t="str">
            <v>700-000    รง. ชลบุรี (Common)</v>
          </cell>
        </row>
        <row r="14162">
          <cell r="A14162" t="str">
            <v>700-000    รง. ชลบุรี (Common)</v>
          </cell>
        </row>
        <row r="14163">
          <cell r="A14163" t="str">
            <v>700-000    รง. ชลบุรี (Common)</v>
          </cell>
        </row>
        <row r="14164">
          <cell r="A14164" t="str">
            <v>700-000    รง. ชลบุรี (Common)</v>
          </cell>
        </row>
        <row r="14165">
          <cell r="A14165" t="str">
            <v>700-000    รง. ชลบุรี (Common)</v>
          </cell>
        </row>
        <row r="14166">
          <cell r="A14166" t="str">
            <v>700-000    รง. ชลบุรี (Common)</v>
          </cell>
        </row>
        <row r="14167">
          <cell r="A14167" t="str">
            <v>700-000    รง. ชลบุรี (Common)</v>
          </cell>
        </row>
        <row r="14168">
          <cell r="A14168" t="str">
            <v>700-000    รง. ชลบุรี (Common)</v>
          </cell>
        </row>
        <row r="14169">
          <cell r="A14169" t="str">
            <v>700-000    รง. ชลบุรี (Common)</v>
          </cell>
        </row>
        <row r="14170">
          <cell r="A14170" t="str">
            <v>700-000    รง. ชลบุรี (Common)</v>
          </cell>
        </row>
        <row r="14171">
          <cell r="A14171" t="str">
            <v>700-000    รง. ชลบุรี (Common)</v>
          </cell>
        </row>
        <row r="14172">
          <cell r="A14172" t="str">
            <v>700-000    รง. ชลบุรี (Common)</v>
          </cell>
        </row>
        <row r="14173">
          <cell r="A14173" t="str">
            <v>700-000    รง. ชลบุรี (Common)</v>
          </cell>
        </row>
        <row r="14174">
          <cell r="A14174" t="str">
            <v>700-000    รง. ชลบุรี (Common)</v>
          </cell>
        </row>
        <row r="14175">
          <cell r="A14175" t="str">
            <v>700-000    รง. ชลบุรี (Common)</v>
          </cell>
        </row>
        <row r="14176">
          <cell r="A14176" t="str">
            <v>700-000    รง. ชลบุรี (Common)</v>
          </cell>
        </row>
        <row r="14177">
          <cell r="A14177" t="str">
            <v>700-000    รง. ชลบุรี (Common)</v>
          </cell>
        </row>
        <row r="14178">
          <cell r="A14178" t="str">
            <v>700-000    รง. ชลบุรี (Common)</v>
          </cell>
        </row>
        <row r="14179">
          <cell r="A14179" t="str">
            <v>700-000    รง. ชลบุรี (Common)</v>
          </cell>
        </row>
        <row r="14180">
          <cell r="A14180" t="str">
            <v>700-000    รง. ชลบุรี (Common)</v>
          </cell>
        </row>
        <row r="14181">
          <cell r="A14181" t="str">
            <v>700-000    รง. ชลบุรี (Common)</v>
          </cell>
        </row>
        <row r="14182">
          <cell r="A14182" t="str">
            <v>700-000    รง. ชลบุรี (Common)</v>
          </cell>
        </row>
        <row r="14183">
          <cell r="A14183" t="str">
            <v>700-000    รง. ชลบุรี (Common)</v>
          </cell>
        </row>
        <row r="14184">
          <cell r="A14184" t="str">
            <v>700-000    รง. ชลบุรี (Common)</v>
          </cell>
        </row>
        <row r="14185">
          <cell r="A14185" t="str">
            <v>700-000    รง. ชลบุรี (Common)</v>
          </cell>
        </row>
        <row r="14186">
          <cell r="A14186" t="str">
            <v>700-000    รง. ชลบุรี (Common)</v>
          </cell>
        </row>
        <row r="14187">
          <cell r="A14187" t="str">
            <v>700-000    รง. ชลบุรี (Common)</v>
          </cell>
        </row>
        <row r="14188">
          <cell r="A14188" t="str">
            <v>700-000    รง. ชลบุรี (Common)</v>
          </cell>
        </row>
        <row r="14189">
          <cell r="A14189" t="str">
            <v>700-000    รง. ชลบุรี (Common)</v>
          </cell>
        </row>
        <row r="14190">
          <cell r="A14190" t="str">
            <v>700-000    รง. ชลบุรี (Common)</v>
          </cell>
        </row>
        <row r="14191">
          <cell r="A14191" t="str">
            <v>700-000    รง. ชลบุรี (Common)</v>
          </cell>
        </row>
        <row r="14192">
          <cell r="A14192" t="str">
            <v>700-000    รง. ชลบุรี (Common)</v>
          </cell>
        </row>
        <row r="14193">
          <cell r="A14193" t="str">
            <v>700-000    รง. ชลบุรี (Common)</v>
          </cell>
        </row>
        <row r="14194">
          <cell r="A14194" t="str">
            <v>700-000    รง. ชลบุรี (Common)</v>
          </cell>
        </row>
        <row r="14195">
          <cell r="A14195" t="str">
            <v>700-000    รง. ชลบุรี (Common)</v>
          </cell>
        </row>
        <row r="14196">
          <cell r="A14196" t="str">
            <v>700-000    รง. ชลบุรี (Common)</v>
          </cell>
        </row>
        <row r="14197">
          <cell r="A14197" t="str">
            <v>700-000    รง. ชลบุรี (Common)</v>
          </cell>
        </row>
        <row r="14198">
          <cell r="A14198" t="str">
            <v>700-000    รง. ชลบุรี (Common)</v>
          </cell>
        </row>
        <row r="14199">
          <cell r="A14199" t="str">
            <v>700-000    รง. ชลบุรี (Common)</v>
          </cell>
        </row>
        <row r="14200">
          <cell r="A14200" t="str">
            <v>700-000    รง. ชลบุรี (Common)</v>
          </cell>
        </row>
        <row r="14201">
          <cell r="A14201" t="str">
            <v>700-000    รง. ชลบุรี (Common)</v>
          </cell>
        </row>
        <row r="14202">
          <cell r="A14202" t="str">
            <v>700-000    รง. ชลบุรี (Common)</v>
          </cell>
        </row>
        <row r="14203">
          <cell r="A14203" t="str">
            <v>700-000    รง. ชลบุรี (Common)</v>
          </cell>
        </row>
        <row r="14204">
          <cell r="A14204" t="str">
            <v>700-000    รง. ชลบุรี (Common)</v>
          </cell>
        </row>
        <row r="14205">
          <cell r="A14205" t="str">
            <v>700-000    รง. ชลบุรี (Common)</v>
          </cell>
        </row>
        <row r="14206">
          <cell r="A14206" t="str">
            <v>700-000    รง. ชลบุรี (Common)</v>
          </cell>
        </row>
        <row r="14207">
          <cell r="A14207" t="str">
            <v>700-000    รง. ชลบุรี (Common)</v>
          </cell>
        </row>
        <row r="14208">
          <cell r="A14208" t="str">
            <v>700-000    รง. ชลบุรี (Common)</v>
          </cell>
        </row>
        <row r="14209">
          <cell r="A14209" t="str">
            <v>700-000    รง. ชลบุรี (Common)</v>
          </cell>
        </row>
        <row r="14210">
          <cell r="A14210" t="str">
            <v>700-000    รง. ชลบุรี (Common)</v>
          </cell>
        </row>
        <row r="14211">
          <cell r="A14211" t="str">
            <v>700-000    รง. ชลบุรี (Common)</v>
          </cell>
        </row>
        <row r="14212">
          <cell r="A14212" t="str">
            <v>700-000    รง. ชลบุรี (Common)</v>
          </cell>
        </row>
        <row r="14213">
          <cell r="A14213" t="str">
            <v>700-000    รง. ชลบุรี (Common)</v>
          </cell>
        </row>
        <row r="14214">
          <cell r="A14214" t="str">
            <v>700-000    รง. ชลบุรี (Common)</v>
          </cell>
        </row>
        <row r="14215">
          <cell r="A14215" t="str">
            <v>700-000    รง. ชลบุรี (Common)</v>
          </cell>
        </row>
        <row r="14216">
          <cell r="A14216" t="str">
            <v>700-000    รง. ชลบุรี (Common)</v>
          </cell>
        </row>
        <row r="14217">
          <cell r="A14217" t="str">
            <v>700-000    รง. ชลบุรี (Common)</v>
          </cell>
        </row>
        <row r="14218">
          <cell r="A14218" t="str">
            <v>700-000    รง. ชลบุรี (Common)</v>
          </cell>
        </row>
        <row r="14219">
          <cell r="A14219" t="str">
            <v>799-301    Sales  ชลบุรี</v>
          </cell>
        </row>
        <row r="14220">
          <cell r="A14220" t="str">
            <v>799-301    Sales  ชลบุรี</v>
          </cell>
        </row>
        <row r="14221">
          <cell r="A14221" t="str">
            <v>799-301    Sales  ชลบุรี</v>
          </cell>
        </row>
        <row r="14222">
          <cell r="A14222" t="str">
            <v>799-301    Sales  ชลบุรี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"/>
      <sheetName val="iLink_COA"/>
      <sheetName val="Eliminate"/>
      <sheetName val="Sheet3"/>
      <sheetName val="Sheet1"/>
      <sheetName val="Stock Aging"/>
      <sheetName val="อัตราค่าบรรทุก"/>
      <sheetName val="CUSTOMER"/>
      <sheetName val="Assumptions"/>
      <sheetName val="AccpacTB"/>
      <sheetName val="gvl"/>
    </sheetNames>
    <sheetDataSet>
      <sheetData sheetId="0"/>
      <sheetData sheetId="1">
        <row r="654">
          <cell r="G654">
            <v>0</v>
          </cell>
        </row>
        <row r="655">
          <cell r="G655">
            <v>0</v>
          </cell>
        </row>
        <row r="656">
          <cell r="G656">
            <v>0</v>
          </cell>
        </row>
        <row r="704">
          <cell r="G704">
            <v>1528910.41</v>
          </cell>
        </row>
        <row r="814">
          <cell r="G814">
            <v>0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Sum(2)"/>
      <sheetName val="LCBK"/>
      <sheetName val="LCSM"/>
      <sheetName val="LCCH"/>
      <sheetName val="Statistic"/>
      <sheetName val="RevAnaly"/>
      <sheetName val="Stat-Act"/>
      <sheetName val="Stat-Bud"/>
      <sheetName val="Stat-LastYear"/>
      <sheetName val="Sum_BS"/>
      <sheetName val="LCBK_BS"/>
      <sheetName val="LCSM_BS"/>
      <sheetName val="LCCH_BS"/>
      <sheetName val="Link_PL_001"/>
      <sheetName val="Link_PL_002"/>
      <sheetName val="Link_PL_003"/>
      <sheetName val="Link_BS_001"/>
      <sheetName val="Link_BS_002"/>
      <sheetName val="SUM (2)"/>
      <sheetName val="LCBK (2)"/>
      <sheetName val="LCSM (2)"/>
      <sheetName val="LCCH (2)"/>
      <sheetName val="BenSum"/>
      <sheetName val="Setup"/>
      <sheetName val="LAUNDRY"/>
    </sheetNames>
    <sheetDataSet>
      <sheetData sheetId="0"/>
      <sheetData sheetId="1"/>
      <sheetData sheetId="2">
        <row r="10">
          <cell r="Q10">
            <v>7300</v>
          </cell>
        </row>
      </sheetData>
      <sheetData sheetId="3">
        <row r="10">
          <cell r="Q10">
            <v>3650</v>
          </cell>
        </row>
      </sheetData>
      <sheetData sheetId="4">
        <row r="10">
          <cell r="Q10">
            <v>10950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R1">
            <v>2009</v>
          </cell>
        </row>
        <row r="3">
          <cell r="R3" t="str">
            <v>December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"/>
      <sheetName val="Permanent"/>
      <sheetName val="Contract"/>
      <sheetName val="Casual Staff"/>
      <sheetName val="P&amp;L"/>
      <sheetName val="PL"/>
      <sheetName val="BS"/>
      <sheetName val="CF(DI)"/>
      <sheetName val="CF(IN)"/>
      <sheetName val="Loanfrom"/>
      <sheetName val="MGF"/>
      <sheetName val="Capex"/>
      <sheetName val="Capex-Reconcile"/>
      <sheetName val="Uniforms"/>
      <sheetName val="Depre"/>
      <sheetName val="PM"/>
      <sheetName val="Insurance&amp;Licence"/>
    </sheetNames>
    <sheetDataSet>
      <sheetData sheetId="0"/>
      <sheetData sheetId="1" refreshError="1"/>
      <sheetData sheetId="2">
        <row r="65">
          <cell r="X65">
            <v>3215</v>
          </cell>
          <cell r="AC65">
            <v>10482</v>
          </cell>
          <cell r="AG65">
            <v>56000</v>
          </cell>
          <cell r="AI65">
            <v>14979</v>
          </cell>
          <cell r="AM65">
            <v>1170</v>
          </cell>
          <cell r="AQ65">
            <v>0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/>
      <sheetData sheetId="17"/>
      <sheetData sheetId="18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venue"/>
      <sheetName val="ConsOut"/>
      <sheetName val="Canteen"/>
      <sheetName val="Occupancy"/>
      <sheetName val="OC_ENT"/>
      <sheetName val="Budget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Setup"/>
      <sheetName val="OD"/>
      <sheetName val="OD-BC"/>
      <sheetName val="OD-OT"/>
      <sheetName val="OD-SP"/>
      <sheetName val="Budget"/>
      <sheetName val="Canteen"/>
      <sheetName val="ConsOut"/>
      <sheetName val="OC_ENT"/>
      <sheetName val="Occupancy"/>
      <sheetName val="Revenue"/>
      <sheetName val="BenSum"/>
    </sheetNames>
    <sheetDataSet>
      <sheetData sheetId="0" refreshError="1">
        <row r="3">
          <cell r="B3" t="str">
            <v>Imm Fusion SUKHUMVIT</v>
          </cell>
        </row>
        <row r="4">
          <cell r="B4">
            <v>2009</v>
          </cell>
        </row>
        <row r="6">
          <cell r="B6">
            <v>39731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"/>
      <sheetName val="Commission"/>
      <sheetName val="ExpenseF6"/>
      <sheetName val="Newspaper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-code"/>
      <sheetName val="AP-Data"/>
      <sheetName val="exp"/>
      <sheetName val="Exp-DA"/>
      <sheetName val="Acc-exp699"/>
      <sheetName val="R-acc.699"/>
      <sheetName val="Debit699"/>
      <sheetName val="Credit699"/>
      <sheetName val="R-rev699"/>
      <sheetName val="code"/>
      <sheetName val="Depre699"/>
      <sheetName val="Prepaid"/>
      <sheetName val="Insurance"/>
      <sheetName val="Debit-rev"/>
      <sheetName val="สิทธิการเช่า"/>
      <sheetName val="Sheet7"/>
      <sheetName val="Sheet8"/>
      <sheetName val="Sheet9"/>
      <sheetName val="Sheet10"/>
      <sheetName val="R-acc_699"/>
      <sheetName val="R-acc_6991"/>
      <sheetName val="R-acc_699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>
            <v>110101</v>
          </cell>
          <cell r="B3" t="str">
            <v xml:space="preserve"> เงินสดย่อย-การเงิน                                  </v>
          </cell>
        </row>
        <row r="4">
          <cell r="A4">
            <v>110102</v>
          </cell>
          <cell r="B4" t="str">
            <v xml:space="preserve"> เงินสดย่อย-หน่วยงาน'l                               </v>
          </cell>
        </row>
        <row r="5">
          <cell r="A5">
            <v>110201</v>
          </cell>
          <cell r="B5" t="str">
            <v xml:space="preserve"> กระแสรายวัน ธทพ.สะพานเหลือง (1)                     </v>
          </cell>
        </row>
        <row r="6">
          <cell r="A6">
            <v>110202</v>
          </cell>
          <cell r="B6" t="str">
            <v xml:space="preserve"> กระแสรายวัน ธทพ.สะพานเหลือง (2)                     </v>
          </cell>
        </row>
        <row r="7">
          <cell r="A7">
            <v>110203</v>
          </cell>
          <cell r="B7" t="str">
            <v xml:space="preserve"> กระแสรายวัน ธทพ.สะพานเหลือง (3)                     </v>
          </cell>
        </row>
        <row r="8">
          <cell r="A8">
            <v>110204</v>
          </cell>
          <cell r="B8" t="str">
            <v xml:space="preserve"> กระแสรายวัน ธทพ.สะพานเหลือง (4)                     </v>
          </cell>
        </row>
        <row r="9">
          <cell r="A9">
            <v>110205</v>
          </cell>
          <cell r="B9" t="str">
            <v xml:space="preserve"> กระแสรายวัน ธทพ.สะพานเหลือง (5)                     </v>
          </cell>
        </row>
        <row r="10">
          <cell r="A10">
            <v>110206</v>
          </cell>
          <cell r="B10" t="str">
            <v xml:space="preserve"> กระแสรายวัน ธทพ.สะพานเหลือง (6)                     </v>
          </cell>
        </row>
        <row r="11">
          <cell r="A11">
            <v>110207</v>
          </cell>
          <cell r="B11" t="str">
            <v xml:space="preserve"> กระแสรายวัน ธทพ.สะพานเหลือง (7)                     </v>
          </cell>
        </row>
        <row r="12">
          <cell r="A12">
            <v>110208</v>
          </cell>
          <cell r="B12" t="str">
            <v xml:space="preserve"> กระแสรายวัน ธทพ.สะพานเหลือง (8)                     </v>
          </cell>
        </row>
        <row r="13">
          <cell r="A13">
            <v>110209</v>
          </cell>
          <cell r="B13" t="str">
            <v xml:space="preserve"> กระแสรายวัน ธทพ.สะพานเหลือง (9)                     </v>
          </cell>
        </row>
        <row r="14">
          <cell r="A14">
            <v>110210</v>
          </cell>
          <cell r="B14" t="str">
            <v xml:space="preserve"> กระแสรายวัน ธทพ. สะพานเหลือง(10)                    </v>
          </cell>
        </row>
        <row r="15">
          <cell r="A15">
            <v>110211</v>
          </cell>
          <cell r="B15" t="str">
            <v xml:space="preserve"> กระแสรายวัน ธทพ. สะพานเหลือง(11)                    </v>
          </cell>
        </row>
        <row r="16">
          <cell r="A16">
            <v>110212</v>
          </cell>
          <cell r="B16" t="str">
            <v xml:space="preserve"> กระแสรายวัน ธทพ.สะพานเหลือง(12)                     </v>
          </cell>
        </row>
        <row r="17">
          <cell r="A17">
            <v>110214</v>
          </cell>
          <cell r="B17" t="str">
            <v xml:space="preserve"> กระแสรายวัน ธทพ.สะพานเหลือง(14)                     </v>
          </cell>
        </row>
        <row r="18">
          <cell r="A18">
            <v>110217</v>
          </cell>
          <cell r="B18" t="str">
            <v xml:space="preserve"> กระแสรายวัน-ธทพ.สะพานเหลือง(17)                     </v>
          </cell>
        </row>
        <row r="19">
          <cell r="A19">
            <v>110218</v>
          </cell>
          <cell r="B19" t="str">
            <v xml:space="preserve"> กระแสรายวัน-ธทพ.สะพานเหลือง(18)                     </v>
          </cell>
        </row>
        <row r="20">
          <cell r="A20">
            <v>110231</v>
          </cell>
          <cell r="B20" t="str">
            <v xml:space="preserve"> กระแสรายวัน ธทพ.ท่าแพ                               </v>
          </cell>
        </row>
        <row r="21">
          <cell r="A21">
            <v>110241</v>
          </cell>
          <cell r="B21" t="str">
            <v xml:space="preserve"> กระแสรายวัน-ธกท.สนญ สีลม (1)                        </v>
          </cell>
        </row>
        <row r="22">
          <cell r="A22">
            <v>110242</v>
          </cell>
          <cell r="B22" t="str">
            <v xml:space="preserve"> กระแสรายวัน-ธกท.สนญ สีลม (2)                        </v>
          </cell>
        </row>
        <row r="23">
          <cell r="A23">
            <v>110246</v>
          </cell>
          <cell r="B23" t="str">
            <v xml:space="preserve"> กระแสรายวัน ธกท.สาขาปากคลองตลาด                     </v>
          </cell>
        </row>
        <row r="24">
          <cell r="A24">
            <v>110251</v>
          </cell>
          <cell r="B24" t="str">
            <v xml:space="preserve"> กระแสรายวัน ธ.กรุงไทย ราชวงศ์                       </v>
          </cell>
        </row>
        <row r="25">
          <cell r="A25">
            <v>110256</v>
          </cell>
          <cell r="B25" t="str">
            <v xml:space="preserve"> กระแสรายวัน ธ.ไทยทนุ สนญ.                           </v>
          </cell>
        </row>
        <row r="26">
          <cell r="A26">
            <v>110261</v>
          </cell>
          <cell r="B26" t="str">
            <v xml:space="preserve"> กระแสรายวัน-ธอส.คอนแวนต์                            </v>
          </cell>
        </row>
        <row r="27">
          <cell r="A27">
            <v>110267</v>
          </cell>
          <cell r="B27" t="str">
            <v xml:space="preserve"> กระแสรายวัน-ธ.กรุงศรีฯพระราม3                       </v>
          </cell>
        </row>
        <row r="28">
          <cell r="A28">
            <v>110271</v>
          </cell>
          <cell r="B28" t="str">
            <v xml:space="preserve"> กระแสรายวัน กสิกร-สาธร                              </v>
          </cell>
        </row>
        <row r="29">
          <cell r="A29">
            <v>110276</v>
          </cell>
          <cell r="B29" t="str">
            <v xml:space="preserve"> กระแสรายวัน ซิตี้แบงก์-สนญ.                         </v>
          </cell>
        </row>
        <row r="30">
          <cell r="A30">
            <v>110301</v>
          </cell>
          <cell r="B30" t="str">
            <v xml:space="preserve"> เงินฝากออมทรัพย์ ธทพ.สะพานเหลือง                    </v>
          </cell>
        </row>
        <row r="31">
          <cell r="A31">
            <v>110302</v>
          </cell>
          <cell r="B31" t="str">
            <v xml:space="preserve"> เงินฝากออมทรัพย์ ธทพ.สะพานเหลือง(15)                </v>
          </cell>
        </row>
        <row r="32">
          <cell r="A32">
            <v>110303</v>
          </cell>
          <cell r="B32" t="str">
            <v xml:space="preserve"> บัญชีจองซื้อหุ้นกู้ควอลิตี้เฮ้าส์                   </v>
          </cell>
        </row>
        <row r="33">
          <cell r="A33">
            <v>110304</v>
          </cell>
          <cell r="B33" t="str">
            <v xml:space="preserve"> บัญชีจองซื้อใบสำคัญแสดงสิทธิควอลิตี้เฮ้าส์          </v>
          </cell>
        </row>
        <row r="34">
          <cell r="A34">
            <v>110305</v>
          </cell>
          <cell r="B34" t="str">
            <v xml:space="preserve"> เงินฝากออมทรัพย์-ธทพ.สะพานเหลือง(2)                 </v>
          </cell>
        </row>
        <row r="35">
          <cell r="A35">
            <v>110306</v>
          </cell>
          <cell r="B35" t="str">
            <v xml:space="preserve"> เงินฝากออมทรัพย์ ธทพ.สะพานเหลือง (24) (4100-4)      </v>
          </cell>
        </row>
        <row r="36">
          <cell r="A36">
            <v>110321</v>
          </cell>
          <cell r="B36" t="str">
            <v xml:space="preserve"> เงินฝากออมทรัพย์-ซิตี้แบงก์                         </v>
          </cell>
        </row>
        <row r="37">
          <cell r="A37">
            <v>110332</v>
          </cell>
          <cell r="B37" t="str">
            <v xml:space="preserve"> เงินฝากออมทรัพย์ ธทพ.ท่าแพ                          </v>
          </cell>
        </row>
        <row r="38">
          <cell r="A38">
            <v>110341</v>
          </cell>
          <cell r="B38" t="str">
            <v xml:space="preserve"> เงินฝากออมทรัพย์ ธกท.สนญ สีลม                       </v>
          </cell>
        </row>
        <row r="39">
          <cell r="A39">
            <v>110346</v>
          </cell>
          <cell r="B39" t="str">
            <v xml:space="preserve"> เงินฝากออมทรัพย์ ธกท.(ปากคลองตลาด)                  </v>
          </cell>
        </row>
        <row r="40">
          <cell r="A40">
            <v>110351</v>
          </cell>
          <cell r="B40" t="str">
            <v xml:space="preserve"> เงินฝากออมทรัพย์ ธ.กรุงไทย ราชวงศ์                  </v>
          </cell>
        </row>
        <row r="41">
          <cell r="A41">
            <v>110356</v>
          </cell>
          <cell r="B41" t="str">
            <v xml:space="preserve"> เงินฝากออมทรัพย์-ธ.ไทยทนุ สนญ.                      </v>
          </cell>
        </row>
        <row r="42">
          <cell r="A42">
            <v>110365</v>
          </cell>
          <cell r="B42" t="str">
            <v xml:space="preserve"> เงินฝากออมทรัพย์ ธ.กรุงศรีฯพระราม3                  </v>
          </cell>
        </row>
        <row r="43">
          <cell r="A43">
            <v>110366</v>
          </cell>
          <cell r="B43" t="str">
            <v xml:space="preserve"> ออมทรัพย์ ธ.กรุงศรีอยุธยา                           </v>
          </cell>
        </row>
        <row r="44">
          <cell r="A44">
            <v>110371</v>
          </cell>
          <cell r="B44" t="str">
            <v xml:space="preserve"> ออมทรัพย์ กสิกร-สาธร                                </v>
          </cell>
        </row>
        <row r="45">
          <cell r="A45">
            <v>110441</v>
          </cell>
          <cell r="B45" t="str">
            <v xml:space="preserve"> เงินฝากประจำธกท.สนญ.                                </v>
          </cell>
        </row>
        <row r="46">
          <cell r="A46">
            <v>111502</v>
          </cell>
          <cell r="B46" t="str">
            <v xml:space="preserve"> เดินสะพัดโครงการ                                    </v>
          </cell>
        </row>
        <row r="47">
          <cell r="A47">
            <v>113101</v>
          </cell>
          <cell r="B47" t="str">
            <v xml:space="preserve"> ลูกหนี้ที่ยังไม่ถึงกำหนดชำระ                        </v>
          </cell>
        </row>
        <row r="48">
          <cell r="A48">
            <v>113102</v>
          </cell>
          <cell r="B48" t="str">
            <v xml:space="preserve"> รายได้ค้างรับ                                       </v>
          </cell>
        </row>
        <row r="49">
          <cell r="A49">
            <v>113103</v>
          </cell>
          <cell r="B49" t="str">
            <v xml:space="preserve"> ลูกหนี้อื่น                                         </v>
          </cell>
        </row>
        <row r="50">
          <cell r="A50">
            <v>114101</v>
          </cell>
          <cell r="B50" t="str">
            <v xml:space="preserve"> สินค้าคงเหลือในห้องอาหาร                            </v>
          </cell>
        </row>
        <row r="51">
          <cell r="A51">
            <v>114102</v>
          </cell>
          <cell r="B51" t="str">
            <v xml:space="preserve"> วัสดุก่อสร้าง                                       </v>
          </cell>
        </row>
        <row r="52">
          <cell r="A52">
            <v>115101</v>
          </cell>
          <cell r="B52" t="str">
            <v xml:space="preserve"> ต้นทุนที่ดินรอการขาย                                </v>
          </cell>
        </row>
        <row r="53">
          <cell r="A53">
            <v>115102</v>
          </cell>
          <cell r="B53" t="str">
            <v xml:space="preserve"> บ้านตัวอย่างรอการขาย                                </v>
          </cell>
        </row>
        <row r="54">
          <cell r="A54">
            <v>115103</v>
          </cell>
          <cell r="B54" t="str">
            <v xml:space="preserve"> เฟอร์นิเจอร์บ้านตัวอย่างรอการขาย                    </v>
          </cell>
        </row>
        <row r="55">
          <cell r="A55">
            <v>115104</v>
          </cell>
          <cell r="B55" t="str">
            <v xml:space="preserve"> ต้นทุนรวมงานสาธารณูปโภค                             </v>
          </cell>
        </row>
        <row r="56">
          <cell r="A56">
            <v>115105</v>
          </cell>
          <cell r="B56" t="str">
            <v xml:space="preserve"> ต้นทุนรวมงานระหว่างก่อสร้าง                         </v>
          </cell>
        </row>
        <row r="57">
          <cell r="A57">
            <v>115107</v>
          </cell>
          <cell r="B57" t="str">
            <v xml:space="preserve"> สระว่ายน้ำบ้านตัวอย่าง                              </v>
          </cell>
        </row>
        <row r="58">
          <cell r="A58">
            <v>115108</v>
          </cell>
          <cell r="B58" t="str">
            <v xml:space="preserve"> ด/บเงินกู้รอตัดบ/ช-ระหว่างก่อสร้าง                  </v>
          </cell>
        </row>
        <row r="59">
          <cell r="A59">
            <v>115110</v>
          </cell>
          <cell r="B59" t="str">
            <v xml:space="preserve"> สวนหย่อม-บ้านตัวอย่าง                               </v>
          </cell>
        </row>
        <row r="60">
          <cell r="A60">
            <v>115120</v>
          </cell>
          <cell r="B60" t="str">
            <v xml:space="preserve"> งานระหว่างก่อสร้าง-ค่าแรง-WIP                       </v>
          </cell>
        </row>
        <row r="61">
          <cell r="A61">
            <v>115121</v>
          </cell>
          <cell r="B61" t="str">
            <v xml:space="preserve"> งานระหว่างก่อสร้าง-วัสดุ-WIP                        </v>
          </cell>
        </row>
        <row r="62">
          <cell r="A62">
            <v>115122</v>
          </cell>
          <cell r="B62" t="str">
            <v xml:space="preserve"> งานระหว่างก่อสร้าง-อาคาร-WIP                        </v>
          </cell>
        </row>
        <row r="63">
          <cell r="A63">
            <v>115123</v>
          </cell>
          <cell r="B63" t="str">
            <v xml:space="preserve"> งานระหว่างก่อสร้าง-รั้วบ้าน-WIP                     </v>
          </cell>
        </row>
        <row r="64">
          <cell r="A64">
            <v>115124</v>
          </cell>
          <cell r="B64" t="str">
            <v xml:space="preserve"> งานระหว่างก่อสร้าง-ต่อเติม-WIP                      </v>
          </cell>
        </row>
        <row r="65">
          <cell r="A65">
            <v>115125</v>
          </cell>
          <cell r="B65" t="str">
            <v xml:space="preserve"> งานระหว่างก่อสร้าง-สนามหญ้า-WIP                     </v>
          </cell>
        </row>
        <row r="66">
          <cell r="A66">
            <v>115126</v>
          </cell>
          <cell r="B66" t="str">
            <v xml:space="preserve"> งานระหว่างก่อสร้าง-หลังคา-WIP                       </v>
          </cell>
        </row>
        <row r="67">
          <cell r="A67">
            <v>115139</v>
          </cell>
          <cell r="B67" t="str">
            <v xml:space="preserve"> งานสาธารณูฯ-ทางเท้า-ระหว่างก่อสร้าง                 </v>
          </cell>
        </row>
        <row r="68">
          <cell r="A68">
            <v>115140</v>
          </cell>
          <cell r="B68" t="str">
            <v xml:space="preserve"> ถมดินส่วนสาธารณูฯ-ระหว่างก่อสร้าง                   </v>
          </cell>
        </row>
        <row r="69">
          <cell r="A69">
            <v>115141</v>
          </cell>
          <cell r="B69" t="str">
            <v xml:space="preserve"> งานสาธารณูฯ-ถนน-ระหว่างก่อสร้าง                     </v>
          </cell>
        </row>
        <row r="70">
          <cell r="A70">
            <v>115142</v>
          </cell>
          <cell r="B70" t="str">
            <v xml:space="preserve"> งานสาธารณูฯ-ท่อระบาย-ระหว่างก่อสร้าง                </v>
          </cell>
        </row>
        <row r="71">
          <cell r="A71">
            <v>115143</v>
          </cell>
          <cell r="B71" t="str">
            <v xml:space="preserve"> งานสาธารณูฯ-ไฟฟ้า-ระหว่างก่อสร้าง                   </v>
          </cell>
        </row>
        <row r="72">
          <cell r="A72">
            <v>115144</v>
          </cell>
          <cell r="B72" t="str">
            <v xml:space="preserve"> งานสาธารณูฯ-ประปา-ระหว่างก่อสร้าง                   </v>
          </cell>
        </row>
        <row r="73">
          <cell r="A73">
            <v>115145</v>
          </cell>
          <cell r="B73" t="str">
            <v xml:space="preserve"> งานสาธารณูฯ-ต้นไม้และสวน-ระหว่างก่อสร้าง            </v>
          </cell>
        </row>
        <row r="74">
          <cell r="A74">
            <v>115146</v>
          </cell>
          <cell r="B74" t="str">
            <v xml:space="preserve"> งานสาธารณูฯ-รั้วโครงการ-ระหว่างก่อสร้าง             </v>
          </cell>
        </row>
        <row r="75">
          <cell r="A75">
            <v>115147</v>
          </cell>
          <cell r="B75" t="str">
            <v xml:space="preserve"> งานสาธารณูฯ-บ่อบำบัด-ระหว่างก่อสร้าง                </v>
          </cell>
        </row>
        <row r="76">
          <cell r="A76">
            <v>115148</v>
          </cell>
          <cell r="B76" t="str">
            <v xml:space="preserve"> งานสาธารณูฯ-เขื่อนกันดิน-ระหว่างก่อสร้าง            </v>
          </cell>
        </row>
        <row r="77">
          <cell r="A77">
            <v>115149</v>
          </cell>
          <cell r="B77" t="str">
            <v xml:space="preserve"> งานสาธารณูฯ-สะพาน-ระหว่างก่อสร้าง                   </v>
          </cell>
        </row>
        <row r="78">
          <cell r="A78">
            <v>115151</v>
          </cell>
          <cell r="B78" t="str">
            <v xml:space="preserve"> งานสาธารณูฯ-ซุ้มประตูและป้อมยาม-ระหว่างก่อสร้าง     </v>
          </cell>
        </row>
        <row r="79">
          <cell r="A79">
            <v>115153</v>
          </cell>
          <cell r="B79" t="str">
            <v xml:space="preserve"> งานสาธารณูฯ-บ่อพัก-ระหว่างก่อสร้าง                  </v>
          </cell>
        </row>
        <row r="80">
          <cell r="A80">
            <v>115154</v>
          </cell>
          <cell r="B80" t="str">
            <v xml:space="preserve"> งานสาธารณูฯ-อื่นๆ-ระหว่างก่อสร้าง                   </v>
          </cell>
        </row>
        <row r="81">
          <cell r="A81">
            <v>115171</v>
          </cell>
          <cell r="B81" t="str">
            <v xml:space="preserve"> งานระบบอาคารพักอาศัยระหว่างก่อสร้าง                 </v>
          </cell>
        </row>
        <row r="82">
          <cell r="A82">
            <v>115199</v>
          </cell>
          <cell r="B82" t="str">
            <v xml:space="preserve"> สำรองค่าเผื่อผลขาดทุนจากการลดลงของมูลค่าโครงการ     </v>
          </cell>
        </row>
        <row r="83">
          <cell r="A83">
            <v>116101</v>
          </cell>
          <cell r="B83" t="str">
            <v xml:space="preserve"> ลูกหนี้ที่ถึงกำหนดชำระ                              </v>
          </cell>
        </row>
        <row r="84">
          <cell r="A84">
            <v>119101</v>
          </cell>
          <cell r="B84" t="str">
            <v xml:space="preserve"> ค่าเบี้ยประกันภัยจ่ายล่วงหน้า                       </v>
          </cell>
        </row>
        <row r="85">
          <cell r="A85">
            <v>119103</v>
          </cell>
          <cell r="B85" t="str">
            <v xml:space="preserve"> ค่าใช้จ่ายจ่ายล่วงหน้า                              </v>
          </cell>
        </row>
        <row r="86">
          <cell r="A86">
            <v>119105</v>
          </cell>
          <cell r="B86" t="str">
            <v xml:space="preserve"> ภาษีเงินได้นิติบุคคลจ่ายล่วงหน้า                    </v>
          </cell>
        </row>
        <row r="87">
          <cell r="A87">
            <v>119201</v>
          </cell>
          <cell r="B87" t="str">
            <v xml:space="preserve"> ภาษีซื้อ                                            </v>
          </cell>
        </row>
        <row r="88">
          <cell r="A88">
            <v>119202</v>
          </cell>
          <cell r="B88" t="str">
            <v xml:space="preserve"> ภาษีซื้อเฉลี่ย                                      </v>
          </cell>
        </row>
        <row r="89">
          <cell r="A89">
            <v>119203</v>
          </cell>
          <cell r="B89" t="str">
            <v xml:space="preserve"> ภาษีซื้อรอใบกำกับภาษี                               </v>
          </cell>
        </row>
        <row r="90">
          <cell r="A90">
            <v>119205</v>
          </cell>
          <cell r="B90" t="str">
            <v xml:space="preserve"> ภาษีเงินได้นิติบุคคลหัก ณ ที่จ่าย ม.3 เตรส          </v>
          </cell>
        </row>
        <row r="91">
          <cell r="A91">
            <v>119206</v>
          </cell>
          <cell r="B91" t="str">
            <v xml:space="preserve"> ภาษีเงินได้นิติบุคคลหัก ณ ที่จ่าย ม.69 ตรี          </v>
          </cell>
        </row>
        <row r="92">
          <cell r="A92">
            <v>119207</v>
          </cell>
          <cell r="B92" t="str">
            <v xml:space="preserve"> ภาษีเงินได้นิติบุคคลหัก ณ ที่จ่าย ม.69 ทวิ          </v>
          </cell>
        </row>
        <row r="93">
          <cell r="A93">
            <v>119301</v>
          </cell>
          <cell r="B93" t="str">
            <v xml:space="preserve"> ค่าใช้จ่ายการก่อสร้างรอตัด                          </v>
          </cell>
        </row>
        <row r="94">
          <cell r="A94">
            <v>119302</v>
          </cell>
          <cell r="B94" t="str">
            <v xml:space="preserve"> ค่าใช้จ่ายทางการตลาดรอตัดบัญชี                      </v>
          </cell>
        </row>
        <row r="95">
          <cell r="A95">
            <v>119303</v>
          </cell>
          <cell r="B95" t="str">
            <v xml:space="preserve"> ภาษีธุรกิจเฉพาะรอการตัดบัญชี                        </v>
          </cell>
        </row>
        <row r="96">
          <cell r="A96">
            <v>119401</v>
          </cell>
          <cell r="B96" t="str">
            <v xml:space="preserve"> ดอกเบี้ยค้างรับ                                     </v>
          </cell>
        </row>
        <row r="97">
          <cell r="A97">
            <v>119402</v>
          </cell>
          <cell r="B97" t="str">
            <v xml:space="preserve"> กำไร(ขาดทุน)จากSWAPค้างรับ                          </v>
          </cell>
        </row>
        <row r="98">
          <cell r="A98">
            <v>119901</v>
          </cell>
          <cell r="B98" t="str">
            <v xml:space="preserve"> เงินสำรองจ่าย                                       </v>
          </cell>
        </row>
        <row r="99">
          <cell r="A99">
            <v>119902</v>
          </cell>
          <cell r="B99" t="str">
            <v xml:space="preserve"> วัสดุอุปกรณ์ช่าง                                    </v>
          </cell>
        </row>
        <row r="100">
          <cell r="A100">
            <v>119905</v>
          </cell>
          <cell r="B100" t="str">
            <v xml:space="preserve"> ลูกหนี้เงินกู้                                      </v>
          </cell>
        </row>
        <row r="101">
          <cell r="A101">
            <v>119906</v>
          </cell>
          <cell r="B101" t="str">
            <v xml:space="preserve"> ค่าใช้จ่าย-กองทุน                                   </v>
          </cell>
        </row>
        <row r="102">
          <cell r="A102">
            <v>119907</v>
          </cell>
          <cell r="B102" t="str">
            <v xml:space="preserve"> ลูกหนี้จากการ SWAP                                  </v>
          </cell>
        </row>
        <row r="103">
          <cell r="A103">
            <v>120101</v>
          </cell>
          <cell r="B103" t="str">
            <v xml:space="preserve"> เงินลงทุนในหลักทรัพย์ บ.บางกอกเพ้นท์ จก             </v>
          </cell>
        </row>
        <row r="104">
          <cell r="A104">
            <v>120102</v>
          </cell>
          <cell r="B104" t="str">
            <v xml:space="preserve"> เงินลงทุนในหลักทรัพย์ บ.แลนด์ แอนด์ เฮ้าส์ จก       </v>
          </cell>
        </row>
        <row r="105">
          <cell r="A105">
            <v>121103</v>
          </cell>
          <cell r="B105" t="str">
            <v xml:space="preserve"> ลูกหนี้เงินยืม บ.จี.เอส.พร็อพเพอร์ตี้ แมนเนจเม้นท์  </v>
          </cell>
        </row>
        <row r="106">
          <cell r="A106">
            <v>121105</v>
          </cell>
          <cell r="B106" t="str">
            <v xml:space="preserve"> ลูกหนี้เงินยืม บ.คิวเอช แมนเนจเม้นท์ จก             </v>
          </cell>
        </row>
        <row r="107">
          <cell r="A107">
            <v>122101</v>
          </cell>
          <cell r="B107" t="str">
            <v xml:space="preserve"> เงินลงทุนในหลักทรัพย์ บงล.นิธิภัทร จก.(มหาชน)       </v>
          </cell>
        </row>
        <row r="108">
          <cell r="A108">
            <v>123101</v>
          </cell>
          <cell r="B108" t="str">
            <v xml:space="preserve"> เงินลงทุนใน บ.จีเอส พร๊อพเพอตี้ แมนเนจเม้นท์ จก     </v>
          </cell>
        </row>
        <row r="109">
          <cell r="A109">
            <v>123102</v>
          </cell>
          <cell r="B109" t="str">
            <v xml:space="preserve"> เงินลงทุนใน บ.คิวเอช อินเตอร์เนชั่นแนล              </v>
          </cell>
        </row>
        <row r="110">
          <cell r="A110">
            <v>123103</v>
          </cell>
          <cell r="B110" t="str">
            <v xml:space="preserve"> เงินลงทุนใน บ.เซ็นเตอร์พอยท์ แมเนจเม้นท์ จก.        </v>
          </cell>
        </row>
        <row r="111">
          <cell r="A111">
            <v>123104</v>
          </cell>
          <cell r="B111" t="str">
            <v xml:space="preserve"> เงินลงทุนใน บ.คิวเอช แมนเนจเม้นท์ จก.               </v>
          </cell>
        </row>
        <row r="112">
          <cell r="A112">
            <v>123106</v>
          </cell>
          <cell r="B112" t="str">
            <v xml:space="preserve"> เงินลงทุน-บ.คิวเฮ้าส์ ออฟฟิศ แอนด์ คอมเมอร์เชียล แ  </v>
          </cell>
        </row>
        <row r="113">
          <cell r="A113">
            <v>124101</v>
          </cell>
          <cell r="B113" t="str">
            <v xml:space="preserve"> ที่ดิน                                              </v>
          </cell>
        </row>
        <row r="114">
          <cell r="A114">
            <v>124102</v>
          </cell>
          <cell r="B114" t="str">
            <v xml:space="preserve"> อาคาร                                               </v>
          </cell>
        </row>
        <row r="115">
          <cell r="A115">
            <v>124103</v>
          </cell>
          <cell r="B115" t="str">
            <v xml:space="preserve"> สิทธิการเช่า                                        </v>
          </cell>
        </row>
        <row r="116">
          <cell r="A116">
            <v>124104</v>
          </cell>
          <cell r="B116" t="str">
            <v xml:space="preserve"> สโมสร สระว่ายน้ำ สนามเทนนิส                         </v>
          </cell>
        </row>
        <row r="117">
          <cell r="A117">
            <v>124105</v>
          </cell>
          <cell r="B117" t="str">
            <v xml:space="preserve"> ยานพาหนะ                                            </v>
          </cell>
        </row>
        <row r="118">
          <cell r="A118">
            <v>124106</v>
          </cell>
          <cell r="B118" t="str">
            <v xml:space="preserve"> เครื่องประดับตกแต่ง                                 </v>
          </cell>
        </row>
        <row r="119">
          <cell r="A119">
            <v>124107</v>
          </cell>
          <cell r="B119" t="str">
            <v xml:space="preserve"> เครื่องใช้สำนักงาน                                  </v>
          </cell>
        </row>
        <row r="120">
          <cell r="A120">
            <v>124108</v>
          </cell>
          <cell r="B120" t="str">
            <v xml:space="preserve"> เฟอร์นิเจอร์                                        </v>
          </cell>
        </row>
        <row r="121">
          <cell r="A121">
            <v>124109</v>
          </cell>
          <cell r="B121" t="str">
            <v xml:space="preserve"> เครื่องคอมพิวเตอร์                                  </v>
          </cell>
        </row>
        <row r="122">
          <cell r="A122">
            <v>124110</v>
          </cell>
          <cell r="B122" t="str">
            <v xml:space="preserve"> ทรัพย์สินอื่น                                       </v>
          </cell>
        </row>
        <row r="123">
          <cell r="A123">
            <v>124111</v>
          </cell>
          <cell r="B123" t="str">
            <v xml:space="preserve"> เครื่องปรับอากาศ                                    </v>
          </cell>
        </row>
        <row r="124">
          <cell r="A124">
            <v>124112</v>
          </cell>
          <cell r="B124" t="str">
            <v xml:space="preserve"> เครื่องนอน                                          </v>
          </cell>
        </row>
        <row r="125">
          <cell r="A125">
            <v>124113</v>
          </cell>
          <cell r="B125" t="str">
            <v xml:space="preserve"> เครื่องครัว                                         </v>
          </cell>
        </row>
        <row r="126">
          <cell r="A126">
            <v>124114</v>
          </cell>
          <cell r="B126" t="str">
            <v xml:space="preserve"> เครื่องใช้ไฟฟ้า                                     </v>
          </cell>
        </row>
        <row r="127">
          <cell r="A127">
            <v>124115</v>
          </cell>
          <cell r="B127" t="str">
            <v xml:space="preserve"> อุปกรณ์ HALTH CLUB                                  </v>
          </cell>
        </row>
        <row r="128">
          <cell r="A128">
            <v>124116</v>
          </cell>
          <cell r="B128" t="str">
            <v xml:space="preserve"> เรือนเพาะชำ                                         </v>
          </cell>
        </row>
        <row r="129">
          <cell r="A129">
            <v>124117</v>
          </cell>
          <cell r="B129" t="str">
            <v xml:space="preserve"> รถเข็นผ้า                                           </v>
          </cell>
        </row>
        <row r="130">
          <cell r="A130">
            <v>124118</v>
          </cell>
          <cell r="B130" t="str">
            <v xml:space="preserve"> เครื่องมือเครื่องใช้ในห้องอาหาร                     </v>
          </cell>
        </row>
        <row r="131">
          <cell r="A131">
            <v>124119</v>
          </cell>
          <cell r="B131" t="str">
            <v xml:space="preserve"> อุปกรณ์ GAME ROOM                                   </v>
          </cell>
        </row>
        <row r="132">
          <cell r="A132">
            <v>124120</v>
          </cell>
          <cell r="B132" t="str">
            <v xml:space="preserve"> เครื่องมือเครื่องใช้ในการก่อสร้าง                   </v>
          </cell>
        </row>
        <row r="133">
          <cell r="A133">
            <v>124121</v>
          </cell>
          <cell r="B133" t="str">
            <v xml:space="preserve"> ห้อง LAUNDRY                                        </v>
          </cell>
        </row>
        <row r="134">
          <cell r="A134">
            <v>124122</v>
          </cell>
          <cell r="B134" t="str">
            <v xml:space="preserve"> อุปกรณ์ห้อง LAUNDRY                                 </v>
          </cell>
        </row>
        <row r="135">
          <cell r="A135">
            <v>124123</v>
          </cell>
          <cell r="B135" t="str">
            <v xml:space="preserve"> เครื่องจักรอุปกรณ์                                  </v>
          </cell>
        </row>
        <row r="136">
          <cell r="A136">
            <v>124124</v>
          </cell>
          <cell r="B136" t="str">
            <v xml:space="preserve"> เฟอร์นิเจอร์บ้านตัวอย่าง                            </v>
          </cell>
        </row>
        <row r="137">
          <cell r="A137">
            <v>124125</v>
          </cell>
          <cell r="B137" t="str">
            <v xml:space="preserve"> อุปกรณ์อาคาร                                        </v>
          </cell>
        </row>
        <row r="138">
          <cell r="A138">
            <v>124126</v>
          </cell>
          <cell r="B138" t="str">
            <v xml:space="preserve"> เครื่องมือเครื่องใช้สำนักงาน                        </v>
          </cell>
        </row>
        <row r="139">
          <cell r="A139">
            <v>124127</v>
          </cell>
          <cell r="B139" t="str">
            <v xml:space="preserve"> เครื่องมือเครื่องใช้ใน APARTMENT                    </v>
          </cell>
        </row>
        <row r="140">
          <cell r="A140">
            <v>124129</v>
          </cell>
          <cell r="B140" t="str">
            <v xml:space="preserve"> เฟอร์นิเจอร์ห้องตัวอย่างอาคารชุด                    </v>
          </cell>
        </row>
        <row r="141">
          <cell r="A141">
            <v>124130</v>
          </cell>
          <cell r="B141" t="str">
            <v xml:space="preserve"> สำนักงานขาย                                         </v>
          </cell>
        </row>
        <row r="142">
          <cell r="A142">
            <v>124131</v>
          </cell>
          <cell r="B142" t="str">
            <v xml:space="preserve"> งานระบบ                                             </v>
          </cell>
        </row>
        <row r="143">
          <cell r="A143">
            <v>124132</v>
          </cell>
          <cell r="B143" t="str">
            <v xml:space="preserve"> วัสดุ-อาคาร                                         </v>
          </cell>
        </row>
        <row r="144">
          <cell r="A144">
            <v>124202</v>
          </cell>
          <cell r="B144" t="str">
            <v xml:space="preserve"> ค่าเสื่อมราคาสะสม-อาคาร                             </v>
          </cell>
        </row>
        <row r="145">
          <cell r="A145">
            <v>124203</v>
          </cell>
          <cell r="B145" t="str">
            <v xml:space="preserve"> สิทธิการเช่าตัดจ่ายสะสม                             </v>
          </cell>
        </row>
        <row r="146">
          <cell r="A146">
            <v>124205</v>
          </cell>
          <cell r="B146" t="str">
            <v xml:space="preserve"> ค่าเสื่อมราคาสะสม-สโมสร สระว่ายน้ำ สนามเทนนิส       </v>
          </cell>
        </row>
        <row r="147">
          <cell r="A147">
            <v>124206</v>
          </cell>
          <cell r="B147" t="str">
            <v xml:space="preserve"> ค่าเสื่อมราคาสะสม-ยานพาหนะ                          </v>
          </cell>
        </row>
        <row r="148">
          <cell r="A148">
            <v>124207</v>
          </cell>
          <cell r="B148" t="str">
            <v xml:space="preserve"> ค่าเสื่อมราคาสะสม-เครื่องประดับตกแต่ง               </v>
          </cell>
        </row>
        <row r="149">
          <cell r="A149">
            <v>124208</v>
          </cell>
          <cell r="B149" t="str">
            <v xml:space="preserve"> ค่าเสื่อมราคาสะสม-เครื่องใช้สำนักงาน                </v>
          </cell>
        </row>
        <row r="150">
          <cell r="A150">
            <v>124209</v>
          </cell>
          <cell r="B150" t="str">
            <v xml:space="preserve"> ค่าเสื่อมราคาสะสม-เฟอร์นิเจอร์                      </v>
          </cell>
        </row>
        <row r="151">
          <cell r="A151">
            <v>124210</v>
          </cell>
          <cell r="B151" t="str">
            <v xml:space="preserve"> ค่าเสื่อมราคาสะสม-เครื่องคอมพิวเตอร์                </v>
          </cell>
        </row>
        <row r="152">
          <cell r="A152">
            <v>124211</v>
          </cell>
          <cell r="B152" t="str">
            <v xml:space="preserve"> ค่าเสื่อมราคาสะสม-ทรัพย์สินอื่น                     </v>
          </cell>
        </row>
        <row r="153">
          <cell r="A153">
            <v>124212</v>
          </cell>
          <cell r="B153" t="str">
            <v xml:space="preserve"> ค่าเสื่อมราคาสะสม-เครื่องปรับอากาศ                  </v>
          </cell>
        </row>
        <row r="154">
          <cell r="A154">
            <v>124213</v>
          </cell>
          <cell r="B154" t="str">
            <v xml:space="preserve"> ค่าเสื่อมราคาสะสม-เครื่องนอน                        </v>
          </cell>
        </row>
        <row r="155">
          <cell r="A155">
            <v>124214</v>
          </cell>
          <cell r="B155" t="str">
            <v xml:space="preserve"> ค่าเสื่อมราคาสะสม-เครื่องครัว                       </v>
          </cell>
        </row>
        <row r="156">
          <cell r="A156">
            <v>124215</v>
          </cell>
          <cell r="B156" t="str">
            <v xml:space="preserve"> ค่าเสื่อมราคาสะสม-เครื่องใช้ไฟฟ้า                   </v>
          </cell>
        </row>
        <row r="157">
          <cell r="A157">
            <v>124216</v>
          </cell>
          <cell r="B157" t="str">
            <v xml:space="preserve"> ค่าเสื่อมราคาสะสม-อุปกรณ์ HALTH CLUB                </v>
          </cell>
        </row>
        <row r="158">
          <cell r="A158">
            <v>124217</v>
          </cell>
          <cell r="B158" t="str">
            <v xml:space="preserve"> ค่าเสื่อมราคาสะสม-เรือนเพาะชำ                       </v>
          </cell>
        </row>
        <row r="159">
          <cell r="A159">
            <v>124218</v>
          </cell>
          <cell r="B159" t="str">
            <v xml:space="preserve"> ค่าเสื่อมราคาสะสม-รถเข็นผ้า                         </v>
          </cell>
        </row>
        <row r="160">
          <cell r="A160">
            <v>124219</v>
          </cell>
          <cell r="B160" t="str">
            <v xml:space="preserve"> ค่าเสื่อมราคาสะสม-เครื่องมือเครื่องใช้ในห้องอาหาร   </v>
          </cell>
        </row>
        <row r="161">
          <cell r="A161">
            <v>124220</v>
          </cell>
          <cell r="B161" t="str">
            <v xml:space="preserve"> ค่าเสื่อมราคาสะสม-อุปกรณ์ GAME ROOM                 </v>
          </cell>
        </row>
        <row r="162">
          <cell r="A162">
            <v>124221</v>
          </cell>
          <cell r="B162" t="str">
            <v xml:space="preserve"> ค่าเสื่อมราคาสะสม-เครื่องมือเครื่องใช้ในการก่อสร้า  </v>
          </cell>
        </row>
        <row r="163">
          <cell r="A163">
            <v>124222</v>
          </cell>
          <cell r="B163" t="str">
            <v xml:space="preserve"> ค่าเสื่อมราคาสะสม-ห้อง LAUNDRY                      </v>
          </cell>
        </row>
        <row r="164">
          <cell r="A164">
            <v>124223</v>
          </cell>
          <cell r="B164" t="str">
            <v xml:space="preserve"> ค่าเสื่อมราคาสะสม-อุปกรณ์ LAUNDRY                   </v>
          </cell>
        </row>
        <row r="165">
          <cell r="A165">
            <v>124224</v>
          </cell>
          <cell r="B165" t="str">
            <v xml:space="preserve"> ค่าเสื่อมราคาสะสม-เครื่องจักรอุปกรณ์                </v>
          </cell>
        </row>
        <row r="166">
          <cell r="A166">
            <v>124225</v>
          </cell>
          <cell r="B166" t="str">
            <v xml:space="preserve"> ค่าเสื่อมราคาสะสม-เฟอร์นิเจอร์บ้านตัวอย่าง          </v>
          </cell>
        </row>
        <row r="167">
          <cell r="A167">
            <v>124226</v>
          </cell>
          <cell r="B167" t="str">
            <v xml:space="preserve"> ค่าเสื่อมราคาสะสม-อุปกรณ์อาคาร                      </v>
          </cell>
        </row>
        <row r="168">
          <cell r="A168">
            <v>124227</v>
          </cell>
          <cell r="B168" t="str">
            <v xml:space="preserve"> ค่าเสื่อมราคาสะสม-เครื่องมือเครื่องใช้สำนักงาน      </v>
          </cell>
        </row>
        <row r="169">
          <cell r="A169">
            <v>124228</v>
          </cell>
          <cell r="B169" t="str">
            <v xml:space="preserve"> ค่าเสื่อมราคาสะสม-เครื่องมือเครื่องใช้ใน APARTMENT  </v>
          </cell>
        </row>
        <row r="170">
          <cell r="A170">
            <v>124231</v>
          </cell>
          <cell r="B170" t="str">
            <v xml:space="preserve"> ค่าเสื่อมราคาสะสม-งานระบบ                           </v>
          </cell>
        </row>
        <row r="171">
          <cell r="A171">
            <v>124232</v>
          </cell>
          <cell r="B171" t="str">
            <v xml:space="preserve"> ค่าเสื่อมราคาสะสม วัสดุ-อาคาร                       </v>
          </cell>
        </row>
        <row r="172">
          <cell r="A172">
            <v>125101</v>
          </cell>
          <cell r="B172" t="str">
            <v xml:space="preserve"> งานระหว่างก่อสร้าง-ค่าแรง-อาคาร                     </v>
          </cell>
        </row>
        <row r="173">
          <cell r="A173">
            <v>125102</v>
          </cell>
          <cell r="B173" t="str">
            <v xml:space="preserve"> งานระหว่างก่อสร้าง-วัสดุก่อสร้าง-อาคาร              </v>
          </cell>
        </row>
        <row r="174">
          <cell r="A174">
            <v>125103</v>
          </cell>
          <cell r="B174" t="str">
            <v xml:space="preserve"> งานระหว่างก่อสร้าง-อาคาร                            </v>
          </cell>
        </row>
        <row r="175">
          <cell r="A175">
            <v>125106</v>
          </cell>
          <cell r="B175" t="str">
            <v xml:space="preserve"> งานระหว่างก่อสร้าง-ต่อเติมอาคาร                     </v>
          </cell>
        </row>
        <row r="176">
          <cell r="A176">
            <v>125108</v>
          </cell>
          <cell r="B176" t="str">
            <v xml:space="preserve"> งานระหว่างก่อสร้าง-สโมสรและสระว่ายน้ำ               </v>
          </cell>
        </row>
        <row r="177">
          <cell r="A177">
            <v>125201</v>
          </cell>
          <cell r="B177" t="str">
            <v xml:space="preserve"> ที่ดินระหว่างการพัฒนา                               </v>
          </cell>
        </row>
        <row r="178">
          <cell r="A178">
            <v>125212</v>
          </cell>
          <cell r="B178" t="str">
            <v xml:space="preserve"> ลิฟท์ระหว่างการพัฒนา                                </v>
          </cell>
        </row>
        <row r="179">
          <cell r="A179">
            <v>125216</v>
          </cell>
          <cell r="B179" t="str">
            <v xml:space="preserve"> งานระบบ-ค่าวัสดุระหว่างการพัฒนา                     </v>
          </cell>
        </row>
        <row r="180">
          <cell r="A180">
            <v>125217</v>
          </cell>
          <cell r="B180" t="str">
            <v xml:space="preserve"> งานระบบ-ค่าแรงระหว่างการพัฒนา                       </v>
          </cell>
        </row>
        <row r="181">
          <cell r="A181">
            <v>125218</v>
          </cell>
          <cell r="B181" t="str">
            <v xml:space="preserve"> เฟอร์นิเจอร์ระหว่างการพัฒนา                         </v>
          </cell>
        </row>
        <row r="182">
          <cell r="A182">
            <v>125301</v>
          </cell>
          <cell r="B182" t="str">
            <v xml:space="preserve"> ถมดิน-ส่วนสาธารณู                                   </v>
          </cell>
        </row>
        <row r="183">
          <cell r="A183">
            <v>125303</v>
          </cell>
          <cell r="B183" t="str">
            <v xml:space="preserve"> งานสาธารณูปโภค-ท่อระบาย                             </v>
          </cell>
        </row>
        <row r="184">
          <cell r="A184">
            <v>125304</v>
          </cell>
          <cell r="B184" t="str">
            <v xml:space="preserve"> งานสาธารณูปโภค-ไฟฟ้า                                </v>
          </cell>
        </row>
        <row r="185">
          <cell r="A185">
            <v>125306</v>
          </cell>
          <cell r="B185" t="str">
            <v xml:space="preserve"> งานสาธารณูปโภค-ประปา                                </v>
          </cell>
        </row>
        <row r="186">
          <cell r="A186">
            <v>125314</v>
          </cell>
          <cell r="B186" t="str">
            <v xml:space="preserve"> ด/บเงินกู้รอตัดบ/ช-ระหว่างการพัฒนา                  </v>
          </cell>
        </row>
        <row r="187">
          <cell r="A187">
            <v>126101</v>
          </cell>
          <cell r="B187" t="str">
            <v xml:space="preserve"> เงินมัดจำการเช่าที่ดิน                              </v>
          </cell>
        </row>
        <row r="188">
          <cell r="A188">
            <v>126102</v>
          </cell>
          <cell r="B188" t="str">
            <v xml:space="preserve"> เงินมัดจำการเช่าอาคาร                               </v>
          </cell>
        </row>
        <row r="189">
          <cell r="A189">
            <v>127101</v>
          </cell>
          <cell r="B189" t="str">
            <v xml:space="preserve"> ค่าใช้จ่ายของโครงการรอตัดบัญชี                      </v>
          </cell>
        </row>
        <row r="190">
          <cell r="A190">
            <v>128101</v>
          </cell>
          <cell r="B190" t="str">
            <v xml:space="preserve"> ค่าใช้จ่ายรอการตัดบัญชี                             </v>
          </cell>
        </row>
        <row r="191">
          <cell r="A191">
            <v>128102</v>
          </cell>
          <cell r="B191" t="str">
            <v xml:space="preserve"> ดอกเบี้ยจ่ายเงินกู้รอการตัดบัญชี                    </v>
          </cell>
        </row>
        <row r="192">
          <cell r="A192">
            <v>128103</v>
          </cell>
          <cell r="B192" t="str">
            <v xml:space="preserve"> ภาษีเงินได้รอตัดบัญชี                               </v>
          </cell>
        </row>
        <row r="193">
          <cell r="A193">
            <v>128104</v>
          </cell>
          <cell r="B193" t="str">
            <v xml:space="preserve"> กำไร(ขาดทุน)จากSWAPรอตัด                            </v>
          </cell>
        </row>
        <row r="194">
          <cell r="A194">
            <v>128201</v>
          </cell>
          <cell r="B194" t="str">
            <v xml:space="preserve"> เงินมัดจำค่าก่อสร้าง                                </v>
          </cell>
        </row>
        <row r="195">
          <cell r="A195">
            <v>128202</v>
          </cell>
          <cell r="B195" t="str">
            <v xml:space="preserve"> เงินวางมัดจำมิเตอร์น้ำ-ไฟ                           </v>
          </cell>
        </row>
        <row r="196">
          <cell r="A196">
            <v>128203</v>
          </cell>
          <cell r="B196" t="str">
            <v xml:space="preserve"> เงินวางมัดจำ                                        </v>
          </cell>
        </row>
        <row r="197">
          <cell r="A197">
            <v>128901</v>
          </cell>
          <cell r="B197" t="str">
            <v xml:space="preserve"> สิทธิการใช้โทรศัพท์                                 </v>
          </cell>
        </row>
        <row r="198">
          <cell r="A198">
            <v>210102</v>
          </cell>
          <cell r="B198" t="str">
            <v xml:space="preserve"> เงินกู้ยืมจาก ธ.กรุงเทพ จก.                         </v>
          </cell>
        </row>
        <row r="199">
          <cell r="A199">
            <v>210106</v>
          </cell>
          <cell r="B199" t="str">
            <v xml:space="preserve"> เงินกู้ยืมาจาก ธ.ไทยทนุ จก.                         </v>
          </cell>
        </row>
        <row r="200">
          <cell r="A200">
            <v>210107</v>
          </cell>
          <cell r="B200" t="str">
            <v xml:space="preserve"> เงินกู้ยืมจาก ธนาคารกรุงศรีอยุธยา จก.(มหาชน)        </v>
          </cell>
        </row>
        <row r="201">
          <cell r="A201">
            <v>210108</v>
          </cell>
          <cell r="B201" t="str">
            <v xml:space="preserve"> เงินกู้ยืมจาก OVERSEAS UNION BANK                   </v>
          </cell>
        </row>
        <row r="202">
          <cell r="A202">
            <v>211103</v>
          </cell>
          <cell r="B202" t="str">
            <v xml:space="preserve"> เงินกู้ยืมจาก บงล.ธนพล จก.                          </v>
          </cell>
        </row>
        <row r="203">
          <cell r="A203">
            <v>211105</v>
          </cell>
          <cell r="B203" t="str">
            <v xml:space="preserve"> เงินกู้ยืมจาก บงล.เอสซีเอฟ จก.                      </v>
          </cell>
        </row>
        <row r="204">
          <cell r="A204">
            <v>211107</v>
          </cell>
          <cell r="B204" t="str">
            <v xml:space="preserve"> เงินกู้ยืมจาก บงล.สหธนกิจไทย จก.                    </v>
          </cell>
        </row>
        <row r="205">
          <cell r="A205">
            <v>211110</v>
          </cell>
          <cell r="B205" t="str">
            <v xml:space="preserve"> เงินกู้ยืมจาก บงล.นครหลวงเครดิต จก.(มหาชน)          </v>
          </cell>
        </row>
        <row r="206">
          <cell r="A206">
            <v>211112</v>
          </cell>
          <cell r="B206" t="str">
            <v xml:space="preserve"> เงินกู้ยืมจาก บงล.ไทยเม็กซ์ จก.(มหาชน)              </v>
          </cell>
        </row>
        <row r="207">
          <cell r="A207">
            <v>211113</v>
          </cell>
          <cell r="B207" t="str">
            <v xml:space="preserve"> เงินกู้ยืมจาก บงล.นิธิภัทร จก.(มหาชน)               </v>
          </cell>
        </row>
        <row r="208">
          <cell r="A208">
            <v>211115</v>
          </cell>
          <cell r="B208" t="str">
            <v xml:space="preserve"> เงินกู้ยืมจาก บงล. กรุงไทยธนกิจ จก.(มหาชน)          </v>
          </cell>
        </row>
        <row r="209">
          <cell r="A209">
            <v>211116</v>
          </cell>
          <cell r="B209" t="str">
            <v xml:space="preserve"> เงินกู้ยืมจาก บงล.พูลพิพัฒน์ จก.                    </v>
          </cell>
        </row>
        <row r="210">
          <cell r="A210">
            <v>211121</v>
          </cell>
          <cell r="B210" t="str">
            <v xml:space="preserve"> เงินกู้ยืมจาก บงล.ไทยซัมมิท จำกัด                   </v>
          </cell>
        </row>
        <row r="211">
          <cell r="A211">
            <v>211124</v>
          </cell>
          <cell r="B211" t="str">
            <v xml:space="preserve"> เงินกู้ยืมจาก บงล.แปซิฟิค ไฟแนนซ์                   </v>
          </cell>
        </row>
        <row r="212">
          <cell r="A212">
            <v>211129</v>
          </cell>
          <cell r="B212" t="str">
            <v xml:space="preserve"> เงินกู้ยืมจาก บงล.วอลสตรีท์ จก.(มหาชน)              </v>
          </cell>
        </row>
        <row r="213">
          <cell r="A213">
            <v>211137</v>
          </cell>
          <cell r="B213" t="str">
            <v xml:space="preserve"> เงินกู้ยืมจาก บงล.ธนนคร จก.(มหาชน)                  </v>
          </cell>
        </row>
        <row r="214">
          <cell r="A214">
            <v>211203</v>
          </cell>
          <cell r="B214" t="str">
            <v xml:space="preserve"> เงินกู้ยืมจาก บง.วชิระธนทุน จก.                     </v>
          </cell>
        </row>
        <row r="215">
          <cell r="A215">
            <v>211204</v>
          </cell>
          <cell r="B215" t="str">
            <v xml:space="preserve"> เงินกู้ยืมจาก บง.ไทยธำรง จก.                        </v>
          </cell>
        </row>
        <row r="216">
          <cell r="A216">
            <v>211305</v>
          </cell>
          <cell r="B216" t="str">
            <v xml:space="preserve"> เงินกู้ยืมจาก บ.เกษตรทอง จำกัด                      </v>
          </cell>
        </row>
        <row r="217">
          <cell r="A217">
            <v>212101</v>
          </cell>
          <cell r="B217" t="str">
            <v xml:space="preserve"> เจ้าหนี้การค้า                                      </v>
          </cell>
        </row>
        <row r="218">
          <cell r="A218">
            <v>212102</v>
          </cell>
          <cell r="B218" t="str">
            <v xml:space="preserve"> เจ้าหนี้-บ.คิว.เอช.อินเตอร์เนชั่นแนล จก.            </v>
          </cell>
        </row>
        <row r="219">
          <cell r="A219">
            <v>212104</v>
          </cell>
          <cell r="B219" t="str">
            <v xml:space="preserve"> เจ้าหนี้-บ.เซ็นเตอร์พอยท์ แมเนจเม้นท์ จก.           </v>
          </cell>
        </row>
        <row r="220">
          <cell r="A220">
            <v>214101</v>
          </cell>
          <cell r="B220" t="str">
            <v xml:space="preserve"> รายได้รับล่วงหน้า-รับจ้างก่อสร้าง                   </v>
          </cell>
        </row>
        <row r="221">
          <cell r="A221">
            <v>214102</v>
          </cell>
          <cell r="B221" t="str">
            <v xml:space="preserve"> รายได้รับล่วงหน้า-เงินจอง                           </v>
          </cell>
        </row>
        <row r="222">
          <cell r="A222">
            <v>214103</v>
          </cell>
          <cell r="B222" t="str">
            <v xml:space="preserve"> รายได้รับล่วงหน้า-เงินดาวน์                         </v>
          </cell>
        </row>
        <row r="223">
          <cell r="A223">
            <v>214104</v>
          </cell>
          <cell r="B223" t="str">
            <v xml:space="preserve"> รายได้รับล่วงหน้า-แก้ไขต่อเติม                      </v>
          </cell>
        </row>
        <row r="224">
          <cell r="A224">
            <v>214107</v>
          </cell>
          <cell r="B224" t="str">
            <v xml:space="preserve"> รายได้รับล่วงหน้า-เงินโอน                           </v>
          </cell>
        </row>
        <row r="225">
          <cell r="A225">
            <v>214111</v>
          </cell>
          <cell r="B225" t="str">
            <v xml:space="preserve"> สิทธิการเช่ารับล่วงหน้า                             </v>
          </cell>
        </row>
        <row r="226">
          <cell r="A226">
            <v>215101</v>
          </cell>
          <cell r="B226" t="str">
            <v xml:space="preserve"> เงินมัดจำรับ-ค่าเช่าและค่าบริการ                    </v>
          </cell>
        </row>
        <row r="227">
          <cell r="A227">
            <v>215102</v>
          </cell>
          <cell r="B227" t="str">
            <v xml:space="preserve"> เงินมัดจำรับ-ค่าโทรศัพท์                            </v>
          </cell>
        </row>
        <row r="228">
          <cell r="A228">
            <v>215104</v>
          </cell>
          <cell r="B228" t="str">
            <v xml:space="preserve"> เงินมัดจำรับ-ค่าบริการอาคารสำนักงาน                 </v>
          </cell>
        </row>
        <row r="229">
          <cell r="A229">
            <v>215105</v>
          </cell>
          <cell r="B229" t="str">
            <v xml:space="preserve"> เงินมัดจำรับ-ค่าโทรศัพท์อาคารสำนักงาน               </v>
          </cell>
        </row>
        <row r="230">
          <cell r="A230">
            <v>216101</v>
          </cell>
          <cell r="B230" t="str">
            <v xml:space="preserve"> เจ้าหนี้เงินประกันงานก่อสร้าง                       </v>
          </cell>
        </row>
        <row r="231">
          <cell r="A231">
            <v>217101</v>
          </cell>
          <cell r="B231" t="str">
            <v xml:space="preserve"> ค่าใช้จ่ายค้างจ่าย-ค่าใช้จ่ายอื่น                   </v>
          </cell>
        </row>
        <row r="232">
          <cell r="A232">
            <v>217102</v>
          </cell>
          <cell r="B232" t="str">
            <v xml:space="preserve"> ค่าใช้จ่ายค้างจ่าย-ดอกเบี้ยจ่าย                     </v>
          </cell>
        </row>
        <row r="233">
          <cell r="A233">
            <v>219101</v>
          </cell>
          <cell r="B233" t="str">
            <v xml:space="preserve"> รายได้รับล่วงหน้าอื่น                               </v>
          </cell>
        </row>
        <row r="234">
          <cell r="A234">
            <v>219102</v>
          </cell>
          <cell r="B234" t="str">
            <v xml:space="preserve"> เงินมัดจำรับอื่น                                    </v>
          </cell>
        </row>
        <row r="235">
          <cell r="A235">
            <v>219103</v>
          </cell>
          <cell r="B235" t="str">
            <v xml:space="preserve"> ภาษีเงินได้นิติบุคคลหัก ณ ที่จ่ายค้างจ่าย-ม3 เตรส   </v>
          </cell>
        </row>
        <row r="236">
          <cell r="A236">
            <v>219104</v>
          </cell>
          <cell r="B236" t="str">
            <v xml:space="preserve"> ภาษีขาย                                             </v>
          </cell>
        </row>
        <row r="237">
          <cell r="A237">
            <v>219105</v>
          </cell>
          <cell r="B237" t="str">
            <v xml:space="preserve"> ภาษีซื้อขายสุทธิ                                    </v>
          </cell>
        </row>
        <row r="238">
          <cell r="A238">
            <v>219106</v>
          </cell>
          <cell r="B238" t="str">
            <v xml:space="preserve"> เจ้าหนี้มิเตอร์นำ -ไฟ                               </v>
          </cell>
        </row>
        <row r="239">
          <cell r="A239">
            <v>219107</v>
          </cell>
          <cell r="B239" t="str">
            <v xml:space="preserve"> เจ้าหนี้อื่น                                        </v>
          </cell>
        </row>
        <row r="240">
          <cell r="A240">
            <v>219108</v>
          </cell>
          <cell r="B240" t="str">
            <v xml:space="preserve"> กำไร(ขาดทุน)จากอัตราแลกเปลี่ยนเงินตรารอตัดบัญชี     </v>
          </cell>
        </row>
        <row r="241">
          <cell r="A241">
            <v>219109</v>
          </cell>
          <cell r="B241" t="str">
            <v xml:space="preserve"> เจ้าหนี้สาธารณูปโภค                                 </v>
          </cell>
        </row>
        <row r="242">
          <cell r="A242">
            <v>219110</v>
          </cell>
          <cell r="B242" t="str">
            <v xml:space="preserve"> เจ้าหนี้จากการ SWAP                                 </v>
          </cell>
        </row>
        <row r="243">
          <cell r="A243">
            <v>230101</v>
          </cell>
          <cell r="B243" t="str">
            <v xml:space="preserve"> เงินกู้ยืมระยะยาว-ธทพ.สนญ.                          </v>
          </cell>
        </row>
        <row r="244">
          <cell r="A244">
            <v>230102</v>
          </cell>
          <cell r="B244" t="str">
            <v xml:space="preserve"> เงินกู้ยืมระยะยาว ธกท.สนญ สีลม                      </v>
          </cell>
        </row>
        <row r="245">
          <cell r="A245">
            <v>230103</v>
          </cell>
          <cell r="B245" t="str">
            <v xml:space="preserve"> เงินกู้ยืมระยะยาว-ธกท.(ปากคลองตลาด)                 </v>
          </cell>
        </row>
        <row r="246">
          <cell r="A246">
            <v>230104</v>
          </cell>
          <cell r="B246" t="str">
            <v xml:space="preserve"> เงินกู้ยืมระยะยาว-ธ.ซิตี้แบงก์                      </v>
          </cell>
        </row>
        <row r="247">
          <cell r="A247">
            <v>230105</v>
          </cell>
          <cell r="B247" t="str">
            <v xml:space="preserve"> เงินกู้ยืมระยะยาว-ธ.กรุงไทย จก.(มหาชน)สาขาราชวงศ์   </v>
          </cell>
        </row>
        <row r="248">
          <cell r="A248">
            <v>230106</v>
          </cell>
          <cell r="B248" t="str">
            <v xml:space="preserve"> เงินกู้ยืมระยะยาว-ธ.กรุงศรีอยุธยา จก.(สนญ)          </v>
          </cell>
        </row>
        <row r="249">
          <cell r="A249">
            <v>230113</v>
          </cell>
          <cell r="B249" t="str">
            <v xml:space="preserve"> เงินกู้ยืมระยะยาว-บงล.ธนสยาม จก.                    </v>
          </cell>
        </row>
        <row r="250">
          <cell r="A250">
            <v>230114</v>
          </cell>
          <cell r="B250" t="str">
            <v xml:space="preserve"> เงินกู้ยืมระยะยาว-บงล.สินอุตสาหกรรม จก.             </v>
          </cell>
        </row>
        <row r="251">
          <cell r="A251">
            <v>230115</v>
          </cell>
          <cell r="B251" t="str">
            <v xml:space="preserve"> เงินกู้ยืมระยะยาว-บงล.บุคคลัภย์ จก.                 </v>
          </cell>
        </row>
        <row r="252">
          <cell r="A252">
            <v>230116</v>
          </cell>
          <cell r="B252" t="str">
            <v xml:space="preserve"> เงินกู้ยืมระยะยาว-บงล.ร่วมเสริมกิจ จก.              </v>
          </cell>
        </row>
        <row r="253">
          <cell r="A253">
            <v>230120</v>
          </cell>
          <cell r="B253" t="str">
            <v xml:space="preserve"> เงินกู้ยืมระยะยาว-บงล.กรุงไทยธนกิจ จก.(มหาชน)       </v>
          </cell>
        </row>
        <row r="254">
          <cell r="A254">
            <v>230121</v>
          </cell>
          <cell r="B254" t="str">
            <v xml:space="preserve"> เงินกู้ยืมระยะยาว-บงล.ทิสโก้ จก.                    </v>
          </cell>
        </row>
        <row r="255">
          <cell r="A255">
            <v>230124</v>
          </cell>
          <cell r="B255" t="str">
            <v xml:space="preserve"> เงินกู้ยืมระยะยาว-บงล.เอกธนกิจ จก.                  </v>
          </cell>
        </row>
        <row r="256">
          <cell r="A256">
            <v>230126</v>
          </cell>
          <cell r="B256" t="str">
            <v xml:space="preserve"> เงินกู้ยืมระยะยาว-บงล.กรุงศรีอยุธยา                 </v>
          </cell>
        </row>
        <row r="257">
          <cell r="A257">
            <v>230201</v>
          </cell>
          <cell r="B257" t="str">
            <v xml:space="preserve"> หุ้นกู้                                             </v>
          </cell>
        </row>
        <row r="258">
          <cell r="A258">
            <v>230202</v>
          </cell>
          <cell r="B258" t="str">
            <v xml:space="preserve"> ส่วนต่ำมูลค่าหุ้นกู้                                </v>
          </cell>
        </row>
        <row r="259">
          <cell r="A259">
            <v>310101</v>
          </cell>
          <cell r="B259" t="str">
            <v xml:space="preserve"> ทุนเรือนหุ้น-หุ้นส่วนสามัญ                          </v>
          </cell>
        </row>
        <row r="260">
          <cell r="A260">
            <v>310201</v>
          </cell>
          <cell r="B260" t="str">
            <v xml:space="preserve"> ส่วนเกินมูลค่าหุ้น                                  </v>
          </cell>
        </row>
        <row r="261">
          <cell r="A261">
            <v>310301</v>
          </cell>
          <cell r="B261" t="str">
            <v xml:space="preserve"> ใบสำคัญแสดงสิทธิQH                                  </v>
          </cell>
        </row>
        <row r="262">
          <cell r="A262">
            <v>311101</v>
          </cell>
          <cell r="B262" t="str">
            <v xml:space="preserve"> กำไร(ขาดทุน)สะสมยังไม่จัดสรร                        </v>
          </cell>
        </row>
        <row r="263">
          <cell r="A263">
            <v>311102</v>
          </cell>
          <cell r="B263" t="str">
            <v xml:space="preserve"> กำไรสุทธิประจำปี                                    </v>
          </cell>
        </row>
        <row r="264">
          <cell r="A264">
            <v>311103</v>
          </cell>
          <cell r="B264" t="str">
            <v xml:space="preserve"> เงินปันผลจ่าย                                       </v>
          </cell>
        </row>
        <row r="265">
          <cell r="A265">
            <v>311201</v>
          </cell>
          <cell r="B265" t="str">
            <v xml:space="preserve"> กำไรสะสมที่จัดสรรแล้ว-สำรองตามกม.                   </v>
          </cell>
        </row>
        <row r="266">
          <cell r="A266">
            <v>410101</v>
          </cell>
          <cell r="B266" t="str">
            <v xml:space="preserve"> รายได้จากการขายบ้านพร้อมที่ดิน                      </v>
          </cell>
        </row>
        <row r="267">
          <cell r="A267">
            <v>410103</v>
          </cell>
          <cell r="B267" t="str">
            <v xml:space="preserve"> รายได้จากการขายที่ดิน                               </v>
          </cell>
        </row>
        <row r="268">
          <cell r="A268">
            <v>410104</v>
          </cell>
          <cell r="B268" t="str">
            <v xml:space="preserve"> รายได้จากการขายบ้าน                                 </v>
          </cell>
        </row>
        <row r="269">
          <cell r="A269">
            <v>411101</v>
          </cell>
          <cell r="B269" t="str">
            <v xml:space="preserve"> รายได้จากการรับจ้างก่อสร้าง                         </v>
          </cell>
        </row>
        <row r="270">
          <cell r="A270">
            <v>411102</v>
          </cell>
          <cell r="B270" t="str">
            <v xml:space="preserve"> รายได้จากการออกแบบสถาปัตยกรรม                       </v>
          </cell>
        </row>
        <row r="271">
          <cell r="A271">
            <v>412101</v>
          </cell>
          <cell r="B271" t="str">
            <v xml:space="preserve"> รายได้จากค่าเช่า                                    </v>
          </cell>
        </row>
        <row r="272">
          <cell r="A272">
            <v>412102</v>
          </cell>
          <cell r="B272" t="str">
            <v xml:space="preserve"> รายได้จากค่าบริการ                                  </v>
          </cell>
        </row>
        <row r="273">
          <cell r="A273">
            <v>412103</v>
          </cell>
          <cell r="B273" t="str">
            <v xml:space="preserve"> รายได้ค่าเช่า-ที่จอดรถ                              </v>
          </cell>
        </row>
        <row r="274">
          <cell r="A274">
            <v>412104</v>
          </cell>
          <cell r="B274" t="str">
            <v xml:space="preserve"> รายได้ค่าโทรศัพท์                                   </v>
          </cell>
        </row>
        <row r="275">
          <cell r="A275">
            <v>412105</v>
          </cell>
          <cell r="B275" t="str">
            <v xml:space="preserve"> รายได้ค่าไฟฟ้า                                      </v>
          </cell>
        </row>
        <row r="276">
          <cell r="A276">
            <v>412106</v>
          </cell>
          <cell r="B276" t="str">
            <v xml:space="preserve"> รายได้ค่าน้ำประปา                                   </v>
          </cell>
        </row>
        <row r="277">
          <cell r="A277">
            <v>412107</v>
          </cell>
          <cell r="B277" t="str">
            <v xml:space="preserve"> รายได้ค่าแอร์                                       </v>
          </cell>
        </row>
        <row r="278">
          <cell r="A278">
            <v>412108</v>
          </cell>
          <cell r="B278" t="str">
            <v xml:space="preserve"> รายได้ค่าติดตั้งโทรศัพท์                            </v>
          </cell>
        </row>
        <row r="279">
          <cell r="A279">
            <v>412109</v>
          </cell>
          <cell r="B279" t="str">
            <v xml:space="preserve"> รายได้ค่าSAUNA                                      </v>
          </cell>
        </row>
        <row r="280">
          <cell r="A280">
            <v>412110</v>
          </cell>
          <cell r="B280" t="str">
            <v xml:space="preserve"> รายได้จากค่าเช่าเครื่องใช้ไฟฟ้า                     </v>
          </cell>
        </row>
        <row r="281">
          <cell r="A281">
            <v>412111</v>
          </cell>
          <cell r="B281" t="str">
            <v xml:space="preserve"> รายได้ค่าซักรีด                                     </v>
          </cell>
        </row>
        <row r="282">
          <cell r="A282">
            <v>412113</v>
          </cell>
          <cell r="B282" t="str">
            <v xml:space="preserve"> รายได้ค่าอาหารและเครื่องดื่ม                        </v>
          </cell>
        </row>
        <row r="283">
          <cell r="A283">
            <v>412114</v>
          </cell>
          <cell r="B283" t="str">
            <v xml:space="preserve"> รายได้ค่าเช่ารถ LIMOUSINE                           </v>
          </cell>
        </row>
        <row r="284">
          <cell r="A284">
            <v>412115</v>
          </cell>
          <cell r="B284" t="str">
            <v xml:space="preserve"> รายได้ค่าซ่อมแซม-ต่อเติม                            </v>
          </cell>
        </row>
        <row r="285">
          <cell r="A285">
            <v>412116</v>
          </cell>
          <cell r="B285" t="str">
            <v xml:space="preserve"> รายได้ค่าเช่าทรัพย์สินอื่น                          </v>
          </cell>
        </row>
        <row r="286">
          <cell r="A286">
            <v>412117</v>
          </cell>
          <cell r="B286" t="str">
            <v xml:space="preserve"> รายได้ค่าบริหารอาคาร                                </v>
          </cell>
        </row>
        <row r="287">
          <cell r="A287">
            <v>412118</v>
          </cell>
          <cell r="B287" t="str">
            <v xml:space="preserve"> รายได้ค่าเช่า-อาคาร                                 </v>
          </cell>
        </row>
        <row r="288">
          <cell r="A288">
            <v>412119</v>
          </cell>
          <cell r="B288" t="str">
            <v xml:space="preserve"> กำไร(ขาดทุน)จากอัตราแลกเปลี่ยนเงินตรา               </v>
          </cell>
        </row>
        <row r="289">
          <cell r="A289">
            <v>412127</v>
          </cell>
          <cell r="B289" t="str">
            <v xml:space="preserve"> รายได้ค่าเช่าอื่น                                   </v>
          </cell>
        </row>
        <row r="290">
          <cell r="A290">
            <v>413101</v>
          </cell>
          <cell r="B290" t="str">
            <v xml:space="preserve"> รายได้จากการขายอาคารชุดพักอาศัย                     </v>
          </cell>
        </row>
        <row r="291">
          <cell r="A291">
            <v>414102</v>
          </cell>
          <cell r="B291" t="str">
            <v xml:space="preserve"> รายได้จากการขายเฟอร์นิเจอร์                         </v>
          </cell>
        </row>
        <row r="292">
          <cell r="A292">
            <v>419101</v>
          </cell>
          <cell r="B292" t="str">
            <v xml:space="preserve"> ดอกเบี้ยรับ                                         </v>
          </cell>
        </row>
        <row r="293">
          <cell r="A293">
            <v>420102</v>
          </cell>
          <cell r="B293" t="str">
            <v xml:space="preserve"> รายได้ค่าบริการอื่นๆ                                </v>
          </cell>
        </row>
        <row r="294">
          <cell r="A294">
            <v>420107</v>
          </cell>
          <cell r="B294" t="str">
            <v xml:space="preserve"> รายได้จากการริบเงินจอง เงินดาวน์                    </v>
          </cell>
        </row>
        <row r="295">
          <cell r="A295">
            <v>420108</v>
          </cell>
          <cell r="B295" t="str">
            <v xml:space="preserve"> รายได้ค่าเช่าสโมสร                                  </v>
          </cell>
        </row>
        <row r="296">
          <cell r="A296">
            <v>420109</v>
          </cell>
          <cell r="B296" t="str">
            <v xml:space="preserve"> รายได้ค่าชดเชยความเสียหาย                           </v>
          </cell>
        </row>
        <row r="297">
          <cell r="A297">
            <v>420110</v>
          </cell>
          <cell r="B297" t="str">
            <v xml:space="preserve"> รายได้เบ็ดเตล็ด                                     </v>
          </cell>
        </row>
        <row r="298">
          <cell r="A298">
            <v>420112</v>
          </cell>
          <cell r="B298" t="str">
            <v xml:space="preserve"> กำไร(ขาดทุน)จากSWAP                                 </v>
          </cell>
        </row>
        <row r="299">
          <cell r="A299">
            <v>420114</v>
          </cell>
          <cell r="B299" t="str">
            <v xml:space="preserve"> กำไร(ขาดทุน)จากการไถ่ถอนหุ้นกู้                     </v>
          </cell>
        </row>
        <row r="300">
          <cell r="A300">
            <v>510101</v>
          </cell>
          <cell r="B300" t="str">
            <v xml:space="preserve"> ต้นทุนจากการขายบ้านพร้อมที่ดิน                      </v>
          </cell>
        </row>
        <row r="301">
          <cell r="A301">
            <v>510104</v>
          </cell>
          <cell r="B301" t="str">
            <v xml:space="preserve"> ค่าควบคุมงานก่อสร้าง                                </v>
          </cell>
        </row>
        <row r="302">
          <cell r="A302">
            <v>510105</v>
          </cell>
          <cell r="B302" t="str">
            <v xml:space="preserve"> ค่าออกแบบสถาปัตยกรรม-บ้านจัดสรร                     </v>
          </cell>
        </row>
        <row r="303">
          <cell r="A303">
            <v>510108</v>
          </cell>
          <cell r="B303" t="str">
            <v xml:space="preserve"> ค่าธรรมเนียมโอนบ้านและที่ดิน                        </v>
          </cell>
        </row>
        <row r="304">
          <cell r="A304">
            <v>510109</v>
          </cell>
          <cell r="B304" t="str">
            <v xml:space="preserve"> ต้นทุนอื่น                                          </v>
          </cell>
        </row>
        <row r="305">
          <cell r="A305">
            <v>510111</v>
          </cell>
          <cell r="B305" t="str">
            <v xml:space="preserve"> ค่ารักษามิเตอร์ประปาบ้านลูกค้า                      </v>
          </cell>
        </row>
        <row r="306">
          <cell r="A306">
            <v>510112</v>
          </cell>
          <cell r="B306" t="str">
            <v xml:space="preserve"> ค่ารักษามิเตอร์ไฟฟ้าบ้านลูกค้า                      </v>
          </cell>
        </row>
        <row r="307">
          <cell r="A307">
            <v>510113</v>
          </cell>
          <cell r="B307" t="str">
            <v xml:space="preserve"> ดอกเบี้ยจ่ายเงินกู้รอตัดบ/ชตัดจ่าย                  </v>
          </cell>
        </row>
        <row r="308">
          <cell r="A308">
            <v>510114</v>
          </cell>
          <cell r="B308" t="str">
            <v xml:space="preserve"> ค่าซ่อมแซมสาธารณูปโภค                               </v>
          </cell>
        </row>
        <row r="309">
          <cell r="A309">
            <v>510115</v>
          </cell>
          <cell r="B309" t="str">
            <v xml:space="preserve"> ค่าบริการหลังการขาย                                 </v>
          </cell>
        </row>
        <row r="310">
          <cell r="A310">
            <v>510116</v>
          </cell>
          <cell r="B310" t="str">
            <v xml:space="preserve"> ค่าซ่อมแซมหลังการขาย                                </v>
          </cell>
        </row>
        <row r="311">
          <cell r="A311">
            <v>510117</v>
          </cell>
          <cell r="B311" t="str">
            <v xml:space="preserve"> ค่าโปรโมชั่น-วัสดุ                                  </v>
          </cell>
        </row>
        <row r="312">
          <cell r="A312">
            <v>510119</v>
          </cell>
          <cell r="B312" t="str">
            <v xml:space="preserve"> ค่ารับรองตรวจสายไฟภายใน                             </v>
          </cell>
        </row>
        <row r="313">
          <cell r="A313">
            <v>511101</v>
          </cell>
          <cell r="B313" t="str">
            <v xml:space="preserve"> ต้นทุนจากการรับจ้างก่อสร้าง                         </v>
          </cell>
        </row>
        <row r="314">
          <cell r="A314">
            <v>512101</v>
          </cell>
          <cell r="B314" t="str">
            <v xml:space="preserve"> ต้นทุนค่าเช่าและบริการที่เกี่ยวข้อง - อาคารสำนักงา  </v>
          </cell>
        </row>
        <row r="315">
          <cell r="A315">
            <v>512102</v>
          </cell>
          <cell r="B315" t="str">
            <v xml:space="preserve"> ต้นทุนค่าไฟฟ้า                                      </v>
          </cell>
        </row>
        <row r="316">
          <cell r="A316">
            <v>512103</v>
          </cell>
          <cell r="B316" t="str">
            <v xml:space="preserve"> ต้นทุนค่าน้ำประปา                                   </v>
          </cell>
        </row>
        <row r="317">
          <cell r="A317">
            <v>512104</v>
          </cell>
          <cell r="B317" t="str">
            <v xml:space="preserve"> ต้นทุนค่าโทรศัพท์                                   </v>
          </cell>
        </row>
        <row r="318">
          <cell r="A318">
            <v>512105</v>
          </cell>
          <cell r="B318" t="str">
            <v xml:space="preserve"> ค่ารักษาความปลอดภัย                                 </v>
          </cell>
        </row>
        <row r="319">
          <cell r="A319">
            <v>512106</v>
          </cell>
          <cell r="B319" t="str">
            <v xml:space="preserve"> ค่าบริการทำความสะอาด                                </v>
          </cell>
        </row>
        <row r="320">
          <cell r="A320">
            <v>513101</v>
          </cell>
          <cell r="B320" t="str">
            <v xml:space="preserve"> ต้นทุนค่าเช่าและบริการที่เกี่ยวข้อง - อาคารพักอาศั  </v>
          </cell>
        </row>
        <row r="321">
          <cell r="A321">
            <v>513102</v>
          </cell>
          <cell r="B321" t="str">
            <v xml:space="preserve"> ต้นทุนค่าไฟฟ้า-อาคารพักอาศัย                        </v>
          </cell>
        </row>
        <row r="322">
          <cell r="A322">
            <v>513103</v>
          </cell>
          <cell r="B322" t="str">
            <v xml:space="preserve"> ต้นทุนค่าโทรศัพท์-อาคารพักอาศัย                     </v>
          </cell>
        </row>
        <row r="323">
          <cell r="A323">
            <v>513104</v>
          </cell>
          <cell r="B323" t="str">
            <v xml:space="preserve"> ต้นทุนขายอาหาร-เครื่องดื่ม                          </v>
          </cell>
        </row>
        <row r="324">
          <cell r="A324">
            <v>513105</v>
          </cell>
          <cell r="B324" t="str">
            <v xml:space="preserve"> ต้นทุนค่าเช่ารถ LIMUSINE                            </v>
          </cell>
        </row>
        <row r="325">
          <cell r="A325">
            <v>513106</v>
          </cell>
          <cell r="B325" t="str">
            <v xml:space="preserve"> ต้นทุนค่าซักรีด                                     </v>
          </cell>
        </row>
        <row r="326">
          <cell r="A326">
            <v>513107</v>
          </cell>
          <cell r="B326" t="str">
            <v xml:space="preserve"> ต้นทุนค่าบริการอื่นๆ                                </v>
          </cell>
        </row>
        <row r="327">
          <cell r="A327">
            <v>513108</v>
          </cell>
          <cell r="B327" t="str">
            <v xml:space="preserve"> ค่าเช่าเคเบิ้ลทีวี                                  </v>
          </cell>
        </row>
        <row r="328">
          <cell r="A328">
            <v>513109</v>
          </cell>
          <cell r="B328" t="str">
            <v xml:space="preserve"> ค่าบริการรักษาความปลอดภัย-อาคารพักอาศัย             </v>
          </cell>
        </row>
        <row r="329">
          <cell r="A329">
            <v>513110</v>
          </cell>
          <cell r="B329" t="str">
            <v xml:space="preserve"> ค่าบริการทำความสะอาด-อาคารพักอาศัย                  </v>
          </cell>
        </row>
        <row r="330">
          <cell r="A330">
            <v>513111</v>
          </cell>
          <cell r="B330" t="str">
            <v xml:space="preserve"> ต้นทุนค่าซักรีดลูกค้า-อาคารพักอาศัย                 </v>
          </cell>
        </row>
        <row r="331">
          <cell r="A331">
            <v>514101</v>
          </cell>
          <cell r="B331" t="str">
            <v xml:space="preserve"> ต้นทุนขายอาคารชุดพักอาศัย                           </v>
          </cell>
        </row>
        <row r="332">
          <cell r="A332">
            <v>520101</v>
          </cell>
          <cell r="B332" t="str">
            <v xml:space="preserve"> เงินเดือน                                           </v>
          </cell>
        </row>
        <row r="333">
          <cell r="A333">
            <v>520103</v>
          </cell>
          <cell r="B333" t="str">
            <v xml:space="preserve"> ค่าเบี้ยเลี้ยง                                      </v>
          </cell>
        </row>
        <row r="334">
          <cell r="A334">
            <v>520105</v>
          </cell>
          <cell r="B334" t="str">
            <v xml:space="preserve"> ค่าเครื่องแบบพนักงาน                                </v>
          </cell>
        </row>
        <row r="335">
          <cell r="A335">
            <v>520106</v>
          </cell>
          <cell r="B335" t="str">
            <v xml:space="preserve"> เงินสมทบกองทุนสำรองเลี้ยงชีพ                        </v>
          </cell>
        </row>
        <row r="336">
          <cell r="A336">
            <v>520107</v>
          </cell>
          <cell r="B336" t="str">
            <v xml:space="preserve"> เงินประกันสังคม                                     </v>
          </cell>
        </row>
        <row r="337">
          <cell r="A337">
            <v>520108</v>
          </cell>
          <cell r="B337" t="str">
            <v xml:space="preserve"> สวัสดิการพนักงาน                                    </v>
          </cell>
        </row>
        <row r="338">
          <cell r="A338">
            <v>520109</v>
          </cell>
          <cell r="B338" t="str">
            <v xml:space="preserve"> ค่าฝึกอบรมและพัฒนาบุคคล                             </v>
          </cell>
        </row>
        <row r="339">
          <cell r="A339">
            <v>520111</v>
          </cell>
          <cell r="B339" t="str">
            <v xml:space="preserve"> ค่าใช้จ่ายในการจัดหาบุคคลากร                        </v>
          </cell>
        </row>
        <row r="340">
          <cell r="A340">
            <v>520112</v>
          </cell>
          <cell r="B340" t="str">
            <v xml:space="preserve"> กองทุนเงินทดแทน                                     </v>
          </cell>
        </row>
        <row r="341">
          <cell r="A341">
            <v>520201</v>
          </cell>
          <cell r="B341" t="str">
            <v xml:space="preserve"> ค่าโฆษณาและประชาสัมพันธ์                            </v>
          </cell>
        </row>
        <row r="342">
          <cell r="A342">
            <v>520202</v>
          </cell>
          <cell r="B342" t="str">
            <v xml:space="preserve"> ค่าแบบพิมพ์โฆษณา                                    </v>
          </cell>
        </row>
        <row r="343">
          <cell r="A343">
            <v>520203</v>
          </cell>
          <cell r="B343" t="str">
            <v xml:space="preserve"> ค่าส่งเสริมการขาย                                   </v>
          </cell>
        </row>
        <row r="344">
          <cell r="A344">
            <v>520204</v>
          </cell>
          <cell r="B344" t="str">
            <v xml:space="preserve"> ค่าไปรษณียากร                                       </v>
          </cell>
        </row>
        <row r="345">
          <cell r="A345">
            <v>520205</v>
          </cell>
          <cell r="B345" t="str">
            <v xml:space="preserve"> ค่านายหน้า                                          </v>
          </cell>
        </row>
        <row r="346">
          <cell r="A346">
            <v>520301</v>
          </cell>
          <cell r="B346" t="str">
            <v xml:space="preserve"> ค่าซ่อมแซม-อาคาร                                    </v>
          </cell>
        </row>
        <row r="347">
          <cell r="A347">
            <v>520302</v>
          </cell>
          <cell r="B347" t="str">
            <v xml:space="preserve"> ค่าซ่อมแซม-ส่วนกลาง                                 </v>
          </cell>
        </row>
        <row r="348">
          <cell r="A348">
            <v>520303</v>
          </cell>
          <cell r="B348" t="str">
            <v xml:space="preserve"> ค่าซ่อมแซมบำรุงรักษา-ยานพาหนะ                       </v>
          </cell>
        </row>
        <row r="349">
          <cell r="A349">
            <v>520304</v>
          </cell>
          <cell r="B349" t="str">
            <v xml:space="preserve"> ค่าดูแลบำรุงรักษา-ต้นไม้และสวน                      </v>
          </cell>
        </row>
        <row r="350">
          <cell r="A350">
            <v>520305</v>
          </cell>
          <cell r="B350" t="str">
            <v xml:space="preserve"> ค่าซ่อมแซมบำรุงรักษา-สโมสร สระ สนามเทนนิส           </v>
          </cell>
        </row>
        <row r="351">
          <cell r="A351">
            <v>520306</v>
          </cell>
          <cell r="B351" t="str">
            <v xml:space="preserve"> ค่าซ่อมแซมบำรุงรักษา-ทรัพย์สินอื่น                  </v>
          </cell>
        </row>
        <row r="352">
          <cell r="A352">
            <v>520308</v>
          </cell>
          <cell r="B352" t="str">
            <v xml:space="preserve"> ค่าซ่อมแซมอื่น                                      </v>
          </cell>
        </row>
        <row r="353">
          <cell r="A353">
            <v>520401</v>
          </cell>
          <cell r="B353" t="str">
            <v xml:space="preserve"> ค่าธรรมเนียมธนาคาร                                  </v>
          </cell>
        </row>
        <row r="354">
          <cell r="A354">
            <v>520402</v>
          </cell>
          <cell r="B354" t="str">
            <v xml:space="preserve"> ค่าธรรมเนียมรังวัดแบ่งแยกโฉนด                       </v>
          </cell>
        </row>
        <row r="355">
          <cell r="A355">
            <v>520403</v>
          </cell>
          <cell r="B355" t="str">
            <v xml:space="preserve"> ค่าธรรมเนียมตลาดหลักทรัพย์                          </v>
          </cell>
        </row>
        <row r="356">
          <cell r="A356">
            <v>520405</v>
          </cell>
          <cell r="B356" t="str">
            <v xml:space="preserve"> ค่าธรรมเนียมอื่น                                    </v>
          </cell>
        </row>
        <row r="357">
          <cell r="A357">
            <v>520406</v>
          </cell>
          <cell r="B357" t="str">
            <v xml:space="preserve"> ค่าอากรแสตมป์                                       </v>
          </cell>
        </row>
        <row r="358">
          <cell r="A358">
            <v>520901</v>
          </cell>
          <cell r="B358" t="str">
            <v xml:space="preserve"> ค่าเครื่องเขียนแบบพิมพ์                             </v>
          </cell>
        </row>
        <row r="359">
          <cell r="A359">
            <v>520902</v>
          </cell>
          <cell r="B359" t="str">
            <v xml:space="preserve"> ค่าสมาชิกและวารสาร                                  </v>
          </cell>
        </row>
        <row r="360">
          <cell r="A360">
            <v>520903</v>
          </cell>
          <cell r="B360" t="str">
            <v xml:space="preserve"> ค่าเบี้ยประกันภัย                                   </v>
          </cell>
        </row>
        <row r="361">
          <cell r="A361">
            <v>520904</v>
          </cell>
          <cell r="B361" t="str">
            <v xml:space="preserve"> ค่าพาหนะ                                            </v>
          </cell>
        </row>
        <row r="362">
          <cell r="A362">
            <v>520905</v>
          </cell>
          <cell r="B362" t="str">
            <v xml:space="preserve"> ค่าเช่า                                             </v>
          </cell>
        </row>
        <row r="363">
          <cell r="A363">
            <v>520906</v>
          </cell>
          <cell r="B363" t="str">
            <v xml:space="preserve"> ค่าใช้จ่ายติดตั้งมิเตอร์ไฟฟ้า                       </v>
          </cell>
        </row>
        <row r="364">
          <cell r="A364">
            <v>520907</v>
          </cell>
          <cell r="B364" t="str">
            <v xml:space="preserve"> ค่าไฟฟ้า                                            </v>
          </cell>
        </row>
        <row r="365">
          <cell r="A365">
            <v>520908</v>
          </cell>
          <cell r="B365" t="str">
            <v xml:space="preserve"> ค่าใช้จ่ายในการติดตั้งมิเตอร์ประปา                  </v>
          </cell>
        </row>
        <row r="366">
          <cell r="A366">
            <v>520909</v>
          </cell>
          <cell r="B366" t="str">
            <v xml:space="preserve"> ค่าน้ำประปา                                         </v>
          </cell>
        </row>
        <row r="367">
          <cell r="A367">
            <v>520910</v>
          </cell>
          <cell r="B367" t="str">
            <v xml:space="preserve"> ค่าใช้จ่ายในการติดตั้งโทรศัพท์                      </v>
          </cell>
        </row>
        <row r="368">
          <cell r="A368">
            <v>520911</v>
          </cell>
          <cell r="B368" t="str">
            <v xml:space="preserve"> ค่าโทรศัพท์                                         </v>
          </cell>
        </row>
        <row r="369">
          <cell r="A369">
            <v>520912</v>
          </cell>
          <cell r="B369" t="str">
            <v xml:space="preserve"> ค่าบริการทำความสะอาด                                </v>
          </cell>
        </row>
        <row r="370">
          <cell r="A370">
            <v>520913</v>
          </cell>
          <cell r="B370" t="str">
            <v xml:space="preserve"> ค่ารักษาความปลอดภัย                                 </v>
          </cell>
        </row>
        <row r="371">
          <cell r="A371">
            <v>520914</v>
          </cell>
          <cell r="B371" t="str">
            <v xml:space="preserve"> ค่าบริการกำจัดปลวก มด แมลง                          </v>
          </cell>
        </row>
        <row r="372">
          <cell r="A372">
            <v>520915</v>
          </cell>
          <cell r="B372" t="str">
            <v xml:space="preserve"> ค่ากวาดถนน                                          </v>
          </cell>
        </row>
        <row r="373">
          <cell r="A373">
            <v>520916</v>
          </cell>
          <cell r="B373" t="str">
            <v xml:space="preserve"> ค่าที่ปรึกษา                                        </v>
          </cell>
        </row>
        <row r="374">
          <cell r="A374">
            <v>520917</v>
          </cell>
          <cell r="B374" t="str">
            <v xml:space="preserve"> ค่าที่ปรึกษาด้านกฎหมาย                              </v>
          </cell>
        </row>
        <row r="375">
          <cell r="A375">
            <v>520918</v>
          </cell>
          <cell r="B375" t="str">
            <v xml:space="preserve"> ค่าที่ปรึกษาและบริการด้านคอมพิวเตอร์                </v>
          </cell>
        </row>
        <row r="376">
          <cell r="A376">
            <v>520920</v>
          </cell>
          <cell r="B376" t="str">
            <v xml:space="preserve"> ค่าวัสดุตกแต่งงานเทศกาล                             </v>
          </cell>
        </row>
        <row r="377">
          <cell r="A377">
            <v>520921</v>
          </cell>
          <cell r="B377" t="str">
            <v xml:space="preserve"> ค่าสำรวจวิจัย                                       </v>
          </cell>
        </row>
        <row r="378">
          <cell r="A378">
            <v>520922</v>
          </cell>
          <cell r="B378" t="str">
            <v xml:space="preserve"> ค่าใช้จ่ายของโครงการรอตัดบัญชีตัดจ่าย               </v>
          </cell>
        </row>
        <row r="379">
          <cell r="A379">
            <v>520923</v>
          </cell>
          <cell r="B379" t="str">
            <v xml:space="preserve"> ค่าใช้จ่ายรอการตัดบัญชีตัดจ่าย                      </v>
          </cell>
        </row>
        <row r="380">
          <cell r="A380">
            <v>520924</v>
          </cell>
          <cell r="B380" t="str">
            <v xml:space="preserve"> ค่าใช้จ่ายทางการตลาดรอตัดบัญชีตัดจ่าย               </v>
          </cell>
        </row>
        <row r="381">
          <cell r="A381">
            <v>520925</v>
          </cell>
          <cell r="B381" t="str">
            <v xml:space="preserve"> ภาษีธุรกิจเฉพาะรอตัดบัญชีตัดจ่าย                    </v>
          </cell>
        </row>
        <row r="382">
          <cell r="A382">
            <v>520926</v>
          </cell>
          <cell r="B382" t="str">
            <v xml:space="preserve"> ค่าเสื่อมราคา                                       </v>
          </cell>
        </row>
        <row r="383">
          <cell r="A383">
            <v>520927</v>
          </cell>
          <cell r="B383" t="str">
            <v xml:space="preserve"> ค่ารับรอง                                           </v>
          </cell>
        </row>
        <row r="384">
          <cell r="A384">
            <v>520928</v>
          </cell>
          <cell r="B384" t="str">
            <v xml:space="preserve"> ค่ารับรองพิเศษ                                      </v>
          </cell>
        </row>
        <row r="385">
          <cell r="A385">
            <v>520930</v>
          </cell>
          <cell r="B385" t="str">
            <v xml:space="preserve"> ค่ารื้อถอนและค่าขนย้าย                              </v>
          </cell>
        </row>
        <row r="386">
          <cell r="A386">
            <v>520931</v>
          </cell>
          <cell r="B386" t="str">
            <v xml:space="preserve"> ค่าบริจาคการกุศล                                    </v>
          </cell>
        </row>
        <row r="387">
          <cell r="A387">
            <v>520932</v>
          </cell>
          <cell r="B387" t="str">
            <v xml:space="preserve"> ค่าใช้จ่ายเบ็ดเตล็ด                                 </v>
          </cell>
        </row>
        <row r="388">
          <cell r="A388">
            <v>520933</v>
          </cell>
          <cell r="B388" t="str">
            <v xml:space="preserve"> ภาษีธุรกิจเฉพาะ                                     </v>
          </cell>
        </row>
        <row r="389">
          <cell r="A389">
            <v>520935</v>
          </cell>
          <cell r="B389" t="str">
            <v xml:space="preserve"> ภาษีอื่น                                            </v>
          </cell>
        </row>
        <row r="390">
          <cell r="A390">
            <v>520936</v>
          </cell>
          <cell r="B390" t="str">
            <v xml:space="preserve"> ค่าเบี้ยปรับเงินเพิ่ม                               </v>
          </cell>
        </row>
        <row r="391">
          <cell r="A391">
            <v>520938</v>
          </cell>
          <cell r="B391" t="str">
            <v xml:space="preserve"> ค่าชดเชยความเสียหาย                                 </v>
          </cell>
        </row>
        <row r="392">
          <cell r="A392">
            <v>520939</v>
          </cell>
          <cell r="B392" t="str">
            <v xml:space="preserve"> ของใช้สิ้นเปลือง                                    </v>
          </cell>
        </row>
        <row r="393">
          <cell r="A393">
            <v>520940</v>
          </cell>
          <cell r="B393" t="str">
            <v xml:space="preserve"> ค่าออกแบบสถาปัตยกรรม                                </v>
          </cell>
        </row>
        <row r="394">
          <cell r="A394">
            <v>520941</v>
          </cell>
          <cell r="B394" t="str">
            <v xml:space="preserve"> ค่าเก็บขยะ                                          </v>
          </cell>
        </row>
        <row r="395">
          <cell r="A395">
            <v>520942</v>
          </cell>
          <cell r="B395" t="str">
            <v xml:space="preserve"> ค่าใช้จ่ายส่วนกลางอาคารชุด                          </v>
          </cell>
        </row>
        <row r="396">
          <cell r="A396">
            <v>520945</v>
          </cell>
          <cell r="B396" t="str">
            <v xml:space="preserve"> ค่าลอกท่อ                                           </v>
          </cell>
        </row>
        <row r="397">
          <cell r="A397">
            <v>520946</v>
          </cell>
          <cell r="B397" t="str">
            <v xml:space="preserve"> ค่ารับรองพิเศษ-การโอน                               </v>
          </cell>
        </row>
        <row r="398">
          <cell r="A398">
            <v>521101</v>
          </cell>
          <cell r="B398" t="str">
            <v xml:space="preserve"> ดอกเบี้ยจ่าย - เงินเบิกเกินบัญชี                    </v>
          </cell>
        </row>
        <row r="399">
          <cell r="A399">
            <v>521102</v>
          </cell>
          <cell r="B399" t="str">
            <v xml:space="preserve"> ดอกเบี้ยจ่าย - เงินกู้                              </v>
          </cell>
        </row>
        <row r="400">
          <cell r="A400">
            <v>522101</v>
          </cell>
          <cell r="B400" t="str">
            <v xml:space="preserve"> ภาษีเงินได้นิติบุคคล                                </v>
          </cell>
        </row>
        <row r="401">
          <cell r="A401">
            <v>541001</v>
          </cell>
          <cell r="B401" t="str">
            <v xml:space="preserve"> ค่าเผื่อผลขาดทุนจากการลดลงของมูลค่าโครงการ          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งบบริหารAAA(1)"/>
      <sheetName val="Detail_งบบริหารAAA(1)"/>
      <sheetName val="งบบริหารAAA(2)"/>
      <sheetName val="Detail_งบบริหารAAA(2)"/>
      <sheetName val="208(CP8)"/>
      <sheetName val="Detail-208(CP8)"/>
      <sheetName val="Actual1-4_2007"/>
      <sheetName val="BG_2008(Ac_ก่อนVat)"/>
      <sheetName val="BG_2008(Prj_รวมVat)"/>
      <sheetName val="ค่าเสื่อม"/>
      <sheetName val="แยกแผน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"/>
      <sheetName val="Permanent"/>
      <sheetName val="Contract"/>
      <sheetName val="Casual Staff"/>
      <sheetName val="PM"/>
      <sheetName val="Insurance&amp;Licence"/>
      <sheetName val="P&amp;L"/>
      <sheetName val="PL"/>
      <sheetName val="BS"/>
      <sheetName val="CF(DI)"/>
      <sheetName val="CF(IN)"/>
      <sheetName val="Loanfrom"/>
      <sheetName val="MGF"/>
      <sheetName val="Depre"/>
      <sheetName val="Capex"/>
      <sheetName val="Capex-Reconcile"/>
      <sheetName val="Uniforms"/>
    </sheetNames>
    <sheetDataSet>
      <sheetData sheetId="0"/>
      <sheetData sheetId="1" refreshError="1"/>
      <sheetData sheetId="2">
        <row r="65">
          <cell r="J65">
            <v>70</v>
          </cell>
          <cell r="T65">
            <v>597764</v>
          </cell>
          <cell r="AR65">
            <v>72668</v>
          </cell>
        </row>
      </sheetData>
      <sheetData sheetId="3"/>
      <sheetData sheetId="4" refreshError="1"/>
      <sheetData sheetId="5">
        <row r="62">
          <cell r="E62">
            <v>18270</v>
          </cell>
          <cell r="F62">
            <v>18270</v>
          </cell>
          <cell r="G62">
            <v>18270</v>
          </cell>
          <cell r="H62">
            <v>18270</v>
          </cell>
          <cell r="I62">
            <v>18270</v>
          </cell>
          <cell r="J62">
            <v>18270</v>
          </cell>
          <cell r="K62">
            <v>18270</v>
          </cell>
          <cell r="L62">
            <v>18270</v>
          </cell>
          <cell r="M62">
            <v>18270</v>
          </cell>
          <cell r="N62">
            <v>18270</v>
          </cell>
          <cell r="O62">
            <v>18270</v>
          </cell>
          <cell r="P62">
            <v>18270</v>
          </cell>
        </row>
      </sheetData>
      <sheetData sheetId="6">
        <row r="132">
          <cell r="K132">
            <v>204050</v>
          </cell>
          <cell r="L132">
            <v>74250</v>
          </cell>
          <cell r="M132">
            <v>195800</v>
          </cell>
          <cell r="N132">
            <v>109450</v>
          </cell>
          <cell r="O132">
            <v>160050</v>
          </cell>
          <cell r="P132">
            <v>163350</v>
          </cell>
          <cell r="Q132">
            <v>121550</v>
          </cell>
          <cell r="R132">
            <v>91850</v>
          </cell>
          <cell r="S132">
            <v>417450</v>
          </cell>
          <cell r="T132">
            <v>135850</v>
          </cell>
          <cell r="U132">
            <v>70400</v>
          </cell>
          <cell r="V132">
            <v>154550</v>
          </cell>
        </row>
      </sheetData>
      <sheetData sheetId="7">
        <row r="40">
          <cell r="K40">
            <v>164181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123243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</row>
        <row r="41"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22600</v>
          </cell>
          <cell r="Q41">
            <v>0</v>
          </cell>
          <cell r="R41">
            <v>0</v>
          </cell>
          <cell r="S41">
            <v>97000</v>
          </cell>
          <cell r="T41">
            <v>0</v>
          </cell>
          <cell r="U41">
            <v>0</v>
          </cell>
          <cell r="V41">
            <v>0</v>
          </cell>
        </row>
      </sheetData>
      <sheetData sheetId="8"/>
      <sheetData sheetId="9" refreshError="1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กองบัญชาการ"/>
      <sheetName val="ตรวจสอบ-ต้นทุนขาย"/>
      <sheetName val="ยอดขาย"/>
      <sheetName val="DATA-MANU"/>
      <sheetName val="Discount"/>
      <sheetName val="Sheet1"/>
      <sheetName val="DATA-MANU-2"/>
      <sheetName val="Fixed-Cost"/>
      <sheetName val="Data"/>
      <sheetName val="สรุปต้นทุน"/>
      <sheetName val="Sheet2"/>
      <sheetName val="ตรวจสอบยอดน้ำโอน(ลัง)"/>
      <sheetName val="ตรวจสอบยอดน้ำโอน(เงิน)"/>
      <sheetName val="Stock-PT"/>
      <sheetName val="Stock-KR"/>
      <sheetName val="Stock-NS"/>
      <sheetName val="Stock-SR"/>
      <sheetName val="Stock-CH"/>
      <sheetName val="ขวด-ลัง-PT"/>
      <sheetName val="ขวด-ลัง-KR"/>
      <sheetName val="ขวด-ลัง-NS"/>
      <sheetName val="ขวด-ลัง-SR"/>
      <sheetName val="ขวด-ลัง-CH"/>
      <sheetName val="ขวด-ลัง-TOTAL"/>
      <sheetName val="Adj-PT"/>
      <sheetName val="Adj-KR"/>
      <sheetName val="Adj-NS"/>
      <sheetName val="Adj-SR"/>
      <sheetName val="Adj-CH"/>
      <sheetName val="Adj-Total"/>
      <sheetName val="ยอดขายรายสาขา"/>
      <sheetName val="Cost-PT"/>
      <sheetName val="Cost-KR"/>
      <sheetName val="Cost-NS"/>
      <sheetName val="Cost-SR"/>
      <sheetName val="Cost-CH"/>
      <sheetName val="Cost-Total"/>
      <sheetName val="ต้นทุนขายรายสาขา"/>
      <sheetName val="Std-PT"/>
      <sheetName val="Std-KR"/>
      <sheetName val="Std-NS"/>
      <sheetName val="Std-SR"/>
      <sheetName val="Std-CH"/>
      <sheetName val="JV-Q-BVR"/>
      <sheetName val="JV-Q-Crystal"/>
      <sheetName val="JV-FreeDrink"/>
      <sheetName val="JV-Stock-Adj-CSD"/>
      <sheetName val="JV-Stock-Adj-Crystal"/>
      <sheetName val="JV-Q-Lipton"/>
      <sheetName val="ยอดคงเหลือรวม5โรงงาน"/>
      <sheetName val="ยอดคงเหลือ"/>
      <sheetName val="น้ำเสื่อม"/>
      <sheetName val="Description"/>
      <sheetName val="ราคาถัวเฉลี่ย"/>
      <sheetName val="REPORT-DARUNEE"/>
      <sheetName val="ยอดขายจริง-PT"/>
      <sheetName val="ยอดขายจริง-KR"/>
      <sheetName val="ยอดขายจริง-NS"/>
      <sheetName val="ยอดขายจริง-SR"/>
      <sheetName val="ยอดขายจริง-CH"/>
      <sheetName val="ยอดขายจริง-TOTAL"/>
      <sheetName val="Newspaper"/>
      <sheetName val="SH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AS6">
            <v>1882489.88</v>
          </cell>
          <cell r="AT6">
            <v>483403.07</v>
          </cell>
          <cell r="AU6">
            <v>63438.37</v>
          </cell>
          <cell r="BA6">
            <v>447834.01</v>
          </cell>
          <cell r="BB6">
            <v>7965.93</v>
          </cell>
          <cell r="BC6">
            <v>1487.32</v>
          </cell>
          <cell r="BD6">
            <v>2616.79</v>
          </cell>
          <cell r="BE6">
            <v>20437.84</v>
          </cell>
          <cell r="BK6">
            <v>80405.7</v>
          </cell>
          <cell r="BN6">
            <v>1540280.31</v>
          </cell>
          <cell r="BO6">
            <v>4664.93</v>
          </cell>
          <cell r="BQ6">
            <v>474.32</v>
          </cell>
          <cell r="BR6">
            <v>20426.07</v>
          </cell>
          <cell r="BS6">
            <v>3087850.64</v>
          </cell>
          <cell r="BT6">
            <v>493205.83</v>
          </cell>
          <cell r="BU6">
            <v>316778.19</v>
          </cell>
          <cell r="CA6">
            <v>1365264.68</v>
          </cell>
          <cell r="CB6">
            <v>400717.44</v>
          </cell>
          <cell r="CC6">
            <v>70972.38</v>
          </cell>
          <cell r="CE6">
            <v>129782.39</v>
          </cell>
          <cell r="CH6">
            <v>8733683.2200000007</v>
          </cell>
          <cell r="CI6">
            <v>690410.9</v>
          </cell>
          <cell r="CJ6">
            <v>162811.57999999999</v>
          </cell>
          <cell r="CP6">
            <v>1026639.8</v>
          </cell>
          <cell r="CQ6">
            <v>236492.86</v>
          </cell>
          <cell r="CR6">
            <v>5518.89</v>
          </cell>
          <cell r="CS6">
            <v>6505.79</v>
          </cell>
          <cell r="CT6">
            <v>78677.63</v>
          </cell>
          <cell r="CZ6">
            <v>133285.48000000001</v>
          </cell>
          <cell r="DC6">
            <v>946089.54</v>
          </cell>
          <cell r="DF6">
            <v>83517.89</v>
          </cell>
          <cell r="DG6">
            <v>973.46</v>
          </cell>
          <cell r="DH6">
            <v>269888.01</v>
          </cell>
          <cell r="DM6">
            <v>28447.200000000001</v>
          </cell>
          <cell r="DT6">
            <v>152770.70000000001</v>
          </cell>
          <cell r="DV6">
            <v>3042870.91</v>
          </cell>
          <cell r="DW6">
            <v>1492155.07</v>
          </cell>
        </row>
        <row r="16">
          <cell r="AS16">
            <v>1145658.1399999999</v>
          </cell>
          <cell r="AT16">
            <v>22848.589999999997</v>
          </cell>
          <cell r="AU16">
            <v>517.16999999999996</v>
          </cell>
          <cell r="BA16">
            <v>21209.7</v>
          </cell>
          <cell r="BB16">
            <v>758.22</v>
          </cell>
          <cell r="BC16">
            <v>319.25</v>
          </cell>
          <cell r="BD16">
            <v>518.79</v>
          </cell>
          <cell r="BK16">
            <v>1227.3800000000001</v>
          </cell>
          <cell r="BN16">
            <v>23986.26</v>
          </cell>
          <cell r="BS16">
            <v>8408.52</v>
          </cell>
          <cell r="BU16">
            <v>289.5</v>
          </cell>
          <cell r="CA16">
            <v>1381.11</v>
          </cell>
          <cell r="CB16">
            <v>421.08</v>
          </cell>
          <cell r="CE16">
            <v>78.95</v>
          </cell>
          <cell r="CH16">
            <v>1789382.64</v>
          </cell>
          <cell r="CI16">
            <v>13751.04</v>
          </cell>
          <cell r="CJ16">
            <v>4186.55</v>
          </cell>
          <cell r="CP16">
            <v>30548.7</v>
          </cell>
          <cell r="CQ16">
            <v>7239.21</v>
          </cell>
          <cell r="CR16">
            <v>298.35000000000002</v>
          </cell>
          <cell r="CS16">
            <v>324.05</v>
          </cell>
          <cell r="CZ16">
            <v>2403.5700000000002</v>
          </cell>
          <cell r="DC16">
            <v>10018.209999999999</v>
          </cell>
          <cell r="DF16">
            <v>125.61</v>
          </cell>
          <cell r="DG16">
            <v>23.55</v>
          </cell>
          <cell r="DH16">
            <v>245.79</v>
          </cell>
          <cell r="DM16">
            <v>102.11</v>
          </cell>
          <cell r="DV16">
            <v>28991.83</v>
          </cell>
          <cell r="DW16">
            <v>62799.59</v>
          </cell>
        </row>
        <row r="26">
          <cell r="AS26">
            <v>1113103.18</v>
          </cell>
          <cell r="AT26">
            <v>14707.27</v>
          </cell>
          <cell r="AU26">
            <v>855.68</v>
          </cell>
          <cell r="BA26">
            <v>16505.57</v>
          </cell>
          <cell r="BB26">
            <v>782.92000000000007</v>
          </cell>
          <cell r="BC26">
            <v>655.04999999999995</v>
          </cell>
          <cell r="BD26">
            <v>1692.63</v>
          </cell>
          <cell r="BE26">
            <v>172.26</v>
          </cell>
          <cell r="BK26">
            <v>2325.86</v>
          </cell>
          <cell r="BN26">
            <v>32768.74</v>
          </cell>
          <cell r="BO26">
            <v>163.29</v>
          </cell>
          <cell r="BP26">
            <v>23.33</v>
          </cell>
          <cell r="BQ26">
            <v>147.74</v>
          </cell>
          <cell r="BR26">
            <v>865.51</v>
          </cell>
          <cell r="BS26">
            <v>3447.63</v>
          </cell>
          <cell r="BU26">
            <v>171.07</v>
          </cell>
          <cell r="CA26">
            <v>2076.8200000000002</v>
          </cell>
          <cell r="CB26">
            <v>210.54</v>
          </cell>
          <cell r="CE26">
            <v>157.91</v>
          </cell>
          <cell r="CH26">
            <v>876518.94</v>
          </cell>
          <cell r="CI26">
            <v>14372.04</v>
          </cell>
          <cell r="CJ26">
            <v>4745.3100000000004</v>
          </cell>
          <cell r="CP26">
            <v>28116.57</v>
          </cell>
          <cell r="CQ26">
            <v>8887.5400000000009</v>
          </cell>
          <cell r="CR26">
            <v>1008.54</v>
          </cell>
          <cell r="CS26">
            <v>956.76</v>
          </cell>
          <cell r="CT26">
            <v>41.68</v>
          </cell>
          <cell r="CZ26">
            <v>3089.68</v>
          </cell>
          <cell r="DC26">
            <v>6759.63</v>
          </cell>
          <cell r="DF26">
            <v>244.11</v>
          </cell>
          <cell r="DG26">
            <v>385.42</v>
          </cell>
          <cell r="DH26">
            <v>448.22</v>
          </cell>
          <cell r="DM26">
            <v>109.97</v>
          </cell>
          <cell r="DV26">
            <v>24408.13</v>
          </cell>
          <cell r="DW26">
            <v>52583.39</v>
          </cell>
        </row>
        <row r="36">
          <cell r="AS36">
            <v>397295.82</v>
          </cell>
          <cell r="AT36">
            <v>19706.509999999998</v>
          </cell>
          <cell r="AU36">
            <v>807.37</v>
          </cell>
          <cell r="BA36">
            <v>10743.07</v>
          </cell>
          <cell r="BB36">
            <v>2556.0500000000002</v>
          </cell>
          <cell r="BC36">
            <v>1044.3699999999999</v>
          </cell>
          <cell r="BD36">
            <v>931.25</v>
          </cell>
          <cell r="BE36">
            <v>488.46</v>
          </cell>
          <cell r="BK36">
            <v>2649.96</v>
          </cell>
          <cell r="BN36">
            <v>5807.95</v>
          </cell>
          <cell r="BO36">
            <v>97.35</v>
          </cell>
          <cell r="BP36">
            <v>16.22</v>
          </cell>
          <cell r="BQ36">
            <v>178.47</v>
          </cell>
          <cell r="BR36">
            <v>840.08</v>
          </cell>
          <cell r="BS36">
            <v>7013.68</v>
          </cell>
          <cell r="BU36">
            <v>539.51</v>
          </cell>
          <cell r="CA36">
            <v>1469.22</v>
          </cell>
          <cell r="CB36">
            <v>460.56</v>
          </cell>
          <cell r="CE36">
            <v>276.33999999999997</v>
          </cell>
          <cell r="CH36">
            <v>181855.92</v>
          </cell>
          <cell r="CI36">
            <v>13733.5</v>
          </cell>
          <cell r="CJ36">
            <v>3217.71</v>
          </cell>
          <cell r="CP36">
            <v>20385.79</v>
          </cell>
          <cell r="CQ36">
            <v>4108.47</v>
          </cell>
          <cell r="CR36">
            <v>987.19</v>
          </cell>
          <cell r="CS36">
            <v>753.11</v>
          </cell>
          <cell r="CT36">
            <v>413.5</v>
          </cell>
          <cell r="CZ36">
            <v>3363.28</v>
          </cell>
          <cell r="DC36">
            <v>15250.77</v>
          </cell>
          <cell r="DF36">
            <v>1814.88</v>
          </cell>
          <cell r="DG36">
            <v>1133.31</v>
          </cell>
          <cell r="DH36">
            <v>2995.74</v>
          </cell>
          <cell r="DM36">
            <v>963.24</v>
          </cell>
          <cell r="DV36">
            <v>24353.22</v>
          </cell>
          <cell r="DW36">
            <v>62745.33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0">
          <cell r="AS10">
            <v>234</v>
          </cell>
          <cell r="AU10">
            <v>280</v>
          </cell>
          <cell r="CR10">
            <v>2730</v>
          </cell>
          <cell r="CS10">
            <v>2730</v>
          </cell>
        </row>
        <row r="11">
          <cell r="AS11">
            <v>250</v>
          </cell>
          <cell r="BK11">
            <v>136</v>
          </cell>
          <cell r="BO11">
            <v>1672</v>
          </cell>
          <cell r="CQ11">
            <v>390</v>
          </cell>
          <cell r="CR11">
            <v>1625</v>
          </cell>
          <cell r="CS11">
            <v>1365</v>
          </cell>
        </row>
        <row r="12">
          <cell r="AS12">
            <v>65</v>
          </cell>
          <cell r="BM12">
            <v>1190</v>
          </cell>
          <cell r="BN12">
            <v>13</v>
          </cell>
          <cell r="BS12">
            <v>10</v>
          </cell>
          <cell r="CH12">
            <v>63</v>
          </cell>
          <cell r="CI12">
            <v>65</v>
          </cell>
          <cell r="DC12">
            <v>23</v>
          </cell>
        </row>
        <row r="13">
          <cell r="C13">
            <v>210</v>
          </cell>
          <cell r="D13">
            <v>128939</v>
          </cell>
          <cell r="E13">
            <v>216950</v>
          </cell>
          <cell r="F13">
            <v>240</v>
          </cell>
          <cell r="G13">
            <v>960</v>
          </cell>
          <cell r="L13">
            <v>144</v>
          </cell>
          <cell r="M13">
            <v>1960</v>
          </cell>
          <cell r="O13">
            <v>200</v>
          </cell>
          <cell r="Q13">
            <v>240</v>
          </cell>
          <cell r="R13">
            <v>3010</v>
          </cell>
          <cell r="S13">
            <v>180</v>
          </cell>
          <cell r="V13">
            <v>144</v>
          </cell>
          <cell r="AI13">
            <v>180</v>
          </cell>
          <cell r="AJ13">
            <v>100</v>
          </cell>
          <cell r="AP13">
            <v>3060</v>
          </cell>
          <cell r="AQ13">
            <v>7150</v>
          </cell>
          <cell r="AS13">
            <v>20160</v>
          </cell>
          <cell r="AT13">
            <v>6125</v>
          </cell>
          <cell r="AU13">
            <v>1680</v>
          </cell>
          <cell r="BA13">
            <v>3940</v>
          </cell>
          <cell r="BB13">
            <v>910</v>
          </cell>
          <cell r="BC13">
            <v>1120</v>
          </cell>
          <cell r="BE13">
            <v>100</v>
          </cell>
          <cell r="BK13">
            <v>2105</v>
          </cell>
          <cell r="BN13">
            <v>22576</v>
          </cell>
          <cell r="BO13">
            <v>66</v>
          </cell>
          <cell r="BQ13">
            <v>170</v>
          </cell>
          <cell r="BR13">
            <v>110</v>
          </cell>
          <cell r="BS13">
            <v>121608</v>
          </cell>
          <cell r="BT13">
            <v>19332</v>
          </cell>
          <cell r="BU13">
            <v>2482</v>
          </cell>
          <cell r="CA13">
            <v>6382</v>
          </cell>
          <cell r="CB13">
            <v>13376</v>
          </cell>
          <cell r="CC13">
            <v>1260</v>
          </cell>
          <cell r="CE13">
            <v>962</v>
          </cell>
          <cell r="CH13">
            <v>457048</v>
          </cell>
          <cell r="CI13">
            <v>6185</v>
          </cell>
          <cell r="CJ13">
            <v>970</v>
          </cell>
          <cell r="CP13">
            <v>21435</v>
          </cell>
          <cell r="CQ13">
            <v>15389</v>
          </cell>
          <cell r="CR13">
            <v>325</v>
          </cell>
          <cell r="CS13">
            <v>325</v>
          </cell>
          <cell r="CT13">
            <v>80</v>
          </cell>
          <cell r="CZ13">
            <v>1690</v>
          </cell>
          <cell r="DC13">
            <v>21966</v>
          </cell>
          <cell r="DF13">
            <v>2178</v>
          </cell>
          <cell r="DG13">
            <v>1372</v>
          </cell>
          <cell r="DH13">
            <v>6816</v>
          </cell>
          <cell r="DM13">
            <v>844</v>
          </cell>
          <cell r="DO13">
            <v>224</v>
          </cell>
          <cell r="DQ13">
            <v>14</v>
          </cell>
          <cell r="DS13">
            <v>27300</v>
          </cell>
          <cell r="DT13">
            <v>5052</v>
          </cell>
          <cell r="DU13">
            <v>60</v>
          </cell>
          <cell r="DV13">
            <v>53226</v>
          </cell>
          <cell r="DW13">
            <v>806940</v>
          </cell>
          <cell r="DX13">
            <v>2220</v>
          </cell>
        </row>
        <row r="16">
          <cell r="C16">
            <v>54604.19</v>
          </cell>
          <cell r="D16">
            <v>512630</v>
          </cell>
          <cell r="E16">
            <v>1536206.18</v>
          </cell>
          <cell r="F16">
            <v>85055.02</v>
          </cell>
          <cell r="G16">
            <v>226338.08</v>
          </cell>
          <cell r="H16">
            <v>7710.22</v>
          </cell>
          <cell r="I16">
            <v>21649.07</v>
          </cell>
          <cell r="J16">
            <v>36046</v>
          </cell>
          <cell r="K16">
            <v>84</v>
          </cell>
          <cell r="L16">
            <v>9783.0400000000009</v>
          </cell>
          <cell r="M16">
            <v>10707.15</v>
          </cell>
          <cell r="N16">
            <v>20628.07</v>
          </cell>
          <cell r="O16">
            <v>34485.120000000003</v>
          </cell>
          <cell r="P16">
            <v>70</v>
          </cell>
          <cell r="Q16">
            <v>8393</v>
          </cell>
          <cell r="R16">
            <v>10689.16</v>
          </cell>
          <cell r="S16">
            <v>28068.12</v>
          </cell>
          <cell r="T16">
            <v>37936</v>
          </cell>
          <cell r="U16">
            <v>82</v>
          </cell>
          <cell r="V16">
            <v>9801</v>
          </cell>
          <cell r="W16">
            <v>803</v>
          </cell>
          <cell r="X16">
            <v>254</v>
          </cell>
          <cell r="AI16">
            <v>23709</v>
          </cell>
          <cell r="AJ16">
            <v>26410.12</v>
          </cell>
          <cell r="AK16">
            <v>5985.07</v>
          </cell>
          <cell r="AL16">
            <v>607</v>
          </cell>
          <cell r="AM16">
            <v>5</v>
          </cell>
          <cell r="AN16">
            <v>1</v>
          </cell>
          <cell r="AO16">
            <v>1</v>
          </cell>
          <cell r="AP16">
            <v>8169.03</v>
          </cell>
          <cell r="AQ16">
            <v>51795</v>
          </cell>
          <cell r="AR16">
            <v>487.13</v>
          </cell>
          <cell r="AS16">
            <v>140462.21</v>
          </cell>
          <cell r="AT16">
            <v>24838.05</v>
          </cell>
          <cell r="AU16">
            <v>3571.16</v>
          </cell>
          <cell r="BA16">
            <v>17001.099999999999</v>
          </cell>
          <cell r="BB16">
            <v>4466.2</v>
          </cell>
          <cell r="BC16">
            <v>3240</v>
          </cell>
          <cell r="BD16">
            <v>2450.12</v>
          </cell>
          <cell r="BE16">
            <v>1615</v>
          </cell>
          <cell r="BJ16">
            <v>4</v>
          </cell>
          <cell r="BK16">
            <v>9452.02</v>
          </cell>
          <cell r="BL16">
            <v>276</v>
          </cell>
          <cell r="BM16">
            <v>54</v>
          </cell>
          <cell r="BN16">
            <v>88582</v>
          </cell>
          <cell r="BO16">
            <v>1552</v>
          </cell>
          <cell r="BP16">
            <v>118</v>
          </cell>
          <cell r="BQ16">
            <v>963.04</v>
          </cell>
          <cell r="BR16">
            <v>4362</v>
          </cell>
          <cell r="BS16">
            <v>90923</v>
          </cell>
          <cell r="BT16">
            <v>12643.01</v>
          </cell>
          <cell r="BU16">
            <v>7437</v>
          </cell>
          <cell r="CA16">
            <v>21777</v>
          </cell>
          <cell r="CB16">
            <v>9644</v>
          </cell>
          <cell r="CC16">
            <v>1778</v>
          </cell>
          <cell r="CE16">
            <v>4672.0200000000004</v>
          </cell>
          <cell r="CF16">
            <v>3</v>
          </cell>
          <cell r="CH16">
            <v>530438.07999999996</v>
          </cell>
          <cell r="CI16">
            <v>31781.07</v>
          </cell>
          <cell r="CJ16">
            <v>7411</v>
          </cell>
          <cell r="CP16">
            <v>51147.1</v>
          </cell>
          <cell r="CQ16">
            <v>15308</v>
          </cell>
          <cell r="CR16">
            <v>3398.04</v>
          </cell>
          <cell r="CS16">
            <v>3242.09</v>
          </cell>
          <cell r="CT16">
            <v>3950</v>
          </cell>
          <cell r="CZ16">
            <v>9524</v>
          </cell>
          <cell r="DA16">
            <v>269</v>
          </cell>
          <cell r="DB16">
            <v>94</v>
          </cell>
          <cell r="DC16">
            <v>67619.23</v>
          </cell>
          <cell r="DE16">
            <v>28</v>
          </cell>
          <cell r="DF16">
            <v>6276.08</v>
          </cell>
          <cell r="DG16">
            <v>2336.04</v>
          </cell>
          <cell r="DH16">
            <v>15735.02</v>
          </cell>
          <cell r="DM16">
            <v>3354</v>
          </cell>
          <cell r="DN16">
            <v>4</v>
          </cell>
          <cell r="DO16">
            <v>766.02</v>
          </cell>
          <cell r="DP16">
            <v>75</v>
          </cell>
          <cell r="DQ16">
            <v>8080</v>
          </cell>
          <cell r="DS16">
            <v>9247.19</v>
          </cell>
          <cell r="DT16">
            <v>19880.18</v>
          </cell>
          <cell r="DU16">
            <v>12348.07</v>
          </cell>
          <cell r="DV16">
            <v>328729.05</v>
          </cell>
          <cell r="DW16">
            <v>1114165.1100000001</v>
          </cell>
          <cell r="DX16">
            <v>277499.09000000003</v>
          </cell>
        </row>
        <row r="19">
          <cell r="AR19">
            <v>360</v>
          </cell>
          <cell r="AS19">
            <v>38500</v>
          </cell>
          <cell r="AT19">
            <v>2940</v>
          </cell>
          <cell r="AU19">
            <v>280</v>
          </cell>
          <cell r="BA19">
            <v>9940</v>
          </cell>
          <cell r="BB19">
            <v>2940</v>
          </cell>
          <cell r="BC19">
            <v>280</v>
          </cell>
          <cell r="BD19">
            <v>560</v>
          </cell>
          <cell r="BK19">
            <v>280</v>
          </cell>
          <cell r="BT19">
            <v>504</v>
          </cell>
          <cell r="BU19">
            <v>252</v>
          </cell>
          <cell r="CB19">
            <v>252</v>
          </cell>
          <cell r="CE19">
            <v>168</v>
          </cell>
          <cell r="CJ19">
            <v>260</v>
          </cell>
          <cell r="CP19">
            <v>65</v>
          </cell>
          <cell r="DC19">
            <v>112</v>
          </cell>
          <cell r="DF19">
            <v>1120</v>
          </cell>
          <cell r="DG19">
            <v>896</v>
          </cell>
          <cell r="DH19">
            <v>1456</v>
          </cell>
          <cell r="DM19">
            <v>1120</v>
          </cell>
          <cell r="DP19">
            <v>3</v>
          </cell>
          <cell r="DV19">
            <v>19668</v>
          </cell>
        </row>
        <row r="20">
          <cell r="E20">
            <v>18950</v>
          </cell>
          <cell r="G20">
            <v>960</v>
          </cell>
          <cell r="H20">
            <v>600</v>
          </cell>
          <cell r="L20">
            <v>192</v>
          </cell>
          <cell r="AS20">
            <v>38500</v>
          </cell>
          <cell r="AT20">
            <v>1120</v>
          </cell>
          <cell r="AU20">
            <v>140</v>
          </cell>
          <cell r="BA20">
            <v>6720</v>
          </cell>
          <cell r="BB20">
            <v>1120</v>
          </cell>
          <cell r="BC20">
            <v>1120</v>
          </cell>
          <cell r="BD20">
            <v>840</v>
          </cell>
          <cell r="BK20">
            <v>980</v>
          </cell>
          <cell r="BR20">
            <v>176</v>
          </cell>
          <cell r="BT20">
            <v>588</v>
          </cell>
          <cell r="CB20">
            <v>840</v>
          </cell>
          <cell r="CE20">
            <v>336</v>
          </cell>
          <cell r="CI20">
            <v>975</v>
          </cell>
          <cell r="CJ20">
            <v>130</v>
          </cell>
          <cell r="CP20">
            <v>130</v>
          </cell>
          <cell r="DF20">
            <v>896</v>
          </cell>
          <cell r="DG20">
            <v>896</v>
          </cell>
          <cell r="DH20">
            <v>1568</v>
          </cell>
          <cell r="DM20">
            <v>448</v>
          </cell>
        </row>
        <row r="21">
          <cell r="O21">
            <v>150</v>
          </cell>
          <cell r="W21">
            <v>60</v>
          </cell>
          <cell r="AR21">
            <v>240</v>
          </cell>
          <cell r="AS21">
            <v>7000</v>
          </cell>
          <cell r="AT21">
            <v>3080</v>
          </cell>
          <cell r="AU21">
            <v>140</v>
          </cell>
          <cell r="BA21">
            <v>4060</v>
          </cell>
          <cell r="BB21">
            <v>280</v>
          </cell>
          <cell r="BC21">
            <v>280</v>
          </cell>
          <cell r="BK21">
            <v>1680</v>
          </cell>
          <cell r="BN21">
            <v>2288</v>
          </cell>
          <cell r="BO21">
            <v>176</v>
          </cell>
          <cell r="BR21">
            <v>88</v>
          </cell>
          <cell r="BS21">
            <v>504</v>
          </cell>
          <cell r="BT21">
            <v>42</v>
          </cell>
          <cell r="BU21">
            <v>126</v>
          </cell>
          <cell r="CA21">
            <v>2772</v>
          </cell>
          <cell r="CB21">
            <v>84</v>
          </cell>
          <cell r="CE21">
            <v>840</v>
          </cell>
          <cell r="CI21">
            <v>650</v>
          </cell>
          <cell r="CJ21">
            <v>130</v>
          </cell>
          <cell r="CP21">
            <v>2600</v>
          </cell>
          <cell r="CQ21">
            <v>130</v>
          </cell>
          <cell r="CR21">
            <v>910</v>
          </cell>
          <cell r="CS21">
            <v>845</v>
          </cell>
          <cell r="CZ21">
            <v>910</v>
          </cell>
          <cell r="DC21">
            <v>24192</v>
          </cell>
          <cell r="DE21">
            <v>896</v>
          </cell>
          <cell r="DF21">
            <v>3472</v>
          </cell>
          <cell r="DG21">
            <v>3360</v>
          </cell>
          <cell r="DH21">
            <v>6496</v>
          </cell>
          <cell r="DM21">
            <v>1680</v>
          </cell>
          <cell r="DO21">
            <v>1904</v>
          </cell>
          <cell r="DV21">
            <v>30492</v>
          </cell>
          <cell r="DW21">
            <v>5760</v>
          </cell>
          <cell r="DX21">
            <v>480</v>
          </cell>
        </row>
        <row r="22">
          <cell r="C22">
            <v>1120</v>
          </cell>
          <cell r="D22">
            <v>840</v>
          </cell>
          <cell r="F22">
            <v>2208</v>
          </cell>
          <cell r="G22">
            <v>10224</v>
          </cell>
          <cell r="I22">
            <v>720</v>
          </cell>
          <cell r="J22">
            <v>1450</v>
          </cell>
          <cell r="L22">
            <v>672</v>
          </cell>
          <cell r="M22">
            <v>3640</v>
          </cell>
          <cell r="N22">
            <v>840</v>
          </cell>
          <cell r="O22">
            <v>1600</v>
          </cell>
          <cell r="Q22">
            <v>576</v>
          </cell>
          <cell r="R22">
            <v>3920</v>
          </cell>
          <cell r="S22">
            <v>1620</v>
          </cell>
          <cell r="T22">
            <v>1700</v>
          </cell>
          <cell r="V22">
            <v>768</v>
          </cell>
          <cell r="AI22">
            <v>720</v>
          </cell>
          <cell r="AJ22">
            <v>700</v>
          </cell>
          <cell r="AK22">
            <v>192</v>
          </cell>
          <cell r="AP22">
            <v>5040</v>
          </cell>
          <cell r="AQ22">
            <v>11700</v>
          </cell>
          <cell r="AS22">
            <v>13020</v>
          </cell>
          <cell r="AT22">
            <v>5600</v>
          </cell>
          <cell r="AU22">
            <v>2380</v>
          </cell>
          <cell r="BA22">
            <v>5320</v>
          </cell>
          <cell r="BB22">
            <v>140</v>
          </cell>
          <cell r="BC22">
            <v>560</v>
          </cell>
          <cell r="BD22">
            <v>140</v>
          </cell>
          <cell r="BK22">
            <v>1820</v>
          </cell>
          <cell r="BN22">
            <v>23056</v>
          </cell>
          <cell r="BR22">
            <v>352</v>
          </cell>
          <cell r="BS22">
            <v>840</v>
          </cell>
          <cell r="BT22">
            <v>756</v>
          </cell>
          <cell r="BU22">
            <v>3444</v>
          </cell>
          <cell r="CA22">
            <v>8064</v>
          </cell>
          <cell r="CC22">
            <v>924</v>
          </cell>
          <cell r="CE22">
            <v>1428</v>
          </cell>
          <cell r="CI22">
            <v>4810</v>
          </cell>
          <cell r="CJ22">
            <v>260</v>
          </cell>
          <cell r="CP22">
            <v>25733.05</v>
          </cell>
          <cell r="CR22">
            <v>325</v>
          </cell>
          <cell r="CS22">
            <v>260</v>
          </cell>
          <cell r="CZ22">
            <v>325</v>
          </cell>
          <cell r="DC22">
            <v>21840</v>
          </cell>
          <cell r="DE22">
            <v>560</v>
          </cell>
          <cell r="DF22">
            <v>672</v>
          </cell>
          <cell r="DG22">
            <v>672</v>
          </cell>
          <cell r="DH22">
            <v>7056</v>
          </cell>
          <cell r="DM22">
            <v>1232</v>
          </cell>
          <cell r="DT22">
            <v>5600</v>
          </cell>
          <cell r="DV22">
            <v>64944</v>
          </cell>
          <cell r="DW22">
            <v>1801</v>
          </cell>
          <cell r="DX22">
            <v>9780</v>
          </cell>
        </row>
        <row r="24">
          <cell r="C24">
            <v>1293.03</v>
          </cell>
          <cell r="D24">
            <v>8944.02</v>
          </cell>
          <cell r="E24">
            <v>24082.01</v>
          </cell>
          <cell r="F24">
            <v>412.11</v>
          </cell>
          <cell r="G24">
            <v>3843.04</v>
          </cell>
          <cell r="H24">
            <v>0.08</v>
          </cell>
          <cell r="I24">
            <v>1.1599999999999999</v>
          </cell>
          <cell r="M24">
            <v>20.09</v>
          </cell>
          <cell r="S24">
            <v>241.12</v>
          </cell>
          <cell r="AP24">
            <v>344.09</v>
          </cell>
          <cell r="AQ24">
            <v>1942.02</v>
          </cell>
          <cell r="AR24">
            <v>4.0999999999999996</v>
          </cell>
          <cell r="AS24">
            <v>3959.2</v>
          </cell>
          <cell r="AT24">
            <v>3</v>
          </cell>
          <cell r="BA24">
            <v>58.21</v>
          </cell>
          <cell r="BB24">
            <v>282</v>
          </cell>
          <cell r="BC24">
            <v>25</v>
          </cell>
          <cell r="BN24">
            <v>918.03</v>
          </cell>
          <cell r="BO24">
            <v>54</v>
          </cell>
          <cell r="BQ24">
            <v>5.0199999999999996</v>
          </cell>
          <cell r="BR24">
            <v>56</v>
          </cell>
          <cell r="BS24">
            <v>1283.04</v>
          </cell>
          <cell r="BT24">
            <v>0.03</v>
          </cell>
          <cell r="CH24">
            <v>6452.05</v>
          </cell>
          <cell r="CP24">
            <v>145.11000000000001</v>
          </cell>
          <cell r="CQ24">
            <v>100</v>
          </cell>
          <cell r="CR24">
            <v>33.08</v>
          </cell>
          <cell r="CS24">
            <v>15</v>
          </cell>
          <cell r="CZ24">
            <v>160</v>
          </cell>
          <cell r="DC24">
            <v>1349.23</v>
          </cell>
          <cell r="DF24">
            <v>4.0199999999999996</v>
          </cell>
          <cell r="DH24">
            <v>0.04</v>
          </cell>
          <cell r="DO24">
            <v>1</v>
          </cell>
          <cell r="DT24">
            <v>408.11</v>
          </cell>
          <cell r="DU24">
            <v>66</v>
          </cell>
          <cell r="DV24">
            <v>26273.03</v>
          </cell>
          <cell r="DW24">
            <v>192451.06</v>
          </cell>
          <cell r="DX24">
            <v>7007.09</v>
          </cell>
        </row>
        <row r="25">
          <cell r="D25">
            <v>33</v>
          </cell>
          <cell r="E25">
            <v>65</v>
          </cell>
          <cell r="G25">
            <v>9</v>
          </cell>
          <cell r="AS25">
            <v>455.1</v>
          </cell>
          <cell r="DW25">
            <v>149</v>
          </cell>
          <cell r="DX25">
            <v>1.08</v>
          </cell>
        </row>
        <row r="26">
          <cell r="D26">
            <v>1258.1500000000001</v>
          </cell>
          <cell r="E26">
            <v>1939.02</v>
          </cell>
          <cell r="G26">
            <v>251.04</v>
          </cell>
          <cell r="AP26">
            <v>94.07</v>
          </cell>
          <cell r="AQ26">
            <v>862.22</v>
          </cell>
          <cell r="AS26">
            <v>3399.02</v>
          </cell>
          <cell r="AT26">
            <v>31</v>
          </cell>
          <cell r="BA26">
            <v>193.09</v>
          </cell>
          <cell r="BK26">
            <v>775</v>
          </cell>
          <cell r="BN26">
            <v>208.04</v>
          </cell>
          <cell r="BS26">
            <v>500.18</v>
          </cell>
          <cell r="BT26">
            <v>0.22</v>
          </cell>
          <cell r="CH26">
            <v>2534.04</v>
          </cell>
          <cell r="CP26">
            <v>41.11</v>
          </cell>
          <cell r="DC26">
            <v>508.15</v>
          </cell>
          <cell r="DF26">
            <v>0.06</v>
          </cell>
          <cell r="DM26">
            <v>0.14000000000000001</v>
          </cell>
          <cell r="DP26">
            <v>4.12</v>
          </cell>
          <cell r="DT26">
            <v>19.07</v>
          </cell>
          <cell r="DU26">
            <v>6</v>
          </cell>
          <cell r="DV26">
            <v>461</v>
          </cell>
          <cell r="DW26">
            <v>22052.01</v>
          </cell>
          <cell r="DX26">
            <v>1814.17</v>
          </cell>
        </row>
        <row r="27">
          <cell r="C27">
            <v>3.12</v>
          </cell>
          <cell r="D27">
            <v>2736.06</v>
          </cell>
          <cell r="E27">
            <v>1536</v>
          </cell>
          <cell r="F27">
            <v>3</v>
          </cell>
          <cell r="G27">
            <v>5725.09</v>
          </cell>
          <cell r="AR27">
            <v>3</v>
          </cell>
          <cell r="AS27">
            <v>500.11</v>
          </cell>
          <cell r="BB27">
            <v>1</v>
          </cell>
          <cell r="BN27">
            <v>169</v>
          </cell>
          <cell r="BS27">
            <v>2</v>
          </cell>
          <cell r="BT27">
            <v>5</v>
          </cell>
          <cell r="CH27">
            <v>841.05</v>
          </cell>
          <cell r="CP27">
            <v>3</v>
          </cell>
          <cell r="DC27">
            <v>76.209999999999994</v>
          </cell>
          <cell r="DT27">
            <v>1</v>
          </cell>
          <cell r="DU27">
            <v>87.01</v>
          </cell>
          <cell r="DV27">
            <v>107.04</v>
          </cell>
          <cell r="DW27">
            <v>797.03</v>
          </cell>
          <cell r="DX27">
            <v>391.05</v>
          </cell>
        </row>
        <row r="28">
          <cell r="C28">
            <v>68.180000000000007</v>
          </cell>
          <cell r="M28">
            <v>10.14</v>
          </cell>
          <cell r="DS28">
            <v>1.22</v>
          </cell>
        </row>
        <row r="30">
          <cell r="D30">
            <v>687.12</v>
          </cell>
          <cell r="E30">
            <v>80</v>
          </cell>
          <cell r="G30">
            <v>159</v>
          </cell>
          <cell r="AS30">
            <v>372</v>
          </cell>
          <cell r="BN30">
            <v>21</v>
          </cell>
          <cell r="BS30">
            <v>10</v>
          </cell>
          <cell r="BT30">
            <v>6</v>
          </cell>
          <cell r="CH30">
            <v>7924</v>
          </cell>
          <cell r="DC30">
            <v>84</v>
          </cell>
          <cell r="DT30">
            <v>22</v>
          </cell>
          <cell r="DU30">
            <v>70</v>
          </cell>
          <cell r="DV30">
            <v>23</v>
          </cell>
          <cell r="DW30">
            <v>1209</v>
          </cell>
          <cell r="DX30">
            <v>457</v>
          </cell>
        </row>
        <row r="31">
          <cell r="C31">
            <v>30.02</v>
          </cell>
          <cell r="D31">
            <v>2667.14</v>
          </cell>
          <cell r="E31">
            <v>9062.0400000000009</v>
          </cell>
          <cell r="F31">
            <v>170.1</v>
          </cell>
          <cell r="G31">
            <v>1646.04</v>
          </cell>
          <cell r="AP31">
            <v>0.04</v>
          </cell>
          <cell r="AQ31">
            <v>1</v>
          </cell>
          <cell r="AS31">
            <v>148.16999999999999</v>
          </cell>
          <cell r="BN31">
            <v>164.03</v>
          </cell>
          <cell r="BS31">
            <v>45.05</v>
          </cell>
          <cell r="CH31">
            <v>780.1</v>
          </cell>
          <cell r="DC31">
            <v>38.200000000000003</v>
          </cell>
          <cell r="DO31">
            <v>6</v>
          </cell>
          <cell r="DT31">
            <v>2.12</v>
          </cell>
          <cell r="DV31">
            <v>13</v>
          </cell>
          <cell r="DW31">
            <v>38.090000000000003</v>
          </cell>
        </row>
        <row r="36">
          <cell r="C36">
            <v>16.100000000000001</v>
          </cell>
          <cell r="D36">
            <v>297.18</v>
          </cell>
          <cell r="E36">
            <v>855.13</v>
          </cell>
          <cell r="F36">
            <v>78.099999999999994</v>
          </cell>
          <cell r="G36">
            <v>374.04</v>
          </cell>
          <cell r="DC36">
            <v>8.11</v>
          </cell>
          <cell r="DT36">
            <v>6</v>
          </cell>
          <cell r="DU36">
            <v>3.14</v>
          </cell>
          <cell r="DX36">
            <v>91.13</v>
          </cell>
        </row>
        <row r="38">
          <cell r="C38">
            <v>59.03</v>
          </cell>
          <cell r="D38">
            <v>80.03</v>
          </cell>
          <cell r="E38">
            <v>190.06</v>
          </cell>
          <cell r="F38">
            <v>21.09</v>
          </cell>
          <cell r="G38">
            <v>67</v>
          </cell>
          <cell r="I38">
            <v>2.02</v>
          </cell>
          <cell r="J38">
            <v>1.1499999999999999</v>
          </cell>
          <cell r="DC38">
            <v>7.06</v>
          </cell>
          <cell r="DT38">
            <v>2.17</v>
          </cell>
          <cell r="DU38">
            <v>5.23</v>
          </cell>
          <cell r="DX38">
            <v>73.19</v>
          </cell>
        </row>
        <row r="39">
          <cell r="C39">
            <v>14</v>
          </cell>
          <cell r="D39">
            <v>118.04</v>
          </cell>
          <cell r="E39">
            <v>181.17</v>
          </cell>
          <cell r="F39">
            <v>31.11</v>
          </cell>
          <cell r="G39">
            <v>114.02</v>
          </cell>
          <cell r="I39">
            <v>0.17</v>
          </cell>
          <cell r="J39">
            <v>1</v>
          </cell>
          <cell r="DC39">
            <v>2.0499999999999998</v>
          </cell>
          <cell r="DU39">
            <v>4.1500000000000004</v>
          </cell>
          <cell r="DX39">
            <v>69.08</v>
          </cell>
        </row>
        <row r="40">
          <cell r="C40">
            <v>21.16</v>
          </cell>
          <cell r="D40">
            <v>335.15</v>
          </cell>
          <cell r="E40">
            <v>465.2</v>
          </cell>
          <cell r="F40">
            <v>28.09</v>
          </cell>
          <cell r="G40">
            <v>155.08000000000001</v>
          </cell>
          <cell r="I40">
            <v>0.05</v>
          </cell>
          <cell r="DU40">
            <v>1.1499999999999999</v>
          </cell>
          <cell r="DX40">
            <v>32.04</v>
          </cell>
        </row>
        <row r="41">
          <cell r="E41">
            <v>47.15</v>
          </cell>
        </row>
        <row r="42">
          <cell r="D42">
            <v>0.2</v>
          </cell>
          <cell r="E42">
            <v>1.18</v>
          </cell>
        </row>
        <row r="43">
          <cell r="CP43">
            <v>9.09</v>
          </cell>
          <cell r="DC43">
            <v>0.12</v>
          </cell>
          <cell r="DG43">
            <v>0.06</v>
          </cell>
          <cell r="DH43">
            <v>0.06</v>
          </cell>
          <cell r="DM43">
            <v>0.12</v>
          </cell>
          <cell r="DV43">
            <v>0.03</v>
          </cell>
          <cell r="DW43">
            <v>1.03</v>
          </cell>
          <cell r="DX43">
            <v>0.06</v>
          </cell>
        </row>
        <row r="45">
          <cell r="D45">
            <v>1476.02</v>
          </cell>
          <cell r="E45">
            <v>80</v>
          </cell>
          <cell r="F45">
            <v>415</v>
          </cell>
          <cell r="G45">
            <v>1082.0999999999999</v>
          </cell>
          <cell r="AR45">
            <v>4</v>
          </cell>
          <cell r="AS45">
            <v>723</v>
          </cell>
          <cell r="BA45">
            <v>47</v>
          </cell>
          <cell r="BN45">
            <v>63</v>
          </cell>
          <cell r="BS45">
            <v>9</v>
          </cell>
          <cell r="CA45">
            <v>6</v>
          </cell>
          <cell r="CH45">
            <v>291</v>
          </cell>
          <cell r="CP45">
            <v>1716</v>
          </cell>
          <cell r="DC45">
            <v>395</v>
          </cell>
          <cell r="DT45">
            <v>16.059999999999999</v>
          </cell>
          <cell r="DU45">
            <v>63</v>
          </cell>
          <cell r="DV45">
            <v>113</v>
          </cell>
          <cell r="DW45">
            <v>859.06</v>
          </cell>
          <cell r="DX45">
            <v>346.08</v>
          </cell>
        </row>
        <row r="46">
          <cell r="C46">
            <v>0.09</v>
          </cell>
          <cell r="D46">
            <v>3617.21</v>
          </cell>
          <cell r="E46">
            <v>95.21</v>
          </cell>
          <cell r="F46">
            <v>0.09</v>
          </cell>
          <cell r="G46">
            <v>11.03</v>
          </cell>
          <cell r="AR46">
            <v>0.03</v>
          </cell>
          <cell r="AS46">
            <v>1.1499999999999999</v>
          </cell>
          <cell r="BN46">
            <v>2.0299999999999998</v>
          </cell>
          <cell r="CH46">
            <v>1.0900000000000001</v>
          </cell>
          <cell r="CP46">
            <v>27.03</v>
          </cell>
          <cell r="DC46">
            <v>1</v>
          </cell>
          <cell r="DT46">
            <v>0.03</v>
          </cell>
          <cell r="DU46">
            <v>5.03</v>
          </cell>
          <cell r="DV46">
            <v>0.03</v>
          </cell>
          <cell r="DW46">
            <v>414.03</v>
          </cell>
          <cell r="DX46">
            <v>2762.03</v>
          </cell>
        </row>
        <row r="47">
          <cell r="D47">
            <v>19084.02</v>
          </cell>
        </row>
        <row r="48">
          <cell r="D48">
            <v>3386.11</v>
          </cell>
        </row>
        <row r="49">
          <cell r="D49">
            <v>573.03</v>
          </cell>
        </row>
        <row r="50">
          <cell r="C50">
            <v>1.18</v>
          </cell>
          <cell r="D50">
            <v>77.069999999999993</v>
          </cell>
          <cell r="E50">
            <v>107.23</v>
          </cell>
          <cell r="F50">
            <v>4.07</v>
          </cell>
          <cell r="G50">
            <v>72.11</v>
          </cell>
          <cell r="DX50">
            <v>7.17</v>
          </cell>
        </row>
        <row r="51">
          <cell r="D51">
            <v>3600</v>
          </cell>
          <cell r="E51">
            <v>4000</v>
          </cell>
          <cell r="F51">
            <v>960</v>
          </cell>
          <cell r="G51">
            <v>1440</v>
          </cell>
          <cell r="AS51">
            <v>7500</v>
          </cell>
          <cell r="BN51">
            <v>768</v>
          </cell>
          <cell r="BS51">
            <v>1380</v>
          </cell>
          <cell r="CH51">
            <v>2880</v>
          </cell>
          <cell r="DC51">
            <v>919</v>
          </cell>
          <cell r="DH51">
            <v>207</v>
          </cell>
          <cell r="DM51">
            <v>80</v>
          </cell>
          <cell r="DX51">
            <v>630</v>
          </cell>
        </row>
        <row r="52">
          <cell r="C52">
            <v>39.07</v>
          </cell>
          <cell r="D52">
            <v>8793.02</v>
          </cell>
          <cell r="E52">
            <v>9869.1200000000008</v>
          </cell>
          <cell r="F52">
            <v>38.08</v>
          </cell>
          <cell r="G52">
            <v>-177.11</v>
          </cell>
          <cell r="H52">
            <v>-4689.0600000000004</v>
          </cell>
          <cell r="I52">
            <v>-3421.18</v>
          </cell>
          <cell r="J52">
            <v>-3250.15</v>
          </cell>
          <cell r="K52">
            <v>-81.09</v>
          </cell>
          <cell r="L52">
            <v>760.08</v>
          </cell>
          <cell r="M52">
            <v>-56.04</v>
          </cell>
          <cell r="N52">
            <v>178.17</v>
          </cell>
          <cell r="O52">
            <v>-1033.1199999999999</v>
          </cell>
          <cell r="P52">
            <v>26</v>
          </cell>
          <cell r="Q52">
            <v>356</v>
          </cell>
          <cell r="R52">
            <v>-3.07</v>
          </cell>
          <cell r="S52">
            <v>1191</v>
          </cell>
          <cell r="T52">
            <v>-603</v>
          </cell>
          <cell r="U52">
            <v>-7</v>
          </cell>
          <cell r="V52">
            <v>-259</v>
          </cell>
          <cell r="W52">
            <v>-334</v>
          </cell>
          <cell r="X52">
            <v>180</v>
          </cell>
          <cell r="AI52">
            <v>-3085</v>
          </cell>
          <cell r="AJ52">
            <v>-7261.12</v>
          </cell>
          <cell r="AK52">
            <v>-556.07000000000005</v>
          </cell>
          <cell r="AL52">
            <v>-126</v>
          </cell>
          <cell r="AM52">
            <v>-2</v>
          </cell>
          <cell r="AN52">
            <v>3</v>
          </cell>
          <cell r="AO52">
            <v>14</v>
          </cell>
          <cell r="AP52">
            <v>-3461.07</v>
          </cell>
          <cell r="AQ52">
            <v>-4476.1000000000004</v>
          </cell>
          <cell r="AR52">
            <v>4.01</v>
          </cell>
          <cell r="AS52">
            <v>-4490.1000000000004</v>
          </cell>
          <cell r="AT52">
            <v>1723.13</v>
          </cell>
          <cell r="AU52">
            <v>278.08</v>
          </cell>
          <cell r="BA52">
            <v>563.17999999999995</v>
          </cell>
          <cell r="BB52">
            <v>-2455.08</v>
          </cell>
          <cell r="BC52">
            <v>-391</v>
          </cell>
          <cell r="BD52">
            <v>-169.12</v>
          </cell>
          <cell r="BE52">
            <v>-32</v>
          </cell>
          <cell r="BJ52">
            <v>-4</v>
          </cell>
          <cell r="BK52">
            <v>-105.02</v>
          </cell>
          <cell r="BL52">
            <v>-146</v>
          </cell>
          <cell r="BM52">
            <v>1255</v>
          </cell>
          <cell r="BN52">
            <v>-58</v>
          </cell>
          <cell r="BO52">
            <v>14</v>
          </cell>
          <cell r="BP52">
            <v>-12</v>
          </cell>
          <cell r="BQ52">
            <v>-33</v>
          </cell>
          <cell r="BR52">
            <v>44</v>
          </cell>
          <cell r="BS52">
            <v>-2073.0300000000002</v>
          </cell>
          <cell r="BT52">
            <v>1235.22</v>
          </cell>
          <cell r="BU52">
            <v>151</v>
          </cell>
          <cell r="CA52">
            <v>-938.17</v>
          </cell>
          <cell r="CB52">
            <v>-90</v>
          </cell>
          <cell r="CC52">
            <v>883</v>
          </cell>
          <cell r="CE52">
            <v>-142.02000000000001</v>
          </cell>
          <cell r="CF52">
            <v>775</v>
          </cell>
          <cell r="CG52">
            <v>168</v>
          </cell>
          <cell r="CH52">
            <v>-646.02</v>
          </cell>
          <cell r="CI52">
            <v>1421.05</v>
          </cell>
          <cell r="CJ52">
            <v>215</v>
          </cell>
          <cell r="CP52">
            <v>-415.01</v>
          </cell>
          <cell r="CQ52">
            <v>349.02</v>
          </cell>
          <cell r="CR52">
            <v>-223</v>
          </cell>
          <cell r="CS52">
            <v>-250.09</v>
          </cell>
          <cell r="CT52">
            <v>-212.02</v>
          </cell>
          <cell r="CZ52">
            <v>-124</v>
          </cell>
          <cell r="DA52">
            <v>-132</v>
          </cell>
          <cell r="DB52">
            <v>-47</v>
          </cell>
          <cell r="DC52">
            <v>-132.18</v>
          </cell>
          <cell r="DF52">
            <v>113.08</v>
          </cell>
          <cell r="DG52">
            <v>-2.04</v>
          </cell>
          <cell r="DH52">
            <v>104.18</v>
          </cell>
          <cell r="DM52">
            <v>-408.14</v>
          </cell>
          <cell r="DO52">
            <v>193.22</v>
          </cell>
          <cell r="DP52">
            <v>72.12</v>
          </cell>
          <cell r="DQ52">
            <v>1</v>
          </cell>
          <cell r="DS52">
            <v>168</v>
          </cell>
          <cell r="DT52">
            <v>18</v>
          </cell>
          <cell r="DU52">
            <v>-174.08</v>
          </cell>
          <cell r="DV52">
            <v>-40</v>
          </cell>
          <cell r="DW52">
            <v>-69</v>
          </cell>
          <cell r="DX52">
            <v>258.18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78931.100000000006</v>
          </cell>
          <cell r="AT64">
            <v>18178</v>
          </cell>
          <cell r="AU64">
            <v>3230</v>
          </cell>
          <cell r="BA64">
            <v>14981</v>
          </cell>
          <cell r="BB64">
            <v>707</v>
          </cell>
          <cell r="BC64">
            <v>56</v>
          </cell>
          <cell r="BD64">
            <v>162</v>
          </cell>
          <cell r="BE64">
            <v>1208</v>
          </cell>
          <cell r="BJ64">
            <v>0</v>
          </cell>
          <cell r="BK64">
            <v>4162</v>
          </cell>
          <cell r="BL64">
            <v>0</v>
          </cell>
          <cell r="BM64">
            <v>0</v>
          </cell>
          <cell r="BN64">
            <v>67755</v>
          </cell>
          <cell r="BO64">
            <v>647</v>
          </cell>
          <cell r="BP64">
            <v>0</v>
          </cell>
          <cell r="BQ64">
            <v>105</v>
          </cell>
          <cell r="BR64">
            <v>2684</v>
          </cell>
          <cell r="BS64">
            <v>68879.12</v>
          </cell>
          <cell r="BT64">
            <v>10222</v>
          </cell>
          <cell r="BU64">
            <v>6985</v>
          </cell>
          <cell r="CA64">
            <v>21735</v>
          </cell>
          <cell r="CB64">
            <v>8111</v>
          </cell>
          <cell r="CC64">
            <v>1525</v>
          </cell>
          <cell r="CE64">
            <v>3293</v>
          </cell>
          <cell r="CF64">
            <v>0</v>
          </cell>
          <cell r="CH64">
            <v>341487</v>
          </cell>
          <cell r="CI64">
            <v>29315</v>
          </cell>
          <cell r="CJ64">
            <v>7180</v>
          </cell>
          <cell r="CP64">
            <v>45250</v>
          </cell>
          <cell r="CQ64">
            <v>9983</v>
          </cell>
          <cell r="CR64">
            <v>523</v>
          </cell>
          <cell r="CS64">
            <v>448</v>
          </cell>
          <cell r="CT64">
            <v>3760</v>
          </cell>
          <cell r="CZ64">
            <v>6268</v>
          </cell>
          <cell r="DA64">
            <v>0</v>
          </cell>
          <cell r="DB64">
            <v>0</v>
          </cell>
          <cell r="DC64">
            <v>47168</v>
          </cell>
          <cell r="DE64">
            <v>0</v>
          </cell>
          <cell r="DF64">
            <v>4030</v>
          </cell>
          <cell r="DG64">
            <v>222</v>
          </cell>
          <cell r="DH64">
            <v>11944</v>
          </cell>
          <cell r="DM64">
            <v>1322</v>
          </cell>
          <cell r="DN64">
            <v>0</v>
          </cell>
          <cell r="DO64">
            <v>0</v>
          </cell>
          <cell r="DP64">
            <v>0</v>
          </cell>
          <cell r="DQ64">
            <v>0</v>
          </cell>
          <cell r="DR64">
            <v>0</v>
          </cell>
          <cell r="DT64">
            <v>11316</v>
          </cell>
          <cell r="DU64">
            <v>0</v>
          </cell>
          <cell r="DV64">
            <v>189562</v>
          </cell>
          <cell r="DW64">
            <v>206911</v>
          </cell>
          <cell r="DX64">
            <v>0</v>
          </cell>
        </row>
        <row r="65">
          <cell r="C65">
            <v>280</v>
          </cell>
          <cell r="D65">
            <v>52943.17</v>
          </cell>
          <cell r="E65">
            <v>312884</v>
          </cell>
          <cell r="F65">
            <v>4224</v>
          </cell>
          <cell r="G65">
            <v>15396</v>
          </cell>
          <cell r="H65">
            <v>0</v>
          </cell>
          <cell r="I65">
            <v>180</v>
          </cell>
          <cell r="J65">
            <v>1150</v>
          </cell>
          <cell r="K65">
            <v>0</v>
          </cell>
          <cell r="L65">
            <v>192</v>
          </cell>
          <cell r="M65">
            <v>0</v>
          </cell>
          <cell r="N65">
            <v>240</v>
          </cell>
          <cell r="O65">
            <v>1050</v>
          </cell>
          <cell r="P65">
            <v>0</v>
          </cell>
          <cell r="Q65">
            <v>192</v>
          </cell>
          <cell r="R65">
            <v>0</v>
          </cell>
          <cell r="S65">
            <v>420</v>
          </cell>
          <cell r="T65">
            <v>1300</v>
          </cell>
          <cell r="U65">
            <v>0</v>
          </cell>
          <cell r="V65">
            <v>192</v>
          </cell>
          <cell r="W65">
            <v>0</v>
          </cell>
          <cell r="X65">
            <v>0</v>
          </cell>
          <cell r="Y65">
            <v>0</v>
          </cell>
          <cell r="AI65">
            <v>60</v>
          </cell>
          <cell r="AJ65">
            <v>450</v>
          </cell>
          <cell r="AK65">
            <v>96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120</v>
          </cell>
          <cell r="AQ65">
            <v>1700</v>
          </cell>
          <cell r="AR65">
            <v>0</v>
          </cell>
          <cell r="AS65">
            <v>532</v>
          </cell>
          <cell r="AT65">
            <v>0</v>
          </cell>
          <cell r="AU65">
            <v>0</v>
          </cell>
          <cell r="BA65">
            <v>28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704</v>
          </cell>
          <cell r="BO65">
            <v>10</v>
          </cell>
          <cell r="BP65">
            <v>0</v>
          </cell>
          <cell r="BQ65">
            <v>10</v>
          </cell>
          <cell r="BR65">
            <v>5</v>
          </cell>
          <cell r="BS65">
            <v>560</v>
          </cell>
          <cell r="BT65">
            <v>0</v>
          </cell>
          <cell r="BU65">
            <v>0</v>
          </cell>
          <cell r="CA65">
            <v>28</v>
          </cell>
          <cell r="CB65">
            <v>0</v>
          </cell>
          <cell r="CC65">
            <v>0</v>
          </cell>
          <cell r="CE65">
            <v>0</v>
          </cell>
          <cell r="CF65">
            <v>0</v>
          </cell>
          <cell r="CH65">
            <v>68885</v>
          </cell>
          <cell r="CI65">
            <v>26</v>
          </cell>
          <cell r="CJ65">
            <v>0</v>
          </cell>
          <cell r="CP65">
            <v>273</v>
          </cell>
          <cell r="CQ65">
            <v>208</v>
          </cell>
          <cell r="CR65">
            <v>150</v>
          </cell>
          <cell r="CS65">
            <v>162</v>
          </cell>
          <cell r="CT65">
            <v>0</v>
          </cell>
          <cell r="CZ65">
            <v>65</v>
          </cell>
          <cell r="DA65">
            <v>94</v>
          </cell>
          <cell r="DB65">
            <v>49</v>
          </cell>
          <cell r="DC65">
            <v>658</v>
          </cell>
          <cell r="DE65">
            <v>28</v>
          </cell>
          <cell r="DF65">
            <v>0</v>
          </cell>
          <cell r="DG65">
            <v>28</v>
          </cell>
          <cell r="DH65">
            <v>56</v>
          </cell>
          <cell r="DM65">
            <v>14</v>
          </cell>
          <cell r="DN65">
            <v>0</v>
          </cell>
          <cell r="DO65">
            <v>0</v>
          </cell>
          <cell r="DP65">
            <v>0</v>
          </cell>
          <cell r="DQ65">
            <v>0</v>
          </cell>
          <cell r="DR65">
            <v>0</v>
          </cell>
          <cell r="DT65">
            <v>0</v>
          </cell>
          <cell r="DU65">
            <v>0</v>
          </cell>
          <cell r="DV65">
            <v>2904</v>
          </cell>
          <cell r="DW65">
            <v>31593</v>
          </cell>
          <cell r="DX65">
            <v>360.06</v>
          </cell>
        </row>
        <row r="66">
          <cell r="C66">
            <v>5279.22</v>
          </cell>
          <cell r="D66">
            <v>64295</v>
          </cell>
          <cell r="E66">
            <v>170649.09</v>
          </cell>
          <cell r="F66">
            <v>7043</v>
          </cell>
          <cell r="G66">
            <v>24181.08</v>
          </cell>
          <cell r="H66">
            <v>1258</v>
          </cell>
          <cell r="I66">
            <v>3088.22</v>
          </cell>
          <cell r="J66">
            <v>5467</v>
          </cell>
          <cell r="K66">
            <v>16</v>
          </cell>
          <cell r="L66">
            <v>1105</v>
          </cell>
          <cell r="M66">
            <v>985</v>
          </cell>
          <cell r="N66">
            <v>3041</v>
          </cell>
          <cell r="O66">
            <v>5353</v>
          </cell>
          <cell r="P66">
            <v>13</v>
          </cell>
          <cell r="Q66">
            <v>876</v>
          </cell>
          <cell r="R66">
            <v>1071.1199999999999</v>
          </cell>
          <cell r="S66">
            <v>3576</v>
          </cell>
          <cell r="T66">
            <v>5470</v>
          </cell>
          <cell r="U66">
            <v>13</v>
          </cell>
          <cell r="V66">
            <v>922</v>
          </cell>
          <cell r="W66">
            <v>4</v>
          </cell>
          <cell r="X66">
            <v>115</v>
          </cell>
          <cell r="Y66">
            <v>0</v>
          </cell>
          <cell r="AI66">
            <v>3210.12</v>
          </cell>
          <cell r="AJ66">
            <v>4395</v>
          </cell>
          <cell r="AK66">
            <v>642</v>
          </cell>
          <cell r="AL66">
            <v>20</v>
          </cell>
          <cell r="AM66">
            <v>0</v>
          </cell>
          <cell r="AN66">
            <v>0</v>
          </cell>
          <cell r="AO66">
            <v>0</v>
          </cell>
          <cell r="AP66">
            <v>866.07</v>
          </cell>
          <cell r="AQ66">
            <v>7142.01</v>
          </cell>
          <cell r="AR66">
            <v>2</v>
          </cell>
          <cell r="AS66">
            <v>4921.21</v>
          </cell>
          <cell r="AT66">
            <v>637</v>
          </cell>
          <cell r="AU66">
            <v>51</v>
          </cell>
          <cell r="BA66">
            <v>293.05</v>
          </cell>
          <cell r="BB66">
            <v>299</v>
          </cell>
          <cell r="BC66">
            <v>229</v>
          </cell>
          <cell r="BD66">
            <v>299</v>
          </cell>
          <cell r="BE66">
            <v>51</v>
          </cell>
          <cell r="BJ66">
            <v>4</v>
          </cell>
          <cell r="BK66">
            <v>563</v>
          </cell>
          <cell r="BL66">
            <v>27</v>
          </cell>
          <cell r="BM66">
            <v>23</v>
          </cell>
          <cell r="BN66">
            <v>2494</v>
          </cell>
          <cell r="BO66">
            <v>162</v>
          </cell>
          <cell r="BP66">
            <v>59</v>
          </cell>
          <cell r="BQ66">
            <v>74</v>
          </cell>
          <cell r="BR66">
            <v>167</v>
          </cell>
          <cell r="BS66">
            <v>2767.17</v>
          </cell>
          <cell r="BT66">
            <v>329</v>
          </cell>
          <cell r="BU66">
            <v>104</v>
          </cell>
          <cell r="CA66">
            <v>0</v>
          </cell>
          <cell r="CB66">
            <v>251</v>
          </cell>
          <cell r="CC66">
            <v>77</v>
          </cell>
          <cell r="CE66">
            <v>185</v>
          </cell>
          <cell r="CF66">
            <v>3</v>
          </cell>
          <cell r="CH66">
            <v>8675.0499999999993</v>
          </cell>
          <cell r="CI66">
            <v>373</v>
          </cell>
          <cell r="CJ66">
            <v>50</v>
          </cell>
          <cell r="CP66">
            <v>651</v>
          </cell>
          <cell r="CQ66">
            <v>444</v>
          </cell>
          <cell r="CR66">
            <v>419</v>
          </cell>
          <cell r="CS66">
            <v>452</v>
          </cell>
          <cell r="CT66">
            <v>87</v>
          </cell>
          <cell r="CZ66">
            <v>238</v>
          </cell>
          <cell r="DA66">
            <v>13</v>
          </cell>
          <cell r="DB66">
            <v>0</v>
          </cell>
          <cell r="DC66">
            <v>2131.11</v>
          </cell>
          <cell r="DF66">
            <v>170</v>
          </cell>
          <cell r="DG66">
            <v>215</v>
          </cell>
          <cell r="DH66">
            <v>643.02</v>
          </cell>
          <cell r="DM66">
            <v>179</v>
          </cell>
          <cell r="DN66">
            <v>0</v>
          </cell>
          <cell r="DO66">
            <v>0</v>
          </cell>
          <cell r="DP66">
            <v>1</v>
          </cell>
          <cell r="DQ66">
            <v>0</v>
          </cell>
          <cell r="DR66">
            <v>0</v>
          </cell>
          <cell r="DT66">
            <v>348</v>
          </cell>
          <cell r="DU66">
            <v>652.12</v>
          </cell>
          <cell r="DV66">
            <v>12593</v>
          </cell>
          <cell r="DW66">
            <v>112421</v>
          </cell>
          <cell r="DX66">
            <v>42403.21</v>
          </cell>
        </row>
        <row r="67">
          <cell r="C67">
            <v>14408.13</v>
          </cell>
          <cell r="D67">
            <v>49521.15</v>
          </cell>
          <cell r="E67">
            <v>190309.22</v>
          </cell>
          <cell r="F67">
            <v>16434.04</v>
          </cell>
          <cell r="G67">
            <v>13111.1</v>
          </cell>
          <cell r="H67">
            <v>888.1</v>
          </cell>
          <cell r="I67">
            <v>1765.09</v>
          </cell>
          <cell r="J67">
            <v>5057.12</v>
          </cell>
          <cell r="K67">
            <v>13</v>
          </cell>
          <cell r="L67">
            <v>453</v>
          </cell>
          <cell r="M67">
            <v>1999.22</v>
          </cell>
          <cell r="N67">
            <v>1913</v>
          </cell>
          <cell r="O67">
            <v>4836</v>
          </cell>
          <cell r="P67">
            <v>0</v>
          </cell>
          <cell r="Q67">
            <v>337</v>
          </cell>
          <cell r="R67">
            <v>1661.04</v>
          </cell>
          <cell r="S67">
            <v>2544</v>
          </cell>
          <cell r="T67">
            <v>5597</v>
          </cell>
          <cell r="U67">
            <v>18</v>
          </cell>
          <cell r="V67">
            <v>461</v>
          </cell>
          <cell r="W67">
            <v>374</v>
          </cell>
          <cell r="X67">
            <v>77</v>
          </cell>
          <cell r="Y67">
            <v>0</v>
          </cell>
          <cell r="AI67">
            <v>2465</v>
          </cell>
          <cell r="AJ67">
            <v>3019</v>
          </cell>
          <cell r="AK67">
            <v>364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479.11</v>
          </cell>
          <cell r="AQ67">
            <v>6260.1</v>
          </cell>
          <cell r="AR67">
            <v>159</v>
          </cell>
          <cell r="AS67">
            <v>3039.2</v>
          </cell>
          <cell r="AT67">
            <v>502</v>
          </cell>
          <cell r="AU67">
            <v>33</v>
          </cell>
          <cell r="BA67">
            <v>222.13</v>
          </cell>
          <cell r="BB67">
            <v>127.12</v>
          </cell>
          <cell r="BC67">
            <v>79</v>
          </cell>
          <cell r="BD67">
            <v>114</v>
          </cell>
          <cell r="BE67">
            <v>54</v>
          </cell>
          <cell r="BJ67">
            <v>0</v>
          </cell>
          <cell r="BK67">
            <v>272</v>
          </cell>
          <cell r="BL67">
            <v>33</v>
          </cell>
          <cell r="BM67">
            <v>0</v>
          </cell>
          <cell r="BN67">
            <v>846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1464.05</v>
          </cell>
          <cell r="BT67">
            <v>131</v>
          </cell>
          <cell r="BU67">
            <v>51</v>
          </cell>
          <cell r="CA67">
            <v>0</v>
          </cell>
          <cell r="CB67">
            <v>105</v>
          </cell>
          <cell r="CC67">
            <v>44</v>
          </cell>
          <cell r="CE67">
            <v>95</v>
          </cell>
          <cell r="CF67">
            <v>0</v>
          </cell>
          <cell r="CH67">
            <v>11712.03</v>
          </cell>
          <cell r="CI67">
            <v>181</v>
          </cell>
          <cell r="CJ67">
            <v>6</v>
          </cell>
          <cell r="CP67">
            <v>440.1</v>
          </cell>
          <cell r="CQ67">
            <v>191</v>
          </cell>
          <cell r="CR67">
            <v>131</v>
          </cell>
          <cell r="CS67">
            <v>158</v>
          </cell>
          <cell r="CT67">
            <v>30</v>
          </cell>
          <cell r="CZ67">
            <v>138</v>
          </cell>
          <cell r="DA67">
            <v>1</v>
          </cell>
          <cell r="DB67">
            <v>0</v>
          </cell>
          <cell r="DC67">
            <v>1311.04</v>
          </cell>
          <cell r="DF67">
            <v>146</v>
          </cell>
          <cell r="DG67">
            <v>118</v>
          </cell>
          <cell r="DH67">
            <v>239</v>
          </cell>
          <cell r="DM67">
            <v>140</v>
          </cell>
          <cell r="DN67">
            <v>0</v>
          </cell>
          <cell r="DO67">
            <v>150</v>
          </cell>
          <cell r="DP67">
            <v>11</v>
          </cell>
          <cell r="DQ67">
            <v>0</v>
          </cell>
          <cell r="DR67">
            <v>0</v>
          </cell>
          <cell r="DT67">
            <v>550.12</v>
          </cell>
          <cell r="DU67">
            <v>589.05999999999995</v>
          </cell>
          <cell r="DV67">
            <v>14684.04</v>
          </cell>
          <cell r="DW67">
            <v>117930.11</v>
          </cell>
          <cell r="DX67">
            <v>25902.16</v>
          </cell>
        </row>
        <row r="68">
          <cell r="C68">
            <v>5572.1</v>
          </cell>
          <cell r="D68">
            <v>44069.13</v>
          </cell>
          <cell r="E68">
            <v>95514.01</v>
          </cell>
          <cell r="F68">
            <v>8642.07</v>
          </cell>
          <cell r="G68">
            <v>9152</v>
          </cell>
          <cell r="H68">
            <v>1756</v>
          </cell>
          <cell r="I68">
            <v>1592.12</v>
          </cell>
          <cell r="J68">
            <v>2392.12</v>
          </cell>
          <cell r="K68">
            <v>0</v>
          </cell>
          <cell r="L68">
            <v>159</v>
          </cell>
          <cell r="M68">
            <v>784</v>
          </cell>
          <cell r="N68">
            <v>1648</v>
          </cell>
          <cell r="O68">
            <v>2188</v>
          </cell>
          <cell r="P68">
            <v>0</v>
          </cell>
          <cell r="Q68">
            <v>145</v>
          </cell>
          <cell r="R68">
            <v>883.12</v>
          </cell>
          <cell r="S68">
            <v>2283</v>
          </cell>
          <cell r="T68">
            <v>2643</v>
          </cell>
          <cell r="U68">
            <v>0</v>
          </cell>
          <cell r="V68">
            <v>236</v>
          </cell>
          <cell r="W68">
            <v>23</v>
          </cell>
          <cell r="X68">
            <v>27</v>
          </cell>
          <cell r="Y68">
            <v>0</v>
          </cell>
          <cell r="AI68">
            <v>2853</v>
          </cell>
          <cell r="AJ68">
            <v>2206</v>
          </cell>
          <cell r="AK68">
            <v>198</v>
          </cell>
          <cell r="AL68">
            <v>3</v>
          </cell>
          <cell r="AM68">
            <v>0</v>
          </cell>
          <cell r="AN68">
            <v>0</v>
          </cell>
          <cell r="AO68">
            <v>0</v>
          </cell>
          <cell r="AP68">
            <v>1023.16</v>
          </cell>
          <cell r="AQ68">
            <v>4203.07</v>
          </cell>
          <cell r="AR68">
            <v>0</v>
          </cell>
          <cell r="AS68">
            <v>6150.07</v>
          </cell>
          <cell r="AT68">
            <v>1133</v>
          </cell>
          <cell r="AU68">
            <v>42</v>
          </cell>
          <cell r="BA68">
            <v>177.11</v>
          </cell>
          <cell r="BB68">
            <v>471</v>
          </cell>
          <cell r="BC68">
            <v>107</v>
          </cell>
          <cell r="BD68">
            <v>366.14</v>
          </cell>
          <cell r="BE68">
            <v>61</v>
          </cell>
          <cell r="BJ68">
            <v>0</v>
          </cell>
          <cell r="BK68">
            <v>1003</v>
          </cell>
          <cell r="BL68">
            <v>17</v>
          </cell>
          <cell r="BM68">
            <v>0</v>
          </cell>
          <cell r="BN68">
            <v>915.01</v>
          </cell>
          <cell r="BO68">
            <v>1</v>
          </cell>
          <cell r="BP68">
            <v>1</v>
          </cell>
          <cell r="BQ68">
            <v>2</v>
          </cell>
          <cell r="BR68">
            <v>3</v>
          </cell>
          <cell r="BS68">
            <v>1990.07</v>
          </cell>
          <cell r="BT68">
            <v>195</v>
          </cell>
          <cell r="BU68">
            <v>36</v>
          </cell>
          <cell r="CA68">
            <v>0</v>
          </cell>
          <cell r="CB68">
            <v>70</v>
          </cell>
          <cell r="CC68">
            <v>32</v>
          </cell>
          <cell r="CE68">
            <v>91</v>
          </cell>
          <cell r="CF68">
            <v>0</v>
          </cell>
          <cell r="CH68">
            <v>5833.07</v>
          </cell>
          <cell r="CI68">
            <v>194</v>
          </cell>
          <cell r="CJ68">
            <v>23</v>
          </cell>
          <cell r="CP68">
            <v>403.06</v>
          </cell>
          <cell r="CQ68">
            <v>131</v>
          </cell>
          <cell r="CR68">
            <v>79</v>
          </cell>
          <cell r="CS68">
            <v>126.09</v>
          </cell>
          <cell r="CT68">
            <v>16</v>
          </cell>
          <cell r="CZ68">
            <v>94</v>
          </cell>
          <cell r="DA68">
            <v>90</v>
          </cell>
          <cell r="DB68">
            <v>-1</v>
          </cell>
          <cell r="DC68">
            <v>2665.21</v>
          </cell>
          <cell r="DF68">
            <v>155.18</v>
          </cell>
          <cell r="DG68">
            <v>103</v>
          </cell>
          <cell r="DH68">
            <v>349</v>
          </cell>
          <cell r="DM68">
            <v>243</v>
          </cell>
          <cell r="DN68">
            <v>1</v>
          </cell>
          <cell r="DO68">
            <v>148.02000000000001</v>
          </cell>
          <cell r="DP68">
            <v>11</v>
          </cell>
          <cell r="DQ68">
            <v>0</v>
          </cell>
          <cell r="DR68">
            <v>0</v>
          </cell>
          <cell r="DT68">
            <v>2366</v>
          </cell>
          <cell r="DU68">
            <v>2214.06</v>
          </cell>
          <cell r="DV68">
            <v>15999.04</v>
          </cell>
          <cell r="DW68">
            <v>111445.02</v>
          </cell>
          <cell r="DX68">
            <v>42528.18</v>
          </cell>
        </row>
        <row r="69">
          <cell r="C69">
            <v>6351.03</v>
          </cell>
          <cell r="D69">
            <v>86317</v>
          </cell>
          <cell r="E69">
            <v>128219.16</v>
          </cell>
          <cell r="F69">
            <v>17334.07</v>
          </cell>
          <cell r="G69">
            <v>18203.009999999998</v>
          </cell>
          <cell r="H69">
            <v>1311</v>
          </cell>
          <cell r="I69">
            <v>4151</v>
          </cell>
          <cell r="J69">
            <v>3916</v>
          </cell>
          <cell r="K69">
            <v>1</v>
          </cell>
          <cell r="L69">
            <v>737.06</v>
          </cell>
          <cell r="M69">
            <v>917.05</v>
          </cell>
          <cell r="N69">
            <v>3647</v>
          </cell>
          <cell r="O69">
            <v>3588</v>
          </cell>
          <cell r="P69">
            <v>-4</v>
          </cell>
          <cell r="Q69">
            <v>305</v>
          </cell>
          <cell r="R69">
            <v>1078.1199999999999</v>
          </cell>
          <cell r="S69">
            <v>4232</v>
          </cell>
          <cell r="T69">
            <v>3538</v>
          </cell>
          <cell r="U69">
            <v>-5</v>
          </cell>
          <cell r="V69">
            <v>456</v>
          </cell>
          <cell r="W69">
            <v>148</v>
          </cell>
          <cell r="X69">
            <v>-36</v>
          </cell>
          <cell r="Y69">
            <v>0</v>
          </cell>
          <cell r="AI69">
            <v>5928</v>
          </cell>
          <cell r="AJ69">
            <v>4509</v>
          </cell>
          <cell r="AK69">
            <v>394</v>
          </cell>
          <cell r="AL69">
            <v>-3</v>
          </cell>
          <cell r="AM69">
            <v>-8</v>
          </cell>
          <cell r="AN69">
            <v>0</v>
          </cell>
          <cell r="AO69">
            <v>0</v>
          </cell>
          <cell r="AP69">
            <v>1551.11</v>
          </cell>
          <cell r="AQ69">
            <v>5057.22</v>
          </cell>
          <cell r="AR69">
            <v>231</v>
          </cell>
          <cell r="AS69">
            <v>17005.12</v>
          </cell>
          <cell r="AT69">
            <v>1444.14</v>
          </cell>
          <cell r="AU69">
            <v>142.16</v>
          </cell>
          <cell r="BA69">
            <v>338.22</v>
          </cell>
          <cell r="BB69">
            <v>567.08000000000004</v>
          </cell>
          <cell r="BC69">
            <v>286</v>
          </cell>
          <cell r="BD69">
            <v>353.1</v>
          </cell>
          <cell r="BE69">
            <v>169</v>
          </cell>
          <cell r="BJ69">
            <v>0</v>
          </cell>
          <cell r="BK69">
            <v>877.02</v>
          </cell>
          <cell r="BL69">
            <v>141</v>
          </cell>
          <cell r="BM69">
            <v>0</v>
          </cell>
          <cell r="BN69">
            <v>2313.0100000000002</v>
          </cell>
          <cell r="BO69">
            <v>41</v>
          </cell>
          <cell r="BP69">
            <v>13</v>
          </cell>
          <cell r="BQ69">
            <v>12</v>
          </cell>
          <cell r="BR69">
            <v>34</v>
          </cell>
          <cell r="BS69">
            <v>3229.09</v>
          </cell>
          <cell r="BT69">
            <v>441</v>
          </cell>
          <cell r="BU69">
            <v>107</v>
          </cell>
          <cell r="CA69">
            <v>14</v>
          </cell>
          <cell r="CB69">
            <v>323</v>
          </cell>
          <cell r="CC69">
            <v>55</v>
          </cell>
          <cell r="CE69">
            <v>318</v>
          </cell>
          <cell r="CF69">
            <v>0</v>
          </cell>
          <cell r="CH69">
            <v>9471.1</v>
          </cell>
          <cell r="CI69">
            <v>716.01</v>
          </cell>
          <cell r="CJ69">
            <v>83</v>
          </cell>
          <cell r="CP69">
            <v>461</v>
          </cell>
          <cell r="CQ69">
            <v>470</v>
          </cell>
          <cell r="CR69">
            <v>105</v>
          </cell>
          <cell r="CS69">
            <v>143</v>
          </cell>
          <cell r="CT69">
            <v>25</v>
          </cell>
          <cell r="CZ69">
            <v>127</v>
          </cell>
          <cell r="DA69">
            <v>0</v>
          </cell>
          <cell r="DB69">
            <v>0</v>
          </cell>
          <cell r="DC69">
            <v>1949.23</v>
          </cell>
          <cell r="DF69">
            <v>246</v>
          </cell>
          <cell r="DG69">
            <v>225</v>
          </cell>
          <cell r="DH69">
            <v>504</v>
          </cell>
          <cell r="DM69">
            <v>298</v>
          </cell>
          <cell r="DN69">
            <v>0</v>
          </cell>
          <cell r="DO69">
            <v>126</v>
          </cell>
          <cell r="DP69">
            <v>21</v>
          </cell>
          <cell r="DQ69">
            <v>0</v>
          </cell>
          <cell r="DR69">
            <v>0</v>
          </cell>
          <cell r="DT69">
            <v>3203.23</v>
          </cell>
          <cell r="DU69">
            <v>4970.22</v>
          </cell>
          <cell r="DV69">
            <v>18862.009999999998</v>
          </cell>
          <cell r="DW69">
            <v>173778.05</v>
          </cell>
          <cell r="DX69">
            <v>57351.13</v>
          </cell>
        </row>
        <row r="70">
          <cell r="C70">
            <v>3124</v>
          </cell>
          <cell r="D70">
            <v>17081.07</v>
          </cell>
          <cell r="E70">
            <v>74571.06</v>
          </cell>
          <cell r="F70">
            <v>1815</v>
          </cell>
          <cell r="G70">
            <v>22351.040000000001</v>
          </cell>
          <cell r="H70">
            <v>0</v>
          </cell>
          <cell r="I70">
            <v>638</v>
          </cell>
          <cell r="J70">
            <v>1158</v>
          </cell>
          <cell r="K70">
            <v>0</v>
          </cell>
          <cell r="L70">
            <v>843</v>
          </cell>
          <cell r="M70">
            <v>869</v>
          </cell>
          <cell r="N70">
            <v>672</v>
          </cell>
          <cell r="O70">
            <v>1471</v>
          </cell>
          <cell r="P70">
            <v>0</v>
          </cell>
          <cell r="Q70">
            <v>878</v>
          </cell>
          <cell r="R70">
            <v>881</v>
          </cell>
          <cell r="S70">
            <v>927</v>
          </cell>
          <cell r="T70">
            <v>1533</v>
          </cell>
          <cell r="U70">
            <v>0</v>
          </cell>
          <cell r="V70">
            <v>911</v>
          </cell>
          <cell r="W70">
            <v>0</v>
          </cell>
          <cell r="X70">
            <v>0</v>
          </cell>
          <cell r="Y70">
            <v>0</v>
          </cell>
          <cell r="AI70">
            <v>499</v>
          </cell>
          <cell r="AJ70">
            <v>858</v>
          </cell>
          <cell r="AK70">
            <v>604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320.08999999999997</v>
          </cell>
          <cell r="AQ70">
            <v>2405.12</v>
          </cell>
          <cell r="AR70">
            <v>0</v>
          </cell>
          <cell r="AS70">
            <v>1030.0999999999999</v>
          </cell>
          <cell r="AT70">
            <v>153</v>
          </cell>
          <cell r="AU70">
            <v>0</v>
          </cell>
          <cell r="BA70">
            <v>51.14</v>
          </cell>
          <cell r="BB70">
            <v>34</v>
          </cell>
          <cell r="BC70">
            <v>26</v>
          </cell>
          <cell r="BD70">
            <v>37</v>
          </cell>
          <cell r="BE70">
            <v>0</v>
          </cell>
          <cell r="BJ70">
            <v>0</v>
          </cell>
          <cell r="BK70">
            <v>57</v>
          </cell>
          <cell r="BL70">
            <v>0</v>
          </cell>
          <cell r="BM70">
            <v>0</v>
          </cell>
          <cell r="BN70">
            <v>444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954</v>
          </cell>
          <cell r="BT70">
            <v>141</v>
          </cell>
          <cell r="BU70">
            <v>0</v>
          </cell>
          <cell r="CA70">
            <v>0</v>
          </cell>
          <cell r="CB70">
            <v>22</v>
          </cell>
          <cell r="CC70">
            <v>0</v>
          </cell>
          <cell r="CE70">
            <v>16</v>
          </cell>
          <cell r="CF70">
            <v>0</v>
          </cell>
          <cell r="CH70">
            <v>6107.1</v>
          </cell>
          <cell r="CI70">
            <v>71</v>
          </cell>
          <cell r="CJ70">
            <v>0</v>
          </cell>
          <cell r="CP70">
            <v>281.08</v>
          </cell>
          <cell r="CQ70">
            <v>81</v>
          </cell>
          <cell r="CR70">
            <v>57</v>
          </cell>
          <cell r="CS70">
            <v>71</v>
          </cell>
          <cell r="CT70">
            <v>0</v>
          </cell>
          <cell r="CZ70">
            <v>34</v>
          </cell>
          <cell r="DA70">
            <v>10</v>
          </cell>
          <cell r="DB70">
            <v>0</v>
          </cell>
          <cell r="DC70">
            <v>882.12</v>
          </cell>
          <cell r="DF70">
            <v>80</v>
          </cell>
          <cell r="DG70">
            <v>104</v>
          </cell>
          <cell r="DH70">
            <v>123</v>
          </cell>
          <cell r="DM70">
            <v>36</v>
          </cell>
          <cell r="DN70">
            <v>0</v>
          </cell>
          <cell r="DO70">
            <v>0</v>
          </cell>
          <cell r="DP70">
            <v>0</v>
          </cell>
          <cell r="DQ70">
            <v>1925</v>
          </cell>
          <cell r="DS70">
            <v>1075</v>
          </cell>
          <cell r="DT70">
            <v>99</v>
          </cell>
          <cell r="DU70">
            <v>331</v>
          </cell>
          <cell r="DV70">
            <v>7597</v>
          </cell>
          <cell r="DW70">
            <v>25364</v>
          </cell>
          <cell r="DX70">
            <v>5269</v>
          </cell>
        </row>
        <row r="71">
          <cell r="C71">
            <v>288.12</v>
          </cell>
          <cell r="D71">
            <v>25788.22</v>
          </cell>
          <cell r="E71">
            <v>21905.13</v>
          </cell>
          <cell r="F71">
            <v>709</v>
          </cell>
          <cell r="G71">
            <v>7906</v>
          </cell>
          <cell r="H71">
            <v>0</v>
          </cell>
          <cell r="I71">
            <v>1041</v>
          </cell>
          <cell r="J71">
            <v>508</v>
          </cell>
          <cell r="K71">
            <v>0</v>
          </cell>
          <cell r="L71">
            <v>246</v>
          </cell>
          <cell r="M71">
            <v>159</v>
          </cell>
          <cell r="N71">
            <v>952</v>
          </cell>
          <cell r="O71">
            <v>506</v>
          </cell>
          <cell r="P71">
            <v>0</v>
          </cell>
          <cell r="Q71">
            <v>255</v>
          </cell>
          <cell r="R71">
            <v>178</v>
          </cell>
          <cell r="S71">
            <v>1281</v>
          </cell>
          <cell r="T71">
            <v>544</v>
          </cell>
          <cell r="U71">
            <v>0</v>
          </cell>
          <cell r="V71">
            <v>447</v>
          </cell>
          <cell r="W71">
            <v>0</v>
          </cell>
          <cell r="X71">
            <v>0</v>
          </cell>
          <cell r="Y71">
            <v>0</v>
          </cell>
          <cell r="AI71">
            <v>1238</v>
          </cell>
          <cell r="AJ71">
            <v>338</v>
          </cell>
          <cell r="AK71">
            <v>169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303.04000000000002</v>
          </cell>
          <cell r="AQ71">
            <v>831.21</v>
          </cell>
          <cell r="AR71">
            <v>35</v>
          </cell>
          <cell r="AS71">
            <v>5834.12</v>
          </cell>
          <cell r="AT71">
            <v>616</v>
          </cell>
          <cell r="AU71">
            <v>0</v>
          </cell>
          <cell r="BA71">
            <v>87.12</v>
          </cell>
          <cell r="BB71">
            <v>265</v>
          </cell>
          <cell r="BC71">
            <v>232</v>
          </cell>
          <cell r="BD71">
            <v>204</v>
          </cell>
          <cell r="BE71">
            <v>0</v>
          </cell>
          <cell r="BJ71">
            <v>0</v>
          </cell>
          <cell r="BK71">
            <v>438</v>
          </cell>
          <cell r="BL71">
            <v>10</v>
          </cell>
          <cell r="BM71">
            <v>0</v>
          </cell>
          <cell r="BN71">
            <v>631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1415</v>
          </cell>
          <cell r="BT71">
            <v>130</v>
          </cell>
          <cell r="BU71">
            <v>15</v>
          </cell>
          <cell r="CA71">
            <v>0</v>
          </cell>
          <cell r="CB71">
            <v>94</v>
          </cell>
          <cell r="CC71">
            <v>0</v>
          </cell>
          <cell r="CE71">
            <v>64</v>
          </cell>
          <cell r="CF71">
            <v>0</v>
          </cell>
          <cell r="CH71">
            <v>12187.01</v>
          </cell>
          <cell r="CI71">
            <v>158</v>
          </cell>
          <cell r="CJ71">
            <v>0</v>
          </cell>
          <cell r="CP71">
            <v>238</v>
          </cell>
          <cell r="CQ71">
            <v>103</v>
          </cell>
          <cell r="CR71">
            <v>61</v>
          </cell>
          <cell r="CS71">
            <v>74</v>
          </cell>
          <cell r="CT71">
            <v>0</v>
          </cell>
          <cell r="CZ71">
            <v>102</v>
          </cell>
          <cell r="DA71">
            <v>0</v>
          </cell>
          <cell r="DB71">
            <v>0</v>
          </cell>
          <cell r="DC71">
            <v>1556.12</v>
          </cell>
          <cell r="DF71">
            <v>131</v>
          </cell>
          <cell r="DG71">
            <v>64</v>
          </cell>
          <cell r="DH71">
            <v>134</v>
          </cell>
          <cell r="DM71">
            <v>157</v>
          </cell>
          <cell r="DN71">
            <v>1</v>
          </cell>
          <cell r="DO71">
            <v>170</v>
          </cell>
          <cell r="DP71">
            <v>23</v>
          </cell>
          <cell r="DQ71">
            <v>0</v>
          </cell>
          <cell r="DS71">
            <v>936.16</v>
          </cell>
          <cell r="DT71">
            <v>235</v>
          </cell>
          <cell r="DU71">
            <v>257.02</v>
          </cell>
          <cell r="DV71">
            <v>4730</v>
          </cell>
          <cell r="DW71">
            <v>34909.019999999997</v>
          </cell>
          <cell r="DX71">
            <v>20157.060000000001</v>
          </cell>
        </row>
        <row r="72">
          <cell r="C72">
            <v>645.16</v>
          </cell>
          <cell r="D72">
            <v>17874.099999999999</v>
          </cell>
          <cell r="E72">
            <v>30731</v>
          </cell>
          <cell r="F72">
            <v>1397.1</v>
          </cell>
          <cell r="G72">
            <v>12469.03</v>
          </cell>
          <cell r="H72">
            <v>0</v>
          </cell>
          <cell r="I72">
            <v>1275</v>
          </cell>
          <cell r="J72">
            <v>1178</v>
          </cell>
          <cell r="K72">
            <v>0</v>
          </cell>
          <cell r="L72">
            <v>601</v>
          </cell>
          <cell r="M72">
            <v>153.06</v>
          </cell>
          <cell r="N72">
            <v>1175</v>
          </cell>
          <cell r="O72">
            <v>1182</v>
          </cell>
          <cell r="P72">
            <v>0</v>
          </cell>
          <cell r="Q72">
            <v>598</v>
          </cell>
          <cell r="R72">
            <v>239</v>
          </cell>
          <cell r="S72">
            <v>1382</v>
          </cell>
          <cell r="T72">
            <v>1289</v>
          </cell>
          <cell r="U72">
            <v>0</v>
          </cell>
          <cell r="V72">
            <v>954</v>
          </cell>
          <cell r="W72">
            <v>0</v>
          </cell>
          <cell r="X72">
            <v>0</v>
          </cell>
          <cell r="Y72">
            <v>0</v>
          </cell>
          <cell r="AI72">
            <v>990</v>
          </cell>
          <cell r="AJ72">
            <v>776</v>
          </cell>
          <cell r="AK72">
            <v>444</v>
          </cell>
          <cell r="AL72">
            <v>0</v>
          </cell>
          <cell r="AM72">
            <v>1</v>
          </cell>
          <cell r="AN72">
            <v>1</v>
          </cell>
          <cell r="AO72">
            <v>1</v>
          </cell>
          <cell r="AP72">
            <v>448.02</v>
          </cell>
          <cell r="AQ72">
            <v>2088.11</v>
          </cell>
          <cell r="AR72">
            <v>0</v>
          </cell>
          <cell r="AS72">
            <v>2863.12</v>
          </cell>
          <cell r="AT72">
            <v>160.15</v>
          </cell>
          <cell r="AU72">
            <v>0</v>
          </cell>
          <cell r="BA72">
            <v>36</v>
          </cell>
          <cell r="BB72">
            <v>113</v>
          </cell>
          <cell r="BC72">
            <v>42</v>
          </cell>
          <cell r="BD72">
            <v>64</v>
          </cell>
          <cell r="BE72">
            <v>0</v>
          </cell>
          <cell r="BJ72">
            <v>0</v>
          </cell>
          <cell r="BK72">
            <v>58</v>
          </cell>
          <cell r="BL72">
            <v>-4</v>
          </cell>
          <cell r="BM72">
            <v>2</v>
          </cell>
          <cell r="BN72">
            <v>319.02999999999997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805.23</v>
          </cell>
          <cell r="BT72">
            <v>84</v>
          </cell>
          <cell r="BU72">
            <v>0</v>
          </cell>
          <cell r="CA72">
            <v>0</v>
          </cell>
          <cell r="CB72">
            <v>136</v>
          </cell>
          <cell r="CC72">
            <v>0</v>
          </cell>
          <cell r="CE72">
            <v>203</v>
          </cell>
          <cell r="CF72">
            <v>0</v>
          </cell>
          <cell r="CH72">
            <v>5079.1000000000004</v>
          </cell>
          <cell r="CI72">
            <v>27</v>
          </cell>
          <cell r="CJ72">
            <v>0</v>
          </cell>
          <cell r="CP72">
            <v>355.06</v>
          </cell>
          <cell r="CQ72">
            <v>147</v>
          </cell>
          <cell r="CR72">
            <v>112</v>
          </cell>
          <cell r="CS72">
            <v>144</v>
          </cell>
          <cell r="CT72">
            <v>0</v>
          </cell>
          <cell r="CZ72">
            <v>53</v>
          </cell>
          <cell r="DA72">
            <v>0</v>
          </cell>
          <cell r="DB72">
            <v>0</v>
          </cell>
          <cell r="DC72">
            <v>795.1</v>
          </cell>
          <cell r="DF72">
            <v>105</v>
          </cell>
          <cell r="DG72">
            <v>99</v>
          </cell>
          <cell r="DH72">
            <v>247</v>
          </cell>
          <cell r="DM72">
            <v>103</v>
          </cell>
          <cell r="DN72">
            <v>0</v>
          </cell>
          <cell r="DO72">
            <v>0</v>
          </cell>
          <cell r="DP72">
            <v>0</v>
          </cell>
          <cell r="DQ72">
            <v>2605</v>
          </cell>
          <cell r="DS72">
            <v>833.09</v>
          </cell>
          <cell r="DT72">
            <v>183</v>
          </cell>
          <cell r="DU72">
            <v>164</v>
          </cell>
          <cell r="DV72">
            <v>7779.04</v>
          </cell>
          <cell r="DW72">
            <v>32430.06</v>
          </cell>
          <cell r="DX72">
            <v>8518.18</v>
          </cell>
        </row>
        <row r="73">
          <cell r="C73">
            <v>1129.1199999999999</v>
          </cell>
          <cell r="D73">
            <v>14172.18</v>
          </cell>
          <cell r="E73">
            <v>34217.120000000003</v>
          </cell>
          <cell r="F73">
            <v>1369</v>
          </cell>
          <cell r="G73">
            <v>13414.11</v>
          </cell>
          <cell r="H73">
            <v>0</v>
          </cell>
          <cell r="I73">
            <v>888</v>
          </cell>
          <cell r="J73">
            <v>1217</v>
          </cell>
          <cell r="K73">
            <v>0</v>
          </cell>
          <cell r="L73">
            <v>879</v>
          </cell>
          <cell r="M73">
            <v>240</v>
          </cell>
          <cell r="N73">
            <v>838</v>
          </cell>
          <cell r="O73">
            <v>1186</v>
          </cell>
          <cell r="P73">
            <v>0</v>
          </cell>
          <cell r="Q73">
            <v>755</v>
          </cell>
          <cell r="R73">
            <v>234</v>
          </cell>
          <cell r="S73">
            <v>3084.12</v>
          </cell>
          <cell r="T73">
            <v>1157</v>
          </cell>
          <cell r="U73">
            <v>0</v>
          </cell>
          <cell r="V73">
            <v>727</v>
          </cell>
          <cell r="W73">
            <v>0</v>
          </cell>
          <cell r="X73">
            <v>0</v>
          </cell>
          <cell r="Y73">
            <v>0</v>
          </cell>
          <cell r="AI73">
            <v>473</v>
          </cell>
          <cell r="AJ73">
            <v>622</v>
          </cell>
          <cell r="AK73">
            <v>325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257.12</v>
          </cell>
          <cell r="AQ73">
            <v>1606</v>
          </cell>
          <cell r="AR73">
            <v>0</v>
          </cell>
          <cell r="AS73">
            <v>729.08</v>
          </cell>
          <cell r="AT73">
            <v>22</v>
          </cell>
          <cell r="AU73">
            <v>0</v>
          </cell>
          <cell r="BA73">
            <v>28</v>
          </cell>
          <cell r="BB73">
            <v>20</v>
          </cell>
          <cell r="BC73">
            <v>17</v>
          </cell>
          <cell r="BD73">
            <v>12</v>
          </cell>
          <cell r="BE73">
            <v>0</v>
          </cell>
          <cell r="BJ73">
            <v>0</v>
          </cell>
          <cell r="BK73">
            <v>16</v>
          </cell>
          <cell r="BL73">
            <v>0</v>
          </cell>
          <cell r="BM73">
            <v>0</v>
          </cell>
          <cell r="BN73">
            <v>457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366</v>
          </cell>
          <cell r="BT73">
            <v>38</v>
          </cell>
          <cell r="BU73">
            <v>0</v>
          </cell>
          <cell r="CA73">
            <v>0</v>
          </cell>
          <cell r="CB73">
            <v>0</v>
          </cell>
          <cell r="CC73">
            <v>0</v>
          </cell>
          <cell r="CE73">
            <v>0</v>
          </cell>
          <cell r="CF73">
            <v>0</v>
          </cell>
          <cell r="CH73">
            <v>5153.0600000000004</v>
          </cell>
          <cell r="CI73">
            <v>20</v>
          </cell>
          <cell r="CJ73">
            <v>0</v>
          </cell>
          <cell r="CP73">
            <v>223.06</v>
          </cell>
          <cell r="CQ73">
            <v>132</v>
          </cell>
          <cell r="CR73">
            <v>98</v>
          </cell>
          <cell r="CS73">
            <v>58</v>
          </cell>
          <cell r="CT73">
            <v>0</v>
          </cell>
          <cell r="CZ73">
            <v>17</v>
          </cell>
          <cell r="DA73">
            <v>2</v>
          </cell>
          <cell r="DB73">
            <v>0</v>
          </cell>
          <cell r="DC73">
            <v>402.12</v>
          </cell>
          <cell r="DF73">
            <v>25</v>
          </cell>
          <cell r="DG73">
            <v>21</v>
          </cell>
          <cell r="DH73">
            <v>34</v>
          </cell>
          <cell r="DM73">
            <v>7</v>
          </cell>
          <cell r="DN73">
            <v>0</v>
          </cell>
          <cell r="DO73">
            <v>0</v>
          </cell>
          <cell r="DP73">
            <v>0</v>
          </cell>
          <cell r="DQ73">
            <v>1211</v>
          </cell>
          <cell r="DS73">
            <v>775.12</v>
          </cell>
          <cell r="DT73">
            <v>103</v>
          </cell>
          <cell r="DU73">
            <v>160</v>
          </cell>
          <cell r="DV73">
            <v>4446</v>
          </cell>
          <cell r="DW73">
            <v>15715.09</v>
          </cell>
          <cell r="DX73">
            <v>5226.12</v>
          </cell>
        </row>
        <row r="74">
          <cell r="C74">
            <v>1032.1199999999999</v>
          </cell>
          <cell r="D74">
            <v>8617</v>
          </cell>
          <cell r="E74">
            <v>44036</v>
          </cell>
          <cell r="F74">
            <v>737</v>
          </cell>
          <cell r="G74">
            <v>17854</v>
          </cell>
          <cell r="H74">
            <v>0</v>
          </cell>
          <cell r="I74">
            <v>648</v>
          </cell>
          <cell r="J74">
            <v>1798</v>
          </cell>
          <cell r="K74">
            <v>0</v>
          </cell>
          <cell r="L74">
            <v>1514</v>
          </cell>
          <cell r="M74">
            <v>371.12</v>
          </cell>
          <cell r="N74">
            <v>523</v>
          </cell>
          <cell r="O74">
            <v>1653</v>
          </cell>
          <cell r="P74">
            <v>0</v>
          </cell>
          <cell r="Q74">
            <v>1411</v>
          </cell>
          <cell r="R74">
            <v>373</v>
          </cell>
          <cell r="S74">
            <v>706</v>
          </cell>
          <cell r="T74">
            <v>1848</v>
          </cell>
          <cell r="U74">
            <v>0</v>
          </cell>
          <cell r="V74">
            <v>1279</v>
          </cell>
          <cell r="W74">
            <v>9</v>
          </cell>
          <cell r="X74">
            <v>14</v>
          </cell>
          <cell r="Y74">
            <v>0</v>
          </cell>
          <cell r="AI74">
            <v>387</v>
          </cell>
          <cell r="AJ74">
            <v>929</v>
          </cell>
          <cell r="AK74">
            <v>785</v>
          </cell>
          <cell r="AL74">
            <v>51</v>
          </cell>
          <cell r="AM74">
            <v>3</v>
          </cell>
          <cell r="AN74">
            <v>0</v>
          </cell>
          <cell r="AO74">
            <v>0</v>
          </cell>
          <cell r="AP74">
            <v>134</v>
          </cell>
          <cell r="AQ74">
            <v>1922.12</v>
          </cell>
          <cell r="AR74">
            <v>-4</v>
          </cell>
          <cell r="AS74">
            <v>637.14</v>
          </cell>
          <cell r="AT74">
            <v>53</v>
          </cell>
          <cell r="AU74">
            <v>0</v>
          </cell>
          <cell r="BA74">
            <v>26.12</v>
          </cell>
          <cell r="BB74">
            <v>53</v>
          </cell>
          <cell r="BC74">
            <v>52</v>
          </cell>
          <cell r="BD74">
            <v>59</v>
          </cell>
          <cell r="BE74">
            <v>0</v>
          </cell>
          <cell r="BJ74">
            <v>0</v>
          </cell>
          <cell r="BK74">
            <v>35</v>
          </cell>
          <cell r="BL74">
            <v>0</v>
          </cell>
          <cell r="BM74">
            <v>0</v>
          </cell>
          <cell r="BN74">
            <v>238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612.12</v>
          </cell>
          <cell r="BT74">
            <v>54</v>
          </cell>
          <cell r="BU74">
            <v>0</v>
          </cell>
          <cell r="CA74">
            <v>0</v>
          </cell>
          <cell r="CB74">
            <v>23</v>
          </cell>
          <cell r="CC74">
            <v>0</v>
          </cell>
          <cell r="CE74">
            <v>16</v>
          </cell>
          <cell r="CF74">
            <v>0</v>
          </cell>
          <cell r="CH74">
            <v>4989.09</v>
          </cell>
          <cell r="CI74">
            <v>14</v>
          </cell>
          <cell r="CJ74">
            <v>0</v>
          </cell>
          <cell r="CP74">
            <v>199</v>
          </cell>
          <cell r="CQ74">
            <v>229</v>
          </cell>
          <cell r="CR74">
            <v>116</v>
          </cell>
          <cell r="CS74">
            <v>131</v>
          </cell>
          <cell r="CT74">
            <v>0</v>
          </cell>
          <cell r="CZ74">
            <v>34</v>
          </cell>
          <cell r="DA74">
            <v>0</v>
          </cell>
          <cell r="DB74">
            <v>0</v>
          </cell>
          <cell r="DC74">
            <v>704</v>
          </cell>
          <cell r="DF74">
            <v>70</v>
          </cell>
          <cell r="DG74">
            <v>46</v>
          </cell>
          <cell r="DH74">
            <v>76</v>
          </cell>
          <cell r="DM74">
            <v>14</v>
          </cell>
          <cell r="DN74">
            <v>0</v>
          </cell>
          <cell r="DO74">
            <v>0</v>
          </cell>
          <cell r="DP74">
            <v>0</v>
          </cell>
          <cell r="DQ74">
            <v>1179</v>
          </cell>
          <cell r="DS74">
            <v>805.12</v>
          </cell>
          <cell r="DT74">
            <v>67</v>
          </cell>
          <cell r="DU74">
            <v>151</v>
          </cell>
          <cell r="DV74">
            <v>4905</v>
          </cell>
          <cell r="DW74">
            <v>18019.04</v>
          </cell>
          <cell r="DX74">
            <v>3373.14</v>
          </cell>
        </row>
        <row r="75">
          <cell r="C75">
            <v>1242.1099999999999</v>
          </cell>
          <cell r="D75">
            <v>10940.19</v>
          </cell>
          <cell r="E75">
            <v>19747.169999999998</v>
          </cell>
          <cell r="F75">
            <v>4272.01</v>
          </cell>
          <cell r="G75">
            <v>6211.02</v>
          </cell>
          <cell r="H75">
            <v>0</v>
          </cell>
          <cell r="I75">
            <v>975</v>
          </cell>
          <cell r="J75">
            <v>853</v>
          </cell>
          <cell r="K75">
            <v>0</v>
          </cell>
          <cell r="L75">
            <v>337</v>
          </cell>
          <cell r="M75">
            <v>205</v>
          </cell>
          <cell r="N75">
            <v>908</v>
          </cell>
          <cell r="O75">
            <v>806</v>
          </cell>
          <cell r="P75">
            <v>5</v>
          </cell>
          <cell r="Q75">
            <v>260</v>
          </cell>
          <cell r="R75">
            <v>211</v>
          </cell>
          <cell r="S75">
            <v>988</v>
          </cell>
          <cell r="T75">
            <v>810</v>
          </cell>
          <cell r="U75">
            <v>5</v>
          </cell>
          <cell r="V75">
            <v>424</v>
          </cell>
          <cell r="W75">
            <v>0</v>
          </cell>
          <cell r="X75">
            <v>0</v>
          </cell>
          <cell r="Y75">
            <v>0</v>
          </cell>
          <cell r="AI75">
            <v>653</v>
          </cell>
          <cell r="AJ75">
            <v>507</v>
          </cell>
          <cell r="AK75">
            <v>181</v>
          </cell>
          <cell r="AL75">
            <v>22</v>
          </cell>
          <cell r="AM75">
            <v>6</v>
          </cell>
          <cell r="AN75">
            <v>0</v>
          </cell>
          <cell r="AO75">
            <v>0</v>
          </cell>
          <cell r="AP75">
            <v>442.1</v>
          </cell>
          <cell r="AQ75">
            <v>1414.15</v>
          </cell>
          <cell r="AR75">
            <v>60</v>
          </cell>
          <cell r="AS75">
            <v>2385.12</v>
          </cell>
          <cell r="AT75">
            <v>176</v>
          </cell>
          <cell r="AU75">
            <v>0</v>
          </cell>
          <cell r="BA75">
            <v>51.22</v>
          </cell>
          <cell r="BB75">
            <v>1092</v>
          </cell>
          <cell r="BC75">
            <v>1555</v>
          </cell>
          <cell r="BD75">
            <v>104</v>
          </cell>
          <cell r="BE75">
            <v>0</v>
          </cell>
          <cell r="BJ75">
            <v>0</v>
          </cell>
          <cell r="BK75">
            <v>809</v>
          </cell>
          <cell r="BL75">
            <v>0</v>
          </cell>
          <cell r="BM75">
            <v>0</v>
          </cell>
          <cell r="BN75">
            <v>3722.03</v>
          </cell>
          <cell r="BO75">
            <v>685</v>
          </cell>
          <cell r="BP75">
            <v>23</v>
          </cell>
          <cell r="BQ75">
            <v>147.04</v>
          </cell>
          <cell r="BR75">
            <v>1267</v>
          </cell>
          <cell r="BS75">
            <v>983.22</v>
          </cell>
          <cell r="BT75">
            <v>102.21</v>
          </cell>
          <cell r="BU75">
            <v>0</v>
          </cell>
          <cell r="CA75">
            <v>0</v>
          </cell>
          <cell r="CB75">
            <v>141</v>
          </cell>
          <cell r="CC75">
            <v>0</v>
          </cell>
          <cell r="CE75">
            <v>93</v>
          </cell>
          <cell r="CF75">
            <v>0</v>
          </cell>
          <cell r="CH75">
            <v>4723.04</v>
          </cell>
          <cell r="CI75">
            <v>61</v>
          </cell>
          <cell r="CJ75">
            <v>0</v>
          </cell>
          <cell r="CP75">
            <v>415.04</v>
          </cell>
          <cell r="CQ75">
            <v>1860</v>
          </cell>
          <cell r="CR75">
            <v>665.04</v>
          </cell>
          <cell r="CS75">
            <v>335</v>
          </cell>
          <cell r="CT75">
            <v>0</v>
          </cell>
          <cell r="CZ75">
            <v>1861</v>
          </cell>
          <cell r="DA75">
            <v>0</v>
          </cell>
          <cell r="DB75">
            <v>0</v>
          </cell>
          <cell r="DC75">
            <v>1171.04</v>
          </cell>
          <cell r="DF75">
            <v>146</v>
          </cell>
          <cell r="DG75">
            <v>170</v>
          </cell>
          <cell r="DH75">
            <v>236</v>
          </cell>
          <cell r="DM75">
            <v>91</v>
          </cell>
          <cell r="DN75">
            <v>0</v>
          </cell>
          <cell r="DO75">
            <v>0</v>
          </cell>
          <cell r="DP75">
            <v>0</v>
          </cell>
          <cell r="DQ75">
            <v>0</v>
          </cell>
          <cell r="DS75">
            <v>1460.19</v>
          </cell>
          <cell r="DT75">
            <v>130.05000000000001</v>
          </cell>
          <cell r="DU75">
            <v>155.1</v>
          </cell>
          <cell r="DV75">
            <v>6937.04</v>
          </cell>
          <cell r="DW75">
            <v>20231.02</v>
          </cell>
          <cell r="DX75">
            <v>4449.07</v>
          </cell>
        </row>
        <row r="76">
          <cell r="C76">
            <v>445.06</v>
          </cell>
          <cell r="D76">
            <v>11368.03</v>
          </cell>
          <cell r="E76">
            <v>10722.04</v>
          </cell>
          <cell r="F76">
            <v>1642.09</v>
          </cell>
          <cell r="G76">
            <v>3296.07</v>
          </cell>
          <cell r="H76">
            <v>0</v>
          </cell>
          <cell r="I76">
            <v>632</v>
          </cell>
          <cell r="J76">
            <v>320</v>
          </cell>
          <cell r="K76">
            <v>0</v>
          </cell>
          <cell r="L76">
            <v>176</v>
          </cell>
          <cell r="M76">
            <v>175</v>
          </cell>
          <cell r="N76">
            <v>654</v>
          </cell>
          <cell r="O76">
            <v>386</v>
          </cell>
          <cell r="P76">
            <v>0</v>
          </cell>
          <cell r="Q76">
            <v>170</v>
          </cell>
          <cell r="R76">
            <v>204</v>
          </cell>
          <cell r="S76">
            <v>771</v>
          </cell>
          <cell r="T76">
            <v>412</v>
          </cell>
          <cell r="U76">
            <v>0</v>
          </cell>
          <cell r="V76">
            <v>197</v>
          </cell>
          <cell r="W76">
            <v>0</v>
          </cell>
          <cell r="X76">
            <v>0</v>
          </cell>
          <cell r="Y76">
            <v>0</v>
          </cell>
          <cell r="AI76">
            <v>592</v>
          </cell>
          <cell r="AJ76">
            <v>250</v>
          </cell>
          <cell r="AK76">
            <v>96</v>
          </cell>
          <cell r="AL76">
            <v>29</v>
          </cell>
          <cell r="AM76">
            <v>2</v>
          </cell>
          <cell r="AN76">
            <v>0</v>
          </cell>
          <cell r="AO76">
            <v>0</v>
          </cell>
          <cell r="AP76">
            <v>410.22</v>
          </cell>
          <cell r="AQ76">
            <v>637.07000000000005</v>
          </cell>
          <cell r="AR76">
            <v>0</v>
          </cell>
          <cell r="AS76">
            <v>824.2</v>
          </cell>
          <cell r="AT76">
            <v>163</v>
          </cell>
          <cell r="AU76">
            <v>0</v>
          </cell>
          <cell r="BA76">
            <v>117.02</v>
          </cell>
          <cell r="BB76">
            <v>41</v>
          </cell>
          <cell r="BC76">
            <v>37</v>
          </cell>
          <cell r="BD76">
            <v>36</v>
          </cell>
          <cell r="BE76">
            <v>0</v>
          </cell>
          <cell r="BJ76">
            <v>0</v>
          </cell>
          <cell r="BK76">
            <v>105</v>
          </cell>
          <cell r="BL76">
            <v>0</v>
          </cell>
          <cell r="BM76">
            <v>0</v>
          </cell>
          <cell r="BN76">
            <v>510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756.18</v>
          </cell>
          <cell r="BT76">
            <v>111</v>
          </cell>
          <cell r="BU76">
            <v>0</v>
          </cell>
          <cell r="CA76">
            <v>0</v>
          </cell>
          <cell r="CB76">
            <v>67</v>
          </cell>
          <cell r="CC76">
            <v>0</v>
          </cell>
          <cell r="CE76">
            <v>62</v>
          </cell>
          <cell r="CF76">
            <v>0</v>
          </cell>
          <cell r="CH76">
            <v>1824.01</v>
          </cell>
          <cell r="CI76">
            <v>22</v>
          </cell>
          <cell r="CJ76">
            <v>0</v>
          </cell>
          <cell r="CP76">
            <v>280.07</v>
          </cell>
          <cell r="CQ76">
            <v>81</v>
          </cell>
          <cell r="CR76">
            <v>62</v>
          </cell>
          <cell r="CS76">
            <v>66</v>
          </cell>
          <cell r="CT76">
            <v>0</v>
          </cell>
          <cell r="CZ76">
            <v>40</v>
          </cell>
          <cell r="DA76">
            <v>0</v>
          </cell>
          <cell r="DB76">
            <v>0</v>
          </cell>
          <cell r="DC76">
            <v>901.04</v>
          </cell>
          <cell r="DF76">
            <v>89</v>
          </cell>
          <cell r="DG76">
            <v>78</v>
          </cell>
          <cell r="DH76">
            <v>91</v>
          </cell>
          <cell r="DM76">
            <v>80</v>
          </cell>
          <cell r="DN76">
            <v>0</v>
          </cell>
          <cell r="DO76">
            <v>94</v>
          </cell>
          <cell r="DP76">
            <v>0</v>
          </cell>
          <cell r="DQ76">
            <v>0</v>
          </cell>
          <cell r="DS76">
            <v>963.06</v>
          </cell>
          <cell r="DT76">
            <v>89.02</v>
          </cell>
          <cell r="DU76">
            <v>212.16</v>
          </cell>
          <cell r="DV76">
            <v>5147</v>
          </cell>
          <cell r="DW76">
            <v>12402.02</v>
          </cell>
          <cell r="DX76">
            <v>3422.08</v>
          </cell>
        </row>
        <row r="77">
          <cell r="C77">
            <v>102.04</v>
          </cell>
          <cell r="D77">
            <v>7712.02</v>
          </cell>
          <cell r="E77">
            <v>6664.23</v>
          </cell>
          <cell r="F77">
            <v>2398.11</v>
          </cell>
          <cell r="G77">
            <v>2388.0500000000002</v>
          </cell>
          <cell r="H77">
            <v>0</v>
          </cell>
          <cell r="I77">
            <v>500</v>
          </cell>
          <cell r="J77">
            <v>226</v>
          </cell>
          <cell r="K77">
            <v>25</v>
          </cell>
          <cell r="L77">
            <v>182</v>
          </cell>
          <cell r="M77">
            <v>69</v>
          </cell>
          <cell r="N77">
            <v>388</v>
          </cell>
          <cell r="O77">
            <v>203</v>
          </cell>
          <cell r="P77">
            <v>16</v>
          </cell>
          <cell r="Q77">
            <v>139</v>
          </cell>
          <cell r="R77">
            <v>68</v>
          </cell>
          <cell r="S77">
            <v>435</v>
          </cell>
          <cell r="T77">
            <v>229</v>
          </cell>
          <cell r="U77">
            <v>23</v>
          </cell>
          <cell r="V77">
            <v>144</v>
          </cell>
          <cell r="W77">
            <v>0</v>
          </cell>
          <cell r="X77">
            <v>0</v>
          </cell>
          <cell r="Y77">
            <v>0</v>
          </cell>
          <cell r="AI77">
            <v>234</v>
          </cell>
          <cell r="AJ77">
            <v>94</v>
          </cell>
          <cell r="AK77">
            <v>57</v>
          </cell>
          <cell r="AL77">
            <v>11</v>
          </cell>
          <cell r="AM77">
            <v>18</v>
          </cell>
          <cell r="AN77">
            <v>0</v>
          </cell>
          <cell r="AO77">
            <v>0</v>
          </cell>
          <cell r="AP77">
            <v>92.21</v>
          </cell>
          <cell r="AQ77">
            <v>457.09</v>
          </cell>
          <cell r="AR77">
            <v>0</v>
          </cell>
          <cell r="AS77">
            <v>860.22</v>
          </cell>
          <cell r="AT77">
            <v>46</v>
          </cell>
          <cell r="AU77">
            <v>0</v>
          </cell>
          <cell r="BA77">
            <v>14.22</v>
          </cell>
          <cell r="BB77">
            <v>60</v>
          </cell>
          <cell r="BC77">
            <v>41</v>
          </cell>
          <cell r="BD77">
            <v>38</v>
          </cell>
          <cell r="BE77">
            <v>0</v>
          </cell>
          <cell r="BJ77">
            <v>0</v>
          </cell>
          <cell r="BK77">
            <v>21</v>
          </cell>
          <cell r="BL77">
            <v>0</v>
          </cell>
          <cell r="BM77">
            <v>0</v>
          </cell>
          <cell r="BN77">
            <v>4108.0200000000004</v>
          </cell>
          <cell r="BO77">
            <v>0</v>
          </cell>
          <cell r="BP77">
            <v>0</v>
          </cell>
          <cell r="BQ77">
            <v>589</v>
          </cell>
          <cell r="BR77">
            <v>176</v>
          </cell>
          <cell r="BS77">
            <v>523.21</v>
          </cell>
          <cell r="BT77">
            <v>44</v>
          </cell>
          <cell r="BU77">
            <v>0</v>
          </cell>
          <cell r="CA77">
            <v>0</v>
          </cell>
          <cell r="CB77">
            <v>1</v>
          </cell>
          <cell r="CC77">
            <v>0</v>
          </cell>
          <cell r="CE77">
            <v>0</v>
          </cell>
          <cell r="CF77">
            <v>0</v>
          </cell>
          <cell r="CH77">
            <v>6582.1</v>
          </cell>
          <cell r="CI77">
            <v>50</v>
          </cell>
          <cell r="CJ77">
            <v>0</v>
          </cell>
          <cell r="CP77">
            <v>159.02000000000001</v>
          </cell>
          <cell r="CQ77">
            <v>397</v>
          </cell>
          <cell r="CR77">
            <v>192</v>
          </cell>
          <cell r="CS77">
            <v>205</v>
          </cell>
          <cell r="CT77">
            <v>0</v>
          </cell>
          <cell r="CZ77">
            <v>52</v>
          </cell>
          <cell r="DA77">
            <v>8</v>
          </cell>
          <cell r="DB77">
            <v>0</v>
          </cell>
          <cell r="DC77">
            <v>561.03</v>
          </cell>
          <cell r="DF77">
            <v>92</v>
          </cell>
          <cell r="DG77">
            <v>89</v>
          </cell>
          <cell r="DH77">
            <v>120</v>
          </cell>
          <cell r="DM77">
            <v>68</v>
          </cell>
          <cell r="DN77">
            <v>0</v>
          </cell>
          <cell r="DO77">
            <v>0</v>
          </cell>
          <cell r="DP77">
            <v>0</v>
          </cell>
          <cell r="DQ77">
            <v>1160</v>
          </cell>
          <cell r="DS77">
            <v>310.13</v>
          </cell>
          <cell r="DT77">
            <v>57</v>
          </cell>
          <cell r="DU77">
            <v>54</v>
          </cell>
          <cell r="DV77">
            <v>2187</v>
          </cell>
          <cell r="DW77">
            <v>8267.01</v>
          </cell>
          <cell r="DX77">
            <v>1091.18</v>
          </cell>
        </row>
        <row r="78">
          <cell r="C78">
            <v>3008.12</v>
          </cell>
          <cell r="D78">
            <v>20751.09</v>
          </cell>
          <cell r="E78">
            <v>108458</v>
          </cell>
          <cell r="F78">
            <v>998</v>
          </cell>
          <cell r="G78">
            <v>21879</v>
          </cell>
          <cell r="H78">
            <v>0</v>
          </cell>
          <cell r="I78">
            <v>751</v>
          </cell>
          <cell r="J78">
            <v>2675</v>
          </cell>
          <cell r="K78">
            <v>0</v>
          </cell>
          <cell r="L78">
            <v>1021.09</v>
          </cell>
          <cell r="M78">
            <v>806.12</v>
          </cell>
          <cell r="N78">
            <v>918.12</v>
          </cell>
          <cell r="O78">
            <v>2663</v>
          </cell>
          <cell r="P78">
            <v>0</v>
          </cell>
          <cell r="Q78">
            <v>831</v>
          </cell>
          <cell r="R78">
            <v>875.12</v>
          </cell>
          <cell r="S78">
            <v>1194</v>
          </cell>
          <cell r="T78">
            <v>2894</v>
          </cell>
          <cell r="U78">
            <v>0</v>
          </cell>
          <cell r="V78">
            <v>943</v>
          </cell>
          <cell r="W78">
            <v>3</v>
          </cell>
          <cell r="X78">
            <v>32</v>
          </cell>
          <cell r="Y78">
            <v>0</v>
          </cell>
          <cell r="AI78">
            <v>813</v>
          </cell>
          <cell r="AJ78">
            <v>2122</v>
          </cell>
          <cell r="AK78">
            <v>575.07000000000005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270.14</v>
          </cell>
          <cell r="AQ78">
            <v>3597.06</v>
          </cell>
          <cell r="AR78">
            <v>0</v>
          </cell>
          <cell r="AS78">
            <v>1885.12</v>
          </cell>
          <cell r="AT78">
            <v>292</v>
          </cell>
          <cell r="AU78">
            <v>0</v>
          </cell>
          <cell r="BA78">
            <v>43.06</v>
          </cell>
          <cell r="BB78">
            <v>116</v>
          </cell>
          <cell r="BC78">
            <v>67</v>
          </cell>
          <cell r="BD78">
            <v>120.12</v>
          </cell>
          <cell r="BE78">
            <v>0</v>
          </cell>
          <cell r="BJ78">
            <v>0</v>
          </cell>
          <cell r="BK78">
            <v>97</v>
          </cell>
          <cell r="BL78">
            <v>3</v>
          </cell>
          <cell r="BM78">
            <v>0</v>
          </cell>
          <cell r="BN78">
            <v>615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746.18</v>
          </cell>
          <cell r="BT78">
            <v>114.04</v>
          </cell>
          <cell r="BU78">
            <v>0</v>
          </cell>
          <cell r="CA78">
            <v>0</v>
          </cell>
          <cell r="CB78">
            <v>21</v>
          </cell>
          <cell r="CC78">
            <v>0</v>
          </cell>
          <cell r="CE78">
            <v>18.02</v>
          </cell>
          <cell r="CF78">
            <v>0</v>
          </cell>
          <cell r="CH78">
            <v>14598</v>
          </cell>
          <cell r="CI78">
            <v>58</v>
          </cell>
          <cell r="CJ78">
            <v>0</v>
          </cell>
          <cell r="CP78">
            <v>441</v>
          </cell>
          <cell r="CQ78">
            <v>284.06</v>
          </cell>
          <cell r="CR78">
            <v>187</v>
          </cell>
          <cell r="CS78">
            <v>250</v>
          </cell>
          <cell r="CT78">
            <v>0</v>
          </cell>
          <cell r="CZ78">
            <v>104</v>
          </cell>
          <cell r="DA78">
            <v>0</v>
          </cell>
          <cell r="DB78">
            <v>0</v>
          </cell>
          <cell r="DC78">
            <v>1234.2</v>
          </cell>
          <cell r="DF78">
            <v>150</v>
          </cell>
          <cell r="DG78">
            <v>113.04</v>
          </cell>
          <cell r="DH78">
            <v>143</v>
          </cell>
          <cell r="DM78">
            <v>98</v>
          </cell>
          <cell r="DN78">
            <v>0</v>
          </cell>
          <cell r="DO78">
            <v>0</v>
          </cell>
          <cell r="DP78">
            <v>0</v>
          </cell>
          <cell r="DQ78">
            <v>0</v>
          </cell>
          <cell r="DS78">
            <v>759.16</v>
          </cell>
          <cell r="DT78">
            <v>167</v>
          </cell>
          <cell r="DU78">
            <v>299</v>
          </cell>
          <cell r="DV78">
            <v>5732</v>
          </cell>
          <cell r="DW78">
            <v>34375</v>
          </cell>
          <cell r="DX78">
            <v>8668</v>
          </cell>
        </row>
        <row r="79">
          <cell r="C79">
            <v>1014.12</v>
          </cell>
          <cell r="D79">
            <v>7895.12</v>
          </cell>
          <cell r="E79">
            <v>43361.09</v>
          </cell>
          <cell r="F79">
            <v>733</v>
          </cell>
          <cell r="G79">
            <v>11814.07</v>
          </cell>
          <cell r="H79">
            <v>0</v>
          </cell>
          <cell r="I79">
            <v>339</v>
          </cell>
          <cell r="J79">
            <v>1140</v>
          </cell>
          <cell r="K79">
            <v>0</v>
          </cell>
          <cell r="L79">
            <v>623</v>
          </cell>
          <cell r="M79">
            <v>174</v>
          </cell>
          <cell r="N79">
            <v>516</v>
          </cell>
          <cell r="O79">
            <v>1053</v>
          </cell>
          <cell r="P79">
            <v>0</v>
          </cell>
          <cell r="Q79">
            <v>592</v>
          </cell>
          <cell r="R79">
            <v>207.12</v>
          </cell>
          <cell r="S79">
            <v>586</v>
          </cell>
          <cell r="T79">
            <v>1085</v>
          </cell>
          <cell r="U79">
            <v>0</v>
          </cell>
          <cell r="V79">
            <v>744</v>
          </cell>
          <cell r="W79">
            <v>0</v>
          </cell>
          <cell r="X79">
            <v>0</v>
          </cell>
          <cell r="Y79">
            <v>0</v>
          </cell>
          <cell r="AI79">
            <v>441</v>
          </cell>
          <cell r="AJ79">
            <v>785</v>
          </cell>
          <cell r="AK79">
            <v>488</v>
          </cell>
          <cell r="AL79">
            <v>2</v>
          </cell>
          <cell r="AM79">
            <v>0</v>
          </cell>
          <cell r="AN79">
            <v>0</v>
          </cell>
          <cell r="AO79">
            <v>0</v>
          </cell>
          <cell r="AP79">
            <v>182.12</v>
          </cell>
          <cell r="AQ79">
            <v>1099</v>
          </cell>
          <cell r="AR79">
            <v>0</v>
          </cell>
          <cell r="AS79">
            <v>2055</v>
          </cell>
          <cell r="AT79">
            <v>218</v>
          </cell>
          <cell r="AU79">
            <v>0</v>
          </cell>
          <cell r="BA79">
            <v>46</v>
          </cell>
          <cell r="BB79">
            <v>78.12</v>
          </cell>
          <cell r="BC79">
            <v>152</v>
          </cell>
          <cell r="BD79">
            <v>182</v>
          </cell>
          <cell r="BE79">
            <v>0</v>
          </cell>
          <cell r="BJ79">
            <v>0</v>
          </cell>
          <cell r="BK79">
            <v>153</v>
          </cell>
          <cell r="BL79">
            <v>0</v>
          </cell>
          <cell r="BM79">
            <v>0</v>
          </cell>
          <cell r="BN79">
            <v>665</v>
          </cell>
          <cell r="BO79">
            <v>6</v>
          </cell>
          <cell r="BP79">
            <v>22</v>
          </cell>
          <cell r="BQ79">
            <v>24</v>
          </cell>
          <cell r="BR79">
            <v>22</v>
          </cell>
          <cell r="BS79">
            <v>1132.06</v>
          </cell>
          <cell r="BT79">
            <v>129</v>
          </cell>
          <cell r="BU79">
            <v>0</v>
          </cell>
          <cell r="CA79">
            <v>0</v>
          </cell>
          <cell r="CB79">
            <v>13</v>
          </cell>
          <cell r="CC79">
            <v>0</v>
          </cell>
          <cell r="CE79">
            <v>0</v>
          </cell>
          <cell r="CF79">
            <v>0</v>
          </cell>
          <cell r="CH79">
            <v>5897</v>
          </cell>
          <cell r="CI79">
            <v>121</v>
          </cell>
          <cell r="CJ79">
            <v>0</v>
          </cell>
          <cell r="CP79">
            <v>138</v>
          </cell>
          <cell r="CQ79">
            <v>133</v>
          </cell>
          <cell r="CR79">
            <v>129</v>
          </cell>
          <cell r="CS79">
            <v>95</v>
          </cell>
          <cell r="CT79">
            <v>0</v>
          </cell>
          <cell r="CZ79">
            <v>51</v>
          </cell>
          <cell r="DA79">
            <v>51</v>
          </cell>
          <cell r="DB79">
            <v>44</v>
          </cell>
          <cell r="DC79">
            <v>582</v>
          </cell>
          <cell r="DF79">
            <v>61</v>
          </cell>
          <cell r="DG79">
            <v>70</v>
          </cell>
          <cell r="DH79">
            <v>51</v>
          </cell>
          <cell r="DM79">
            <v>35</v>
          </cell>
          <cell r="DN79">
            <v>0</v>
          </cell>
          <cell r="DO79">
            <v>0</v>
          </cell>
          <cell r="DP79">
            <v>0</v>
          </cell>
          <cell r="DQ79">
            <v>0</v>
          </cell>
          <cell r="DS79">
            <v>759</v>
          </cell>
          <cell r="DT79">
            <v>99</v>
          </cell>
          <cell r="DU79">
            <v>274</v>
          </cell>
          <cell r="DV79">
            <v>2850</v>
          </cell>
          <cell r="DW79">
            <v>15295</v>
          </cell>
          <cell r="DX79">
            <v>3153</v>
          </cell>
        </row>
        <row r="80">
          <cell r="C80">
            <v>5693</v>
          </cell>
          <cell r="D80">
            <v>22626.04</v>
          </cell>
          <cell r="E80">
            <v>98265.14</v>
          </cell>
          <cell r="F80">
            <v>7550.06</v>
          </cell>
          <cell r="G80">
            <v>8274.0300000000007</v>
          </cell>
          <cell r="H80">
            <v>1705</v>
          </cell>
          <cell r="I80">
            <v>835</v>
          </cell>
          <cell r="J80">
            <v>2928</v>
          </cell>
          <cell r="K80">
            <v>21</v>
          </cell>
          <cell r="L80">
            <v>225</v>
          </cell>
          <cell r="M80">
            <v>720.18</v>
          </cell>
          <cell r="N80">
            <v>881</v>
          </cell>
          <cell r="O80">
            <v>2867</v>
          </cell>
          <cell r="P80">
            <v>28</v>
          </cell>
          <cell r="Q80">
            <v>198</v>
          </cell>
          <cell r="R80">
            <v>1449</v>
          </cell>
          <cell r="S80">
            <v>1471</v>
          </cell>
          <cell r="T80">
            <v>3292</v>
          </cell>
          <cell r="U80">
            <v>25</v>
          </cell>
          <cell r="V80">
            <v>246</v>
          </cell>
          <cell r="W80">
            <v>240</v>
          </cell>
          <cell r="X80">
            <v>-7</v>
          </cell>
          <cell r="Y80">
            <v>0</v>
          </cell>
          <cell r="AI80">
            <v>1085</v>
          </cell>
          <cell r="AJ80">
            <v>2593</v>
          </cell>
          <cell r="AK80">
            <v>168</v>
          </cell>
          <cell r="AL80">
            <v>413</v>
          </cell>
          <cell r="AM80">
            <v>-1</v>
          </cell>
          <cell r="AN80">
            <v>0</v>
          </cell>
          <cell r="AO80">
            <v>0</v>
          </cell>
          <cell r="AP80">
            <v>653</v>
          </cell>
          <cell r="AQ80">
            <v>5901.12</v>
          </cell>
          <cell r="AR80">
            <v>0</v>
          </cell>
          <cell r="AS80">
            <v>3498</v>
          </cell>
          <cell r="AT80">
            <v>766</v>
          </cell>
          <cell r="AU80">
            <v>60</v>
          </cell>
          <cell r="BA80">
            <v>293.19</v>
          </cell>
          <cell r="BB80">
            <v>153.12</v>
          </cell>
          <cell r="BC80">
            <v>147</v>
          </cell>
          <cell r="BD80">
            <v>162</v>
          </cell>
          <cell r="BE80">
            <v>38</v>
          </cell>
          <cell r="BJ80">
            <v>0</v>
          </cell>
          <cell r="BK80">
            <v>617</v>
          </cell>
          <cell r="BL80">
            <v>24</v>
          </cell>
          <cell r="BM80">
            <v>17</v>
          </cell>
          <cell r="BN80">
            <v>1046.02</v>
          </cell>
          <cell r="BO80">
            <v>0</v>
          </cell>
          <cell r="BP80">
            <v>0</v>
          </cell>
          <cell r="BQ80">
            <v>0</v>
          </cell>
          <cell r="BR80">
            <v>4</v>
          </cell>
          <cell r="BS80">
            <v>1542.22</v>
          </cell>
          <cell r="BT80">
            <v>199</v>
          </cell>
          <cell r="BU80">
            <v>111</v>
          </cell>
          <cell r="CA80">
            <v>0</v>
          </cell>
          <cell r="CB80">
            <v>117</v>
          </cell>
          <cell r="CC80">
            <v>27</v>
          </cell>
          <cell r="CE80">
            <v>95</v>
          </cell>
          <cell r="CF80">
            <v>0</v>
          </cell>
          <cell r="CH80">
            <v>5549.09</v>
          </cell>
          <cell r="CI80">
            <v>224.06</v>
          </cell>
          <cell r="CJ80">
            <v>64</v>
          </cell>
          <cell r="CP80">
            <v>414.07</v>
          </cell>
          <cell r="CQ80">
            <v>199</v>
          </cell>
          <cell r="CR80">
            <v>166</v>
          </cell>
          <cell r="CS80">
            <v>185</v>
          </cell>
          <cell r="CT80">
            <v>21</v>
          </cell>
          <cell r="CZ80">
            <v>149</v>
          </cell>
          <cell r="DA80">
            <v>0</v>
          </cell>
          <cell r="DB80">
            <v>2</v>
          </cell>
          <cell r="DC80">
            <v>1426</v>
          </cell>
          <cell r="DF80">
            <v>359</v>
          </cell>
          <cell r="DG80">
            <v>362</v>
          </cell>
          <cell r="DH80">
            <v>452</v>
          </cell>
          <cell r="DM80">
            <v>345</v>
          </cell>
          <cell r="DN80">
            <v>1</v>
          </cell>
          <cell r="DO80">
            <v>22</v>
          </cell>
          <cell r="DP80">
            <v>8</v>
          </cell>
          <cell r="DQ80">
            <v>0</v>
          </cell>
          <cell r="DS80">
            <v>0</v>
          </cell>
          <cell r="DT80">
            <v>446</v>
          </cell>
          <cell r="DU80">
            <v>1186.05</v>
          </cell>
          <cell r="DV80">
            <v>6542.05</v>
          </cell>
          <cell r="DW80">
            <v>67341.03</v>
          </cell>
          <cell r="DX80">
            <v>20416.14</v>
          </cell>
        </row>
        <row r="81">
          <cell r="C81">
            <v>4310.0600000000004</v>
          </cell>
          <cell r="D81">
            <v>36941.019999999997</v>
          </cell>
          <cell r="E81">
            <v>126644.08</v>
          </cell>
          <cell r="F81">
            <v>7287.07</v>
          </cell>
          <cell r="G81">
            <v>12062.06</v>
          </cell>
          <cell r="H81">
            <v>792.12</v>
          </cell>
          <cell r="I81">
            <v>1799</v>
          </cell>
          <cell r="J81">
            <v>3612</v>
          </cell>
          <cell r="K81">
            <v>8</v>
          </cell>
          <cell r="L81">
            <v>278.01</v>
          </cell>
          <cell r="M81">
            <v>1894</v>
          </cell>
          <cell r="N81">
            <v>1199.19</v>
          </cell>
          <cell r="O81">
            <v>3128.12</v>
          </cell>
          <cell r="P81">
            <v>12</v>
          </cell>
          <cell r="Q81">
            <v>217</v>
          </cell>
          <cell r="R81">
            <v>877</v>
          </cell>
          <cell r="S81">
            <v>1595</v>
          </cell>
          <cell r="T81">
            <v>3861</v>
          </cell>
          <cell r="U81">
            <v>3</v>
          </cell>
          <cell r="V81">
            <v>282</v>
          </cell>
          <cell r="W81">
            <v>2</v>
          </cell>
          <cell r="X81">
            <v>32</v>
          </cell>
          <cell r="Y81">
            <v>0</v>
          </cell>
          <cell r="AI81">
            <v>1489.12</v>
          </cell>
          <cell r="AJ81">
            <v>1769.12</v>
          </cell>
          <cell r="AK81">
            <v>235</v>
          </cell>
          <cell r="AL81">
            <v>40</v>
          </cell>
          <cell r="AM81">
            <v>-4</v>
          </cell>
          <cell r="AN81">
            <v>0</v>
          </cell>
          <cell r="AO81">
            <v>0</v>
          </cell>
          <cell r="AP81">
            <v>369.08</v>
          </cell>
          <cell r="AQ81">
            <v>4645.1099999999997</v>
          </cell>
          <cell r="AR81">
            <v>4.13</v>
          </cell>
          <cell r="AS81">
            <v>6089.06</v>
          </cell>
          <cell r="AT81">
            <v>157</v>
          </cell>
          <cell r="AU81">
            <v>13</v>
          </cell>
          <cell r="BA81">
            <v>133.18</v>
          </cell>
          <cell r="BB81">
            <v>198</v>
          </cell>
          <cell r="BC81">
            <v>87</v>
          </cell>
          <cell r="BD81">
            <v>91</v>
          </cell>
          <cell r="BE81">
            <v>34</v>
          </cell>
          <cell r="BJ81">
            <v>0</v>
          </cell>
          <cell r="BK81">
            <v>93</v>
          </cell>
          <cell r="BL81">
            <v>20</v>
          </cell>
          <cell r="BM81">
            <v>12</v>
          </cell>
          <cell r="BN81">
            <v>552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1637</v>
          </cell>
          <cell r="BT81">
            <v>128</v>
          </cell>
          <cell r="BU81">
            <v>28</v>
          </cell>
          <cell r="CA81">
            <v>0</v>
          </cell>
          <cell r="CB81">
            <v>126</v>
          </cell>
          <cell r="CC81">
            <v>18</v>
          </cell>
          <cell r="CE81">
            <v>104</v>
          </cell>
          <cell r="CF81">
            <v>0</v>
          </cell>
          <cell r="CH81">
            <v>10017.1</v>
          </cell>
          <cell r="CI81">
            <v>101</v>
          </cell>
          <cell r="CJ81">
            <v>5</v>
          </cell>
          <cell r="CP81">
            <v>361.11</v>
          </cell>
          <cell r="CQ81">
            <v>177.06</v>
          </cell>
          <cell r="CR81">
            <v>109</v>
          </cell>
          <cell r="CS81">
            <v>94</v>
          </cell>
          <cell r="CT81">
            <v>11</v>
          </cell>
          <cell r="CZ81">
            <v>70</v>
          </cell>
          <cell r="DA81">
            <v>0</v>
          </cell>
          <cell r="DB81">
            <v>0</v>
          </cell>
          <cell r="DC81">
            <v>957.07</v>
          </cell>
          <cell r="DF81">
            <v>172.14</v>
          </cell>
          <cell r="DG81">
            <v>165</v>
          </cell>
          <cell r="DH81">
            <v>234</v>
          </cell>
          <cell r="DM81">
            <v>87</v>
          </cell>
          <cell r="DN81">
            <v>0</v>
          </cell>
          <cell r="DO81">
            <v>0</v>
          </cell>
          <cell r="DP81">
            <v>0</v>
          </cell>
          <cell r="DQ81">
            <v>0</v>
          </cell>
          <cell r="DS81">
            <v>0</v>
          </cell>
          <cell r="DT81">
            <v>354</v>
          </cell>
          <cell r="DU81">
            <v>596</v>
          </cell>
          <cell r="DV81">
            <v>10290.01</v>
          </cell>
          <cell r="DW81">
            <v>67907.06</v>
          </cell>
          <cell r="DX81">
            <v>23260.06</v>
          </cell>
        </row>
        <row r="82">
          <cell r="C82">
            <v>676.12</v>
          </cell>
          <cell r="D82">
            <v>13713.15</v>
          </cell>
          <cell r="E82">
            <v>19304.080000000002</v>
          </cell>
          <cell r="F82">
            <v>466</v>
          </cell>
          <cell r="G82">
            <v>6372.01</v>
          </cell>
          <cell r="H82">
            <v>0</v>
          </cell>
          <cell r="I82">
            <v>550.12</v>
          </cell>
          <cell r="J82">
            <v>450</v>
          </cell>
          <cell r="K82">
            <v>0</v>
          </cell>
          <cell r="L82">
            <v>211</v>
          </cell>
          <cell r="M82">
            <v>184.12</v>
          </cell>
          <cell r="N82">
            <v>514</v>
          </cell>
          <cell r="O82">
            <v>366</v>
          </cell>
          <cell r="P82">
            <v>0</v>
          </cell>
          <cell r="Q82">
            <v>234</v>
          </cell>
          <cell r="R82">
            <v>198</v>
          </cell>
          <cell r="S82">
            <v>593</v>
          </cell>
          <cell r="T82">
            <v>434</v>
          </cell>
          <cell r="U82">
            <v>0</v>
          </cell>
          <cell r="V82">
            <v>236</v>
          </cell>
          <cell r="W82">
            <v>0</v>
          </cell>
          <cell r="X82">
            <v>0</v>
          </cell>
          <cell r="Y82">
            <v>0</v>
          </cell>
          <cell r="AI82">
            <v>298</v>
          </cell>
          <cell r="AJ82">
            <v>188</v>
          </cell>
          <cell r="AK82">
            <v>164</v>
          </cell>
          <cell r="AL82">
            <v>19</v>
          </cell>
          <cell r="AM82">
            <v>-12</v>
          </cell>
          <cell r="AN82">
            <v>0</v>
          </cell>
          <cell r="AO82">
            <v>0</v>
          </cell>
          <cell r="AP82">
            <v>243.12</v>
          </cell>
          <cell r="AQ82">
            <v>824.12</v>
          </cell>
          <cell r="AR82">
            <v>0</v>
          </cell>
          <cell r="AS82">
            <v>1187.1500000000001</v>
          </cell>
          <cell r="AT82">
            <v>121</v>
          </cell>
          <cell r="AU82">
            <v>0</v>
          </cell>
          <cell r="BA82">
            <v>30</v>
          </cell>
          <cell r="BB82">
            <v>71</v>
          </cell>
          <cell r="BC82">
            <v>28</v>
          </cell>
          <cell r="BD82">
            <v>46</v>
          </cell>
          <cell r="BE82">
            <v>0</v>
          </cell>
          <cell r="BJ82">
            <v>0</v>
          </cell>
          <cell r="BK82">
            <v>76</v>
          </cell>
          <cell r="BL82">
            <v>5</v>
          </cell>
          <cell r="BM82">
            <v>0</v>
          </cell>
          <cell r="BN82">
            <v>246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555</v>
          </cell>
          <cell r="BT82">
            <v>50</v>
          </cell>
          <cell r="BU82">
            <v>0</v>
          </cell>
          <cell r="CA82">
            <v>0</v>
          </cell>
          <cell r="CB82">
            <v>23</v>
          </cell>
          <cell r="CC82">
            <v>0</v>
          </cell>
          <cell r="CE82">
            <v>19</v>
          </cell>
          <cell r="CF82">
            <v>0</v>
          </cell>
          <cell r="CH82">
            <v>1662.09</v>
          </cell>
          <cell r="CI82">
            <v>49</v>
          </cell>
          <cell r="CJ82">
            <v>0</v>
          </cell>
          <cell r="CP82">
            <v>160.03</v>
          </cell>
          <cell r="CQ82">
            <v>57</v>
          </cell>
          <cell r="CR82">
            <v>37</v>
          </cell>
          <cell r="CS82">
            <v>45</v>
          </cell>
          <cell r="CT82">
            <v>0</v>
          </cell>
          <cell r="CZ82">
            <v>27</v>
          </cell>
          <cell r="DC82">
            <v>561</v>
          </cell>
          <cell r="DF82">
            <v>48</v>
          </cell>
          <cell r="DG82">
            <v>44</v>
          </cell>
          <cell r="DH82">
            <v>59</v>
          </cell>
          <cell r="DM82">
            <v>37</v>
          </cell>
          <cell r="DN82">
            <v>1</v>
          </cell>
          <cell r="DO82">
            <v>56</v>
          </cell>
          <cell r="DP82">
            <v>0</v>
          </cell>
          <cell r="DQ82">
            <v>0</v>
          </cell>
          <cell r="DS82">
            <v>568.12</v>
          </cell>
          <cell r="DT82">
            <v>67</v>
          </cell>
          <cell r="DU82">
            <v>81</v>
          </cell>
          <cell r="DV82">
            <v>4980</v>
          </cell>
          <cell r="DW82">
            <v>7828.06</v>
          </cell>
          <cell r="DX82">
            <v>1946</v>
          </cell>
        </row>
      </sheetData>
      <sheetData sheetId="14" refreshError="1">
        <row r="9">
          <cell r="AR9">
            <v>360</v>
          </cell>
          <cell r="AS9">
            <v>38500</v>
          </cell>
          <cell r="AT9">
            <v>2940</v>
          </cell>
          <cell r="AU9">
            <v>280</v>
          </cell>
          <cell r="BA9">
            <v>9940</v>
          </cell>
          <cell r="BB9">
            <v>2940</v>
          </cell>
          <cell r="BC9">
            <v>280</v>
          </cell>
          <cell r="BD9">
            <v>560</v>
          </cell>
          <cell r="BK9">
            <v>280</v>
          </cell>
          <cell r="BT9">
            <v>504</v>
          </cell>
          <cell r="BU9">
            <v>252</v>
          </cell>
          <cell r="CB9">
            <v>252</v>
          </cell>
          <cell r="CE9">
            <v>168</v>
          </cell>
          <cell r="CJ9">
            <v>260</v>
          </cell>
          <cell r="CP9">
            <v>65</v>
          </cell>
          <cell r="DC9">
            <v>112</v>
          </cell>
          <cell r="DF9">
            <v>1120</v>
          </cell>
          <cell r="DG9">
            <v>896</v>
          </cell>
          <cell r="DH9">
            <v>1456</v>
          </cell>
          <cell r="DM9">
            <v>1120</v>
          </cell>
          <cell r="DP9">
            <v>3</v>
          </cell>
          <cell r="DV9">
            <v>19668</v>
          </cell>
        </row>
        <row r="11">
          <cell r="BA11">
            <v>140</v>
          </cell>
          <cell r="DC11">
            <v>18144</v>
          </cell>
          <cell r="DE11">
            <v>4480</v>
          </cell>
          <cell r="DV11">
            <v>31548</v>
          </cell>
          <cell r="DW11">
            <v>225900</v>
          </cell>
        </row>
        <row r="16">
          <cell r="D16">
            <v>86173.16</v>
          </cell>
          <cell r="E16">
            <v>83213.09</v>
          </cell>
          <cell r="F16">
            <v>12898.04</v>
          </cell>
          <cell r="G16">
            <v>61978.080000000002</v>
          </cell>
          <cell r="H16">
            <v>2352</v>
          </cell>
          <cell r="I16">
            <v>8127.18</v>
          </cell>
          <cell r="J16">
            <v>3969</v>
          </cell>
          <cell r="K16">
            <v>5</v>
          </cell>
          <cell r="L16">
            <v>4761.1099999999997</v>
          </cell>
          <cell r="N16">
            <v>7485</v>
          </cell>
          <cell r="O16">
            <v>4698</v>
          </cell>
          <cell r="P16">
            <v>5</v>
          </cell>
          <cell r="Q16">
            <v>4135.0600000000004</v>
          </cell>
          <cell r="S16">
            <v>9080</v>
          </cell>
          <cell r="T16">
            <v>4476.12</v>
          </cell>
          <cell r="U16">
            <v>7</v>
          </cell>
          <cell r="V16">
            <v>5017</v>
          </cell>
          <cell r="AI16">
            <v>4506.12</v>
          </cell>
          <cell r="AJ16">
            <v>2306</v>
          </cell>
          <cell r="AK16">
            <v>2479.06</v>
          </cell>
          <cell r="AL16">
            <v>93</v>
          </cell>
          <cell r="AM16">
            <v>161</v>
          </cell>
          <cell r="AO16">
            <v>10</v>
          </cell>
          <cell r="AR16">
            <v>547.12</v>
          </cell>
          <cell r="AS16">
            <v>43477.23</v>
          </cell>
          <cell r="AT16">
            <v>2102</v>
          </cell>
          <cell r="AU16">
            <v>56</v>
          </cell>
          <cell r="BA16">
            <v>6286.14</v>
          </cell>
          <cell r="BB16">
            <v>778</v>
          </cell>
          <cell r="BC16">
            <v>697.12</v>
          </cell>
          <cell r="BD16">
            <v>786</v>
          </cell>
          <cell r="BE16">
            <v>12</v>
          </cell>
          <cell r="BJ16">
            <v>-2</v>
          </cell>
          <cell r="BK16">
            <v>427</v>
          </cell>
          <cell r="BL16">
            <v>44</v>
          </cell>
          <cell r="BM16">
            <v>1</v>
          </cell>
          <cell r="BN16">
            <v>5699</v>
          </cell>
          <cell r="BP16">
            <v>14</v>
          </cell>
          <cell r="BQ16">
            <v>13</v>
          </cell>
          <cell r="BS16">
            <v>5519.07</v>
          </cell>
          <cell r="BT16">
            <v>317.14</v>
          </cell>
          <cell r="BU16">
            <v>110</v>
          </cell>
          <cell r="CA16">
            <v>4013.06</v>
          </cell>
          <cell r="CB16">
            <v>204</v>
          </cell>
          <cell r="CE16">
            <v>23</v>
          </cell>
          <cell r="CH16">
            <v>110318.04</v>
          </cell>
          <cell r="CI16">
            <v>1790</v>
          </cell>
          <cell r="CJ16">
            <v>200</v>
          </cell>
          <cell r="CP16">
            <v>4491.1099999999997</v>
          </cell>
          <cell r="CQ16">
            <v>2892</v>
          </cell>
          <cell r="CR16">
            <v>2426</v>
          </cell>
          <cell r="CS16">
            <v>2817</v>
          </cell>
          <cell r="CZ16">
            <v>1266</v>
          </cell>
          <cell r="DA16">
            <v>97</v>
          </cell>
          <cell r="DC16">
            <v>11905.15</v>
          </cell>
          <cell r="DD16">
            <v>812.17</v>
          </cell>
          <cell r="DE16">
            <v>163.12</v>
          </cell>
          <cell r="DF16">
            <v>1097</v>
          </cell>
          <cell r="DG16">
            <v>1054</v>
          </cell>
          <cell r="DH16">
            <v>1467</v>
          </cell>
          <cell r="DM16">
            <v>548</v>
          </cell>
          <cell r="DP16">
            <v>2.06</v>
          </cell>
          <cell r="DS16">
            <v>13863.16</v>
          </cell>
          <cell r="DV16">
            <v>37714.04</v>
          </cell>
          <cell r="DW16">
            <v>159602.07999999999</v>
          </cell>
          <cell r="DX16">
            <v>50543.1</v>
          </cell>
        </row>
        <row r="18">
          <cell r="AS18">
            <v>234</v>
          </cell>
          <cell r="AU18">
            <v>280</v>
          </cell>
          <cell r="CR18">
            <v>2730</v>
          </cell>
          <cell r="CS18">
            <v>2730</v>
          </cell>
        </row>
        <row r="20">
          <cell r="V20">
            <v>384</v>
          </cell>
          <cell r="AR20">
            <v>480</v>
          </cell>
          <cell r="AS20">
            <v>3360</v>
          </cell>
        </row>
        <row r="24">
          <cell r="D24">
            <v>1719.06</v>
          </cell>
          <cell r="E24">
            <v>1199.21</v>
          </cell>
          <cell r="F24">
            <v>43.11</v>
          </cell>
          <cell r="G24">
            <v>1429</v>
          </cell>
          <cell r="AS24">
            <v>433.15</v>
          </cell>
          <cell r="AT24">
            <v>1</v>
          </cell>
          <cell r="BA24">
            <v>412.2</v>
          </cell>
          <cell r="BN24">
            <v>212.01</v>
          </cell>
          <cell r="BS24">
            <v>191.2</v>
          </cell>
          <cell r="CA24">
            <v>273.22000000000003</v>
          </cell>
          <cell r="CH24">
            <v>1949</v>
          </cell>
          <cell r="CI24">
            <v>1</v>
          </cell>
          <cell r="CP24">
            <v>257.05</v>
          </cell>
          <cell r="CR24">
            <v>5</v>
          </cell>
          <cell r="DC24">
            <v>505.09</v>
          </cell>
          <cell r="DD24">
            <v>9.15</v>
          </cell>
          <cell r="DE24">
            <v>13.05</v>
          </cell>
          <cell r="DV24">
            <v>4508.04</v>
          </cell>
          <cell r="DW24">
            <v>25208.06</v>
          </cell>
          <cell r="DX24">
            <v>344.01</v>
          </cell>
        </row>
        <row r="25">
          <cell r="D25">
            <v>424.02</v>
          </cell>
          <cell r="E25">
            <v>580.13</v>
          </cell>
          <cell r="F25">
            <v>2.11</v>
          </cell>
          <cell r="G25">
            <v>320.01</v>
          </cell>
          <cell r="I25">
            <v>2</v>
          </cell>
          <cell r="AS25">
            <v>44.03</v>
          </cell>
          <cell r="AT25">
            <v>25</v>
          </cell>
          <cell r="BA25">
            <v>1.06</v>
          </cell>
          <cell r="BN25">
            <v>106</v>
          </cell>
          <cell r="BS25">
            <v>17.010000000000002</v>
          </cell>
          <cell r="CA25">
            <v>1.1200000000000001</v>
          </cell>
          <cell r="CH25">
            <v>410.1</v>
          </cell>
          <cell r="CP25">
            <v>3.08</v>
          </cell>
          <cell r="DC25">
            <v>52.12</v>
          </cell>
          <cell r="DV25">
            <v>23</v>
          </cell>
          <cell r="DW25">
            <v>1203.07</v>
          </cell>
          <cell r="DX25">
            <v>38.04</v>
          </cell>
        </row>
        <row r="26">
          <cell r="D26">
            <v>74</v>
          </cell>
          <cell r="G26">
            <v>5</v>
          </cell>
          <cell r="AS26">
            <v>8.0500000000000007</v>
          </cell>
          <cell r="AT26">
            <v>0.04</v>
          </cell>
          <cell r="BA26">
            <v>11.11</v>
          </cell>
          <cell r="BN26">
            <v>1</v>
          </cell>
          <cell r="BS26">
            <v>13.22</v>
          </cell>
          <cell r="CH26">
            <v>188.07</v>
          </cell>
          <cell r="CP26">
            <v>0.02</v>
          </cell>
          <cell r="DC26">
            <v>6.02</v>
          </cell>
          <cell r="DP26">
            <v>1</v>
          </cell>
          <cell r="DV26">
            <v>2.0299999999999998</v>
          </cell>
          <cell r="DW26">
            <v>522.04999999999995</v>
          </cell>
        </row>
        <row r="27">
          <cell r="D27">
            <v>94</v>
          </cell>
          <cell r="E27">
            <v>2</v>
          </cell>
          <cell r="G27">
            <v>445</v>
          </cell>
          <cell r="I27">
            <v>8</v>
          </cell>
          <cell r="AS27">
            <v>20</v>
          </cell>
          <cell r="CH27">
            <v>5</v>
          </cell>
          <cell r="DC27">
            <v>26</v>
          </cell>
          <cell r="DD27">
            <v>4</v>
          </cell>
          <cell r="DV27">
            <v>16</v>
          </cell>
          <cell r="DW27">
            <v>380</v>
          </cell>
          <cell r="DX27">
            <v>43</v>
          </cell>
        </row>
        <row r="28">
          <cell r="DS28">
            <v>8.1199999999999992</v>
          </cell>
        </row>
        <row r="30">
          <cell r="CH30">
            <v>1940</v>
          </cell>
        </row>
        <row r="31">
          <cell r="D31">
            <v>333.22</v>
          </cell>
          <cell r="E31">
            <v>419.22</v>
          </cell>
          <cell r="F31">
            <v>20</v>
          </cell>
          <cell r="G31">
            <v>224</v>
          </cell>
          <cell r="L31">
            <v>0.05</v>
          </cell>
          <cell r="AS31">
            <v>1.1599999999999999</v>
          </cell>
          <cell r="BS31">
            <v>1</v>
          </cell>
          <cell r="CH31">
            <v>8.09</v>
          </cell>
          <cell r="DC31">
            <v>9.08</v>
          </cell>
        </row>
        <row r="32">
          <cell r="DW32">
            <v>16934.05</v>
          </cell>
        </row>
        <row r="36">
          <cell r="D36">
            <v>38.130000000000003</v>
          </cell>
          <cell r="E36">
            <v>30.08</v>
          </cell>
          <cell r="F36">
            <v>5.08</v>
          </cell>
          <cell r="G36">
            <v>47.04</v>
          </cell>
          <cell r="AR36">
            <v>0.17</v>
          </cell>
          <cell r="DC36">
            <v>8.01</v>
          </cell>
          <cell r="DX36">
            <v>30.2</v>
          </cell>
        </row>
        <row r="38">
          <cell r="D38">
            <v>1</v>
          </cell>
          <cell r="G38">
            <v>1.1000000000000001</v>
          </cell>
          <cell r="AK38">
            <v>0.1</v>
          </cell>
          <cell r="DX38">
            <v>11</v>
          </cell>
        </row>
        <row r="39">
          <cell r="D39">
            <v>1.22</v>
          </cell>
          <cell r="E39">
            <v>4.09</v>
          </cell>
          <cell r="F39">
            <v>0.03</v>
          </cell>
          <cell r="G39">
            <v>9.11</v>
          </cell>
          <cell r="J39">
            <v>0.18</v>
          </cell>
          <cell r="L39">
            <v>1</v>
          </cell>
          <cell r="Q39">
            <v>0.04</v>
          </cell>
          <cell r="T39">
            <v>0.18</v>
          </cell>
          <cell r="DC39">
            <v>0.02</v>
          </cell>
          <cell r="DX39">
            <v>2.09</v>
          </cell>
        </row>
        <row r="40">
          <cell r="D40">
            <v>4</v>
          </cell>
          <cell r="E40">
            <v>11.02</v>
          </cell>
          <cell r="G40">
            <v>20.11</v>
          </cell>
          <cell r="I40">
            <v>0.02</v>
          </cell>
          <cell r="L40">
            <v>3</v>
          </cell>
          <cell r="O40">
            <v>0.15</v>
          </cell>
          <cell r="DX40">
            <v>5.17</v>
          </cell>
        </row>
        <row r="45">
          <cell r="D45">
            <v>161</v>
          </cell>
          <cell r="E45">
            <v>3</v>
          </cell>
          <cell r="G45">
            <v>144</v>
          </cell>
          <cell r="I45">
            <v>3</v>
          </cell>
          <cell r="AS45">
            <v>31</v>
          </cell>
          <cell r="DC45">
            <v>30</v>
          </cell>
          <cell r="DD45">
            <v>8</v>
          </cell>
          <cell r="DV45">
            <v>5</v>
          </cell>
          <cell r="DW45">
            <v>341</v>
          </cell>
          <cell r="DX45">
            <v>5</v>
          </cell>
        </row>
        <row r="46">
          <cell r="D46">
            <v>1100</v>
          </cell>
          <cell r="E46">
            <v>93</v>
          </cell>
          <cell r="H46">
            <v>1</v>
          </cell>
          <cell r="I46">
            <v>150</v>
          </cell>
          <cell r="AR46">
            <v>1</v>
          </cell>
          <cell r="BA46">
            <v>1</v>
          </cell>
          <cell r="CA46">
            <v>7.02</v>
          </cell>
          <cell r="CP46">
            <v>4</v>
          </cell>
          <cell r="DV46">
            <v>16</v>
          </cell>
          <cell r="DW46">
            <v>18</v>
          </cell>
          <cell r="DX46">
            <v>501</v>
          </cell>
        </row>
        <row r="47">
          <cell r="D47">
            <v>5320.06</v>
          </cell>
        </row>
        <row r="48">
          <cell r="D48">
            <v>977.07</v>
          </cell>
        </row>
        <row r="49">
          <cell r="D49">
            <v>39.06</v>
          </cell>
        </row>
        <row r="51">
          <cell r="BN51">
            <v>13.02</v>
          </cell>
          <cell r="BS51">
            <v>13</v>
          </cell>
          <cell r="CH51">
            <v>87.07</v>
          </cell>
          <cell r="DC51">
            <v>1</v>
          </cell>
        </row>
        <row r="52">
          <cell r="D52">
            <v>1959.2</v>
          </cell>
          <cell r="E52">
            <v>2550.13</v>
          </cell>
          <cell r="G52">
            <v>466.08</v>
          </cell>
          <cell r="H52">
            <v>-596.04999999999995</v>
          </cell>
          <cell r="I52">
            <v>-218.11</v>
          </cell>
          <cell r="J52">
            <v>-372.03</v>
          </cell>
          <cell r="K52">
            <v>-2</v>
          </cell>
          <cell r="L52">
            <v>62.02</v>
          </cell>
          <cell r="N52">
            <v>-921</v>
          </cell>
          <cell r="O52">
            <v>-1253.21</v>
          </cell>
          <cell r="P52">
            <v>5</v>
          </cell>
          <cell r="Q52">
            <v>-308.07</v>
          </cell>
          <cell r="S52">
            <v>-119.12</v>
          </cell>
          <cell r="T52">
            <v>-457.09</v>
          </cell>
          <cell r="U52">
            <v>-3</v>
          </cell>
          <cell r="V52">
            <v>-224.08</v>
          </cell>
          <cell r="AA52">
            <v>-1</v>
          </cell>
          <cell r="AI52">
            <v>-52.16</v>
          </cell>
          <cell r="AJ52">
            <v>-87.1</v>
          </cell>
          <cell r="AK52">
            <v>23.07</v>
          </cell>
          <cell r="AL52">
            <v>-36</v>
          </cell>
          <cell r="AM52">
            <v>-39</v>
          </cell>
          <cell r="AO52">
            <v>-8</v>
          </cell>
          <cell r="AR52">
            <v>0.23</v>
          </cell>
          <cell r="AS52">
            <v>-2550.2199999999998</v>
          </cell>
          <cell r="AT52">
            <v>88.2</v>
          </cell>
          <cell r="AU52">
            <v>23</v>
          </cell>
          <cell r="BA52">
            <v>103.14</v>
          </cell>
          <cell r="BB52">
            <v>2289.12</v>
          </cell>
          <cell r="BC52">
            <v>-164.12</v>
          </cell>
          <cell r="BD52">
            <v>-91</v>
          </cell>
          <cell r="BE52">
            <v>5</v>
          </cell>
          <cell r="BJ52">
            <v>2</v>
          </cell>
          <cell r="BK52">
            <v>30</v>
          </cell>
          <cell r="BL52">
            <v>54</v>
          </cell>
          <cell r="BM52">
            <v>5</v>
          </cell>
          <cell r="BN52">
            <v>-18</v>
          </cell>
          <cell r="BO52">
            <v>4</v>
          </cell>
          <cell r="BP52">
            <v>8</v>
          </cell>
          <cell r="BQ52">
            <v>4</v>
          </cell>
          <cell r="BR52">
            <v>2</v>
          </cell>
          <cell r="BS52">
            <v>-46.05</v>
          </cell>
          <cell r="BT52">
            <v>-15.1</v>
          </cell>
          <cell r="BU52">
            <v>60</v>
          </cell>
          <cell r="CA52">
            <v>-10.09</v>
          </cell>
          <cell r="CB52">
            <v>8</v>
          </cell>
          <cell r="CE52">
            <v>4</v>
          </cell>
          <cell r="CH52">
            <v>108.01</v>
          </cell>
          <cell r="CI52">
            <v>-75.040000000000006</v>
          </cell>
          <cell r="CJ52">
            <v>6</v>
          </cell>
          <cell r="CP52">
            <v>34.020000000000003</v>
          </cell>
          <cell r="CQ52">
            <v>50.1</v>
          </cell>
          <cell r="CR52">
            <v>-146.08000000000001</v>
          </cell>
          <cell r="CS52">
            <v>16.09</v>
          </cell>
          <cell r="CZ52">
            <v>-3.1</v>
          </cell>
          <cell r="DA52">
            <v>10</v>
          </cell>
          <cell r="DC52">
            <v>-104.16</v>
          </cell>
          <cell r="DD52">
            <v>-132.12</v>
          </cell>
          <cell r="DE52">
            <v>4.04</v>
          </cell>
          <cell r="DF52">
            <v>97</v>
          </cell>
          <cell r="DG52">
            <v>5</v>
          </cell>
          <cell r="DH52">
            <v>76</v>
          </cell>
          <cell r="DM52">
            <v>55</v>
          </cell>
          <cell r="DX52">
            <v>30.08</v>
          </cell>
        </row>
        <row r="64">
          <cell r="AS64">
            <v>31084</v>
          </cell>
          <cell r="AT64">
            <v>656</v>
          </cell>
          <cell r="AU64">
            <v>22</v>
          </cell>
          <cell r="BA64">
            <v>625</v>
          </cell>
          <cell r="BB64">
            <v>20</v>
          </cell>
          <cell r="BC64">
            <v>9</v>
          </cell>
          <cell r="BD64">
            <v>14</v>
          </cell>
          <cell r="BE64">
            <v>3</v>
          </cell>
          <cell r="BK64">
            <v>39</v>
          </cell>
          <cell r="BN64">
            <v>1496</v>
          </cell>
          <cell r="BS64">
            <v>654</v>
          </cell>
          <cell r="BU64">
            <v>27</v>
          </cell>
          <cell r="CA64">
            <v>71</v>
          </cell>
          <cell r="CB64">
            <v>34</v>
          </cell>
          <cell r="CE64">
            <v>6</v>
          </cell>
          <cell r="CH64">
            <v>64143</v>
          </cell>
          <cell r="CI64">
            <v>535</v>
          </cell>
          <cell r="CJ64">
            <v>183</v>
          </cell>
          <cell r="CP64">
            <v>1149</v>
          </cell>
          <cell r="CQ64">
            <v>310</v>
          </cell>
          <cell r="CR64">
            <v>10</v>
          </cell>
          <cell r="CS64">
            <v>11</v>
          </cell>
          <cell r="CZ64">
            <v>104</v>
          </cell>
          <cell r="DC64">
            <v>1291</v>
          </cell>
          <cell r="DF64">
            <v>18</v>
          </cell>
          <cell r="DG64">
            <v>3</v>
          </cell>
          <cell r="DH64">
            <v>31</v>
          </cell>
          <cell r="DM64">
            <v>15</v>
          </cell>
          <cell r="DV64">
            <v>3289</v>
          </cell>
          <cell r="DW64">
            <v>12448</v>
          </cell>
        </row>
        <row r="65">
          <cell r="D65">
            <v>20952.03</v>
          </cell>
          <cell r="E65">
            <v>50773.120000000003</v>
          </cell>
          <cell r="F65">
            <v>1182.1099999999999</v>
          </cell>
          <cell r="G65">
            <v>19652.05</v>
          </cell>
          <cell r="H65">
            <v>772</v>
          </cell>
          <cell r="I65">
            <v>1437.12</v>
          </cell>
          <cell r="J65">
            <v>1996</v>
          </cell>
          <cell r="K65">
            <v>2</v>
          </cell>
          <cell r="L65">
            <v>1200.1099999999999</v>
          </cell>
          <cell r="N65">
            <v>1897</v>
          </cell>
          <cell r="O65">
            <v>2761</v>
          </cell>
          <cell r="P65">
            <v>2</v>
          </cell>
          <cell r="Q65">
            <v>1284.06</v>
          </cell>
          <cell r="S65">
            <v>1636</v>
          </cell>
          <cell r="T65">
            <v>2218.12</v>
          </cell>
          <cell r="U65">
            <v>3</v>
          </cell>
          <cell r="V65">
            <v>1232</v>
          </cell>
          <cell r="AI65">
            <v>578.12</v>
          </cell>
          <cell r="AJ65">
            <v>978</v>
          </cell>
          <cell r="AK65">
            <v>516.05999999999995</v>
          </cell>
          <cell r="AL65">
            <v>69</v>
          </cell>
          <cell r="AM65">
            <v>18</v>
          </cell>
          <cell r="AR65">
            <v>44</v>
          </cell>
          <cell r="AS65">
            <v>2490.1999999999998</v>
          </cell>
          <cell r="AT65">
            <v>162.12</v>
          </cell>
          <cell r="AU65">
            <v>34</v>
          </cell>
          <cell r="BA65">
            <v>1212.04</v>
          </cell>
          <cell r="BB65">
            <v>141.12</v>
          </cell>
          <cell r="BC65">
            <v>181.12</v>
          </cell>
          <cell r="BD65">
            <v>185</v>
          </cell>
          <cell r="BE65">
            <v>9</v>
          </cell>
          <cell r="BK65">
            <v>72.12</v>
          </cell>
          <cell r="BN65">
            <v>664</v>
          </cell>
          <cell r="BP65">
            <v>9</v>
          </cell>
          <cell r="BQ65">
            <v>9</v>
          </cell>
          <cell r="BS65">
            <v>1042.1500000000001</v>
          </cell>
          <cell r="BT65">
            <v>71</v>
          </cell>
          <cell r="BU65">
            <v>49</v>
          </cell>
          <cell r="CA65">
            <v>1093.1500000000001</v>
          </cell>
          <cell r="CB65">
            <v>98</v>
          </cell>
          <cell r="CE65">
            <v>14</v>
          </cell>
          <cell r="CH65">
            <v>3988.11</v>
          </cell>
          <cell r="CI65">
            <v>123</v>
          </cell>
          <cell r="CJ65">
            <v>17</v>
          </cell>
          <cell r="CP65">
            <v>368.01</v>
          </cell>
          <cell r="CQ65">
            <v>242</v>
          </cell>
          <cell r="CR65">
            <v>261</v>
          </cell>
          <cell r="CS65">
            <v>264</v>
          </cell>
          <cell r="CZ65">
            <v>74</v>
          </cell>
          <cell r="DC65">
            <v>1373.06</v>
          </cell>
          <cell r="DD65">
            <v>89.12</v>
          </cell>
          <cell r="DE65">
            <v>15</v>
          </cell>
          <cell r="DF65">
            <v>94</v>
          </cell>
          <cell r="DG65">
            <v>139</v>
          </cell>
          <cell r="DH65">
            <v>241</v>
          </cell>
          <cell r="DM65">
            <v>23</v>
          </cell>
          <cell r="DS65">
            <v>2865.18</v>
          </cell>
          <cell r="DV65">
            <v>8029.03</v>
          </cell>
          <cell r="DW65">
            <v>39082.03</v>
          </cell>
          <cell r="DX65">
            <v>15552.12</v>
          </cell>
        </row>
        <row r="66">
          <cell r="D66">
            <v>8475.01</v>
          </cell>
          <cell r="E66">
            <v>3156.16</v>
          </cell>
          <cell r="F66">
            <v>126</v>
          </cell>
          <cell r="G66">
            <v>3258.07</v>
          </cell>
          <cell r="H66">
            <v>308</v>
          </cell>
          <cell r="I66">
            <v>751</v>
          </cell>
          <cell r="J66">
            <v>178</v>
          </cell>
          <cell r="L66">
            <v>206</v>
          </cell>
          <cell r="N66">
            <v>602</v>
          </cell>
          <cell r="O66">
            <v>147</v>
          </cell>
          <cell r="Q66">
            <v>175</v>
          </cell>
          <cell r="S66">
            <v>939</v>
          </cell>
          <cell r="T66">
            <v>191</v>
          </cell>
          <cell r="V66">
            <v>240</v>
          </cell>
          <cell r="AI66">
            <v>449</v>
          </cell>
          <cell r="AJ66">
            <v>121</v>
          </cell>
          <cell r="AK66">
            <v>125</v>
          </cell>
          <cell r="AM66">
            <v>-1</v>
          </cell>
          <cell r="AR66">
            <v>10</v>
          </cell>
          <cell r="AS66">
            <v>1193.05</v>
          </cell>
          <cell r="AT66">
            <v>332</v>
          </cell>
          <cell r="BA66">
            <v>508.06</v>
          </cell>
          <cell r="BB66">
            <v>61</v>
          </cell>
          <cell r="BC66">
            <v>40</v>
          </cell>
          <cell r="BD66">
            <v>64</v>
          </cell>
          <cell r="BJ66">
            <v>-2</v>
          </cell>
          <cell r="BK66">
            <v>24</v>
          </cell>
          <cell r="BL66">
            <v>-2</v>
          </cell>
          <cell r="BN66">
            <v>107</v>
          </cell>
          <cell r="BS66">
            <v>410.03</v>
          </cell>
          <cell r="BT66">
            <v>104.04</v>
          </cell>
          <cell r="BU66">
            <v>34</v>
          </cell>
          <cell r="CA66">
            <v>301.22000000000003</v>
          </cell>
          <cell r="CB66">
            <v>66</v>
          </cell>
          <cell r="CE66">
            <v>3</v>
          </cell>
          <cell r="CH66">
            <v>4482.01</v>
          </cell>
          <cell r="CI66">
            <v>331</v>
          </cell>
          <cell r="CP66">
            <v>464.06</v>
          </cell>
          <cell r="CQ66">
            <v>203</v>
          </cell>
          <cell r="CR66">
            <v>199</v>
          </cell>
          <cell r="CS66">
            <v>310</v>
          </cell>
          <cell r="CZ66">
            <v>167</v>
          </cell>
          <cell r="DC66">
            <v>1129.2</v>
          </cell>
          <cell r="DD66">
            <v>63.05</v>
          </cell>
          <cell r="DE66">
            <v>9.1199999999999992</v>
          </cell>
          <cell r="DF66">
            <v>113</v>
          </cell>
          <cell r="DG66">
            <v>100</v>
          </cell>
          <cell r="DH66">
            <v>228</v>
          </cell>
          <cell r="DM66">
            <v>42</v>
          </cell>
          <cell r="DS66">
            <v>965.16</v>
          </cell>
          <cell r="DV66">
            <v>3537.02</v>
          </cell>
          <cell r="DW66">
            <v>13440.02</v>
          </cell>
          <cell r="DX66">
            <v>3487.22</v>
          </cell>
        </row>
        <row r="67">
          <cell r="D67">
            <v>6610.2</v>
          </cell>
          <cell r="E67">
            <v>4967.1400000000003</v>
          </cell>
          <cell r="F67">
            <v>360.1</v>
          </cell>
          <cell r="G67">
            <v>8530.02</v>
          </cell>
          <cell r="H67">
            <v>307</v>
          </cell>
          <cell r="I67">
            <v>604</v>
          </cell>
          <cell r="J67">
            <v>248</v>
          </cell>
          <cell r="L67">
            <v>645</v>
          </cell>
          <cell r="N67">
            <v>607</v>
          </cell>
          <cell r="O67">
            <v>324</v>
          </cell>
          <cell r="Q67">
            <v>536</v>
          </cell>
          <cell r="S67">
            <v>674</v>
          </cell>
          <cell r="T67">
            <v>389</v>
          </cell>
          <cell r="V67">
            <v>529</v>
          </cell>
          <cell r="AI67">
            <v>416</v>
          </cell>
          <cell r="AJ67">
            <v>225</v>
          </cell>
          <cell r="AK67">
            <v>340</v>
          </cell>
          <cell r="AR67">
            <v>42</v>
          </cell>
          <cell r="AS67">
            <v>912.21</v>
          </cell>
          <cell r="AT67">
            <v>282.12</v>
          </cell>
          <cell r="BA67">
            <v>592.04</v>
          </cell>
          <cell r="BB67">
            <v>57</v>
          </cell>
          <cell r="BC67">
            <v>54</v>
          </cell>
          <cell r="BD67">
            <v>73</v>
          </cell>
          <cell r="BK67">
            <v>37</v>
          </cell>
          <cell r="BM67">
            <v>1</v>
          </cell>
          <cell r="BN67">
            <v>455.02</v>
          </cell>
          <cell r="BS67">
            <v>269.18</v>
          </cell>
          <cell r="CA67">
            <v>270.11</v>
          </cell>
          <cell r="CH67">
            <v>3032.02</v>
          </cell>
          <cell r="CI67">
            <v>113</v>
          </cell>
          <cell r="CP67">
            <v>347.04</v>
          </cell>
          <cell r="CQ67">
            <v>157</v>
          </cell>
          <cell r="CR67">
            <v>147</v>
          </cell>
          <cell r="CS67">
            <v>155</v>
          </cell>
          <cell r="CZ67">
            <v>84</v>
          </cell>
          <cell r="DC67">
            <v>1097.21</v>
          </cell>
          <cell r="DD67">
            <v>22</v>
          </cell>
          <cell r="DE67">
            <v>7</v>
          </cell>
          <cell r="DF67">
            <v>96</v>
          </cell>
          <cell r="DG67">
            <v>105</v>
          </cell>
          <cell r="DH67">
            <v>79</v>
          </cell>
          <cell r="DM67">
            <v>61</v>
          </cell>
          <cell r="DP67">
            <v>2</v>
          </cell>
          <cell r="DS67">
            <v>1280.02</v>
          </cell>
          <cell r="DV67">
            <v>2422</v>
          </cell>
          <cell r="DW67">
            <v>14857.07</v>
          </cell>
          <cell r="DX67">
            <v>4829.1899999999996</v>
          </cell>
        </row>
        <row r="68">
          <cell r="D68">
            <v>6372</v>
          </cell>
          <cell r="E68">
            <v>3415.23</v>
          </cell>
          <cell r="F68">
            <v>347.04</v>
          </cell>
          <cell r="G68">
            <v>4488.0600000000004</v>
          </cell>
          <cell r="H68">
            <v>162</v>
          </cell>
          <cell r="I68">
            <v>655</v>
          </cell>
          <cell r="J68">
            <v>237</v>
          </cell>
          <cell r="L68">
            <v>362</v>
          </cell>
          <cell r="N68">
            <v>552</v>
          </cell>
          <cell r="O68">
            <v>223</v>
          </cell>
          <cell r="Q68">
            <v>281</v>
          </cell>
          <cell r="S68">
            <v>744</v>
          </cell>
          <cell r="T68">
            <v>223</v>
          </cell>
          <cell r="V68">
            <v>447</v>
          </cell>
          <cell r="AI68">
            <v>380</v>
          </cell>
          <cell r="AJ68">
            <v>123</v>
          </cell>
          <cell r="AK68">
            <v>265</v>
          </cell>
          <cell r="AL68">
            <v>5</v>
          </cell>
          <cell r="AM68">
            <v>3</v>
          </cell>
          <cell r="AR68">
            <v>44</v>
          </cell>
          <cell r="AS68">
            <v>768.19</v>
          </cell>
          <cell r="AT68">
            <v>64</v>
          </cell>
          <cell r="BA68">
            <v>418.22</v>
          </cell>
          <cell r="BB68">
            <v>48.12</v>
          </cell>
          <cell r="BC68">
            <v>33</v>
          </cell>
          <cell r="BD68">
            <v>45</v>
          </cell>
          <cell r="BK68">
            <v>37</v>
          </cell>
          <cell r="BN68">
            <v>612.01</v>
          </cell>
          <cell r="BS68">
            <v>491.1</v>
          </cell>
          <cell r="CA68">
            <v>309.08</v>
          </cell>
          <cell r="CH68">
            <v>2866.05</v>
          </cell>
          <cell r="CI68">
            <v>65</v>
          </cell>
          <cell r="CP68">
            <v>414.1</v>
          </cell>
          <cell r="CQ68">
            <v>162</v>
          </cell>
          <cell r="CR68">
            <v>195</v>
          </cell>
          <cell r="CS68">
            <v>251</v>
          </cell>
          <cell r="CZ68">
            <v>92</v>
          </cell>
          <cell r="DC68">
            <v>692.22</v>
          </cell>
          <cell r="DD68">
            <v>83</v>
          </cell>
          <cell r="DF68">
            <v>69</v>
          </cell>
          <cell r="DG68">
            <v>63</v>
          </cell>
          <cell r="DH68">
            <v>68</v>
          </cell>
          <cell r="DM68">
            <v>13</v>
          </cell>
          <cell r="DS68">
            <v>1262.22</v>
          </cell>
          <cell r="DV68">
            <v>2288</v>
          </cell>
          <cell r="DW68">
            <v>13675.04</v>
          </cell>
          <cell r="DX68">
            <v>5408</v>
          </cell>
        </row>
        <row r="69">
          <cell r="D69">
            <v>4527.16</v>
          </cell>
          <cell r="E69">
            <v>1228.22</v>
          </cell>
          <cell r="F69">
            <v>66.069999999999993</v>
          </cell>
          <cell r="G69">
            <v>2840.02</v>
          </cell>
          <cell r="H69">
            <v>79</v>
          </cell>
          <cell r="I69">
            <v>479</v>
          </cell>
          <cell r="J69">
            <v>97</v>
          </cell>
          <cell r="L69">
            <v>151</v>
          </cell>
          <cell r="N69">
            <v>398</v>
          </cell>
          <cell r="O69">
            <v>73</v>
          </cell>
          <cell r="Q69">
            <v>125</v>
          </cell>
          <cell r="S69">
            <v>496</v>
          </cell>
          <cell r="T69">
            <v>89</v>
          </cell>
          <cell r="V69">
            <v>226</v>
          </cell>
          <cell r="AI69">
            <v>291</v>
          </cell>
          <cell r="AJ69">
            <v>67</v>
          </cell>
          <cell r="AK69">
            <v>97</v>
          </cell>
          <cell r="AM69">
            <v>11</v>
          </cell>
          <cell r="AR69">
            <v>35</v>
          </cell>
          <cell r="AS69">
            <v>538.22</v>
          </cell>
          <cell r="AT69">
            <v>53</v>
          </cell>
          <cell r="BA69">
            <v>276.01</v>
          </cell>
          <cell r="BB69">
            <v>25</v>
          </cell>
          <cell r="BC69">
            <v>21</v>
          </cell>
          <cell r="BD69">
            <v>24</v>
          </cell>
          <cell r="BK69">
            <v>23</v>
          </cell>
          <cell r="BL69">
            <v>10</v>
          </cell>
          <cell r="BN69">
            <v>224</v>
          </cell>
          <cell r="BS69">
            <v>310.16000000000003</v>
          </cell>
          <cell r="BT69">
            <v>12</v>
          </cell>
          <cell r="CA69">
            <v>217.05</v>
          </cell>
          <cell r="CH69">
            <v>3807.08</v>
          </cell>
          <cell r="CI69">
            <v>50</v>
          </cell>
          <cell r="CP69">
            <v>76.11</v>
          </cell>
          <cell r="CQ69">
            <v>184</v>
          </cell>
          <cell r="CR69">
            <v>219</v>
          </cell>
          <cell r="CS69">
            <v>183</v>
          </cell>
          <cell r="CZ69">
            <v>43</v>
          </cell>
          <cell r="DC69">
            <v>538.16</v>
          </cell>
          <cell r="DD69">
            <v>46</v>
          </cell>
          <cell r="DF69">
            <v>56</v>
          </cell>
          <cell r="DG69">
            <v>52</v>
          </cell>
          <cell r="DH69">
            <v>65</v>
          </cell>
          <cell r="DM69">
            <v>39</v>
          </cell>
          <cell r="DS69">
            <v>859.12</v>
          </cell>
          <cell r="DV69">
            <v>1270.05</v>
          </cell>
          <cell r="DW69">
            <v>5387.03</v>
          </cell>
          <cell r="DX69">
            <v>2965.05</v>
          </cell>
        </row>
        <row r="70">
          <cell r="D70">
            <v>7916.08</v>
          </cell>
          <cell r="E70">
            <v>3286.07</v>
          </cell>
          <cell r="F70">
            <v>90</v>
          </cell>
          <cell r="G70">
            <v>6097.07</v>
          </cell>
          <cell r="H70">
            <v>130</v>
          </cell>
          <cell r="I70">
            <v>627</v>
          </cell>
          <cell r="J70">
            <v>170</v>
          </cell>
          <cell r="L70">
            <v>345</v>
          </cell>
          <cell r="N70">
            <v>512</v>
          </cell>
          <cell r="O70">
            <v>188</v>
          </cell>
          <cell r="Q70">
            <v>317</v>
          </cell>
          <cell r="S70">
            <v>779</v>
          </cell>
          <cell r="T70">
            <v>221</v>
          </cell>
          <cell r="V70">
            <v>491</v>
          </cell>
          <cell r="AI70">
            <v>385</v>
          </cell>
          <cell r="AJ70">
            <v>116</v>
          </cell>
          <cell r="AK70">
            <v>163</v>
          </cell>
          <cell r="AR70">
            <v>38</v>
          </cell>
          <cell r="AS70">
            <v>1089.23</v>
          </cell>
          <cell r="AT70">
            <v>96</v>
          </cell>
          <cell r="BA70">
            <v>435.23</v>
          </cell>
          <cell r="BB70">
            <v>57</v>
          </cell>
          <cell r="BC70">
            <v>43</v>
          </cell>
          <cell r="BD70">
            <v>47</v>
          </cell>
          <cell r="BK70">
            <v>25</v>
          </cell>
          <cell r="BL70">
            <v>6</v>
          </cell>
          <cell r="BN70">
            <v>195</v>
          </cell>
          <cell r="BS70">
            <v>464.02</v>
          </cell>
          <cell r="BT70">
            <v>92.02</v>
          </cell>
          <cell r="CA70">
            <v>311.02999999999997</v>
          </cell>
          <cell r="CH70">
            <v>5140.03</v>
          </cell>
          <cell r="CI70">
            <v>109</v>
          </cell>
          <cell r="CP70">
            <v>272.05</v>
          </cell>
          <cell r="CQ70">
            <v>233</v>
          </cell>
          <cell r="CR70">
            <v>174</v>
          </cell>
          <cell r="CS70">
            <v>175</v>
          </cell>
          <cell r="CZ70">
            <v>66</v>
          </cell>
          <cell r="DC70">
            <v>1077.18</v>
          </cell>
          <cell r="DD70">
            <v>86</v>
          </cell>
          <cell r="DE70">
            <v>8</v>
          </cell>
          <cell r="DF70">
            <v>64</v>
          </cell>
          <cell r="DG70">
            <v>70</v>
          </cell>
          <cell r="DH70">
            <v>105</v>
          </cell>
          <cell r="DM70">
            <v>43</v>
          </cell>
          <cell r="DP70">
            <v>0.06</v>
          </cell>
          <cell r="DS70">
            <v>1192.1199999999999</v>
          </cell>
          <cell r="DV70">
            <v>4192.03</v>
          </cell>
          <cell r="DW70">
            <v>12870</v>
          </cell>
          <cell r="DX70">
            <v>2731</v>
          </cell>
        </row>
        <row r="71">
          <cell r="D71">
            <v>3152.08</v>
          </cell>
          <cell r="E71">
            <v>1152.2</v>
          </cell>
          <cell r="F71">
            <v>40.01</v>
          </cell>
          <cell r="G71">
            <v>4510.05</v>
          </cell>
          <cell r="H71">
            <v>74</v>
          </cell>
          <cell r="I71">
            <v>471</v>
          </cell>
          <cell r="J71">
            <v>103</v>
          </cell>
          <cell r="L71">
            <v>745</v>
          </cell>
          <cell r="N71">
            <v>342</v>
          </cell>
          <cell r="O71">
            <v>86</v>
          </cell>
          <cell r="Q71">
            <v>604</v>
          </cell>
          <cell r="S71">
            <v>403</v>
          </cell>
          <cell r="T71">
            <v>98</v>
          </cell>
          <cell r="V71">
            <v>539</v>
          </cell>
          <cell r="AI71">
            <v>319</v>
          </cell>
          <cell r="AJ71">
            <v>57</v>
          </cell>
          <cell r="AK71">
            <v>366</v>
          </cell>
          <cell r="AL71">
            <v>7</v>
          </cell>
          <cell r="AM71">
            <v>16</v>
          </cell>
          <cell r="AO71">
            <v>10</v>
          </cell>
          <cell r="AR71">
            <v>10</v>
          </cell>
          <cell r="AS71">
            <v>648.08000000000004</v>
          </cell>
          <cell r="AT71">
            <v>73</v>
          </cell>
          <cell r="BA71">
            <v>230.12</v>
          </cell>
          <cell r="BB71">
            <v>76</v>
          </cell>
          <cell r="BC71">
            <v>50</v>
          </cell>
          <cell r="BD71">
            <v>55</v>
          </cell>
          <cell r="BK71">
            <v>33</v>
          </cell>
          <cell r="BN71">
            <v>242</v>
          </cell>
          <cell r="BP71">
            <v>5</v>
          </cell>
          <cell r="BQ71">
            <v>4</v>
          </cell>
          <cell r="BS71">
            <v>182.12</v>
          </cell>
          <cell r="BT71">
            <v>5</v>
          </cell>
          <cell r="CA71">
            <v>111.12</v>
          </cell>
          <cell r="CB71">
            <v>6</v>
          </cell>
          <cell r="CH71">
            <v>1840.06</v>
          </cell>
          <cell r="CI71">
            <v>71</v>
          </cell>
          <cell r="CP71">
            <v>53</v>
          </cell>
          <cell r="CQ71">
            <v>138</v>
          </cell>
          <cell r="CR71">
            <v>145</v>
          </cell>
          <cell r="CS71">
            <v>146</v>
          </cell>
          <cell r="CZ71">
            <v>96</v>
          </cell>
          <cell r="DC71">
            <v>486.16</v>
          </cell>
          <cell r="DD71">
            <v>35</v>
          </cell>
          <cell r="DE71">
            <v>2</v>
          </cell>
          <cell r="DF71">
            <v>73</v>
          </cell>
          <cell r="DG71">
            <v>69</v>
          </cell>
          <cell r="DH71">
            <v>79</v>
          </cell>
          <cell r="DM71">
            <v>47</v>
          </cell>
          <cell r="DS71">
            <v>511</v>
          </cell>
          <cell r="DV71">
            <v>1191.02</v>
          </cell>
          <cell r="DW71">
            <v>5428</v>
          </cell>
          <cell r="DX71">
            <v>1528.02</v>
          </cell>
        </row>
        <row r="72">
          <cell r="D72">
            <v>6210.2</v>
          </cell>
          <cell r="E72">
            <v>2604.02</v>
          </cell>
          <cell r="F72">
            <v>97.02</v>
          </cell>
          <cell r="G72">
            <v>2506.1</v>
          </cell>
          <cell r="H72">
            <v>111</v>
          </cell>
          <cell r="I72">
            <v>593</v>
          </cell>
          <cell r="J72">
            <v>209</v>
          </cell>
          <cell r="L72">
            <v>204</v>
          </cell>
          <cell r="N72">
            <v>483</v>
          </cell>
          <cell r="O72">
            <v>134</v>
          </cell>
          <cell r="Q72">
            <v>124</v>
          </cell>
          <cell r="S72">
            <v>636</v>
          </cell>
          <cell r="T72">
            <v>175</v>
          </cell>
          <cell r="V72">
            <v>272</v>
          </cell>
          <cell r="AI72">
            <v>244</v>
          </cell>
          <cell r="AJ72">
            <v>90</v>
          </cell>
          <cell r="AK72">
            <v>85</v>
          </cell>
          <cell r="AL72">
            <v>12</v>
          </cell>
          <cell r="AM72">
            <v>19</v>
          </cell>
          <cell r="AR72">
            <v>6</v>
          </cell>
          <cell r="AS72">
            <v>839.13</v>
          </cell>
          <cell r="AT72">
            <v>142</v>
          </cell>
          <cell r="BA72">
            <v>446.04</v>
          </cell>
          <cell r="BB72">
            <v>31</v>
          </cell>
          <cell r="BC72">
            <v>26</v>
          </cell>
          <cell r="BD72">
            <v>40</v>
          </cell>
          <cell r="BK72">
            <v>10</v>
          </cell>
          <cell r="BN72">
            <v>182</v>
          </cell>
          <cell r="BS72">
            <v>513.17999999999995</v>
          </cell>
          <cell r="CA72">
            <v>290.05</v>
          </cell>
          <cell r="CH72">
            <v>3131</v>
          </cell>
          <cell r="CI72">
            <v>52</v>
          </cell>
          <cell r="CP72">
            <v>282.04000000000002</v>
          </cell>
          <cell r="CQ72">
            <v>126</v>
          </cell>
          <cell r="CR72">
            <v>155</v>
          </cell>
          <cell r="CS72">
            <v>239</v>
          </cell>
          <cell r="CZ72">
            <v>119</v>
          </cell>
          <cell r="DC72">
            <v>1012.1</v>
          </cell>
          <cell r="DD72">
            <v>66</v>
          </cell>
          <cell r="DF72">
            <v>128</v>
          </cell>
          <cell r="DG72">
            <v>100</v>
          </cell>
          <cell r="DH72">
            <v>88</v>
          </cell>
          <cell r="DM72">
            <v>53</v>
          </cell>
          <cell r="DS72">
            <v>992</v>
          </cell>
          <cell r="DV72">
            <v>2549</v>
          </cell>
          <cell r="DW72">
            <v>9222</v>
          </cell>
          <cell r="DX72">
            <v>2493.2199999999998</v>
          </cell>
        </row>
        <row r="73">
          <cell r="D73">
            <v>1617.18</v>
          </cell>
          <cell r="E73">
            <v>306</v>
          </cell>
          <cell r="F73">
            <v>4</v>
          </cell>
          <cell r="G73">
            <v>1434</v>
          </cell>
          <cell r="H73">
            <v>75</v>
          </cell>
          <cell r="I73">
            <v>286.06</v>
          </cell>
          <cell r="J73">
            <v>29</v>
          </cell>
          <cell r="L73">
            <v>165</v>
          </cell>
          <cell r="N73">
            <v>246</v>
          </cell>
          <cell r="O73">
            <v>29</v>
          </cell>
          <cell r="Q73">
            <v>110</v>
          </cell>
          <cell r="S73">
            <v>317</v>
          </cell>
          <cell r="T73">
            <v>32</v>
          </cell>
          <cell r="V73">
            <v>143</v>
          </cell>
          <cell r="AI73">
            <v>215</v>
          </cell>
          <cell r="AJ73">
            <v>32</v>
          </cell>
          <cell r="AK73">
            <v>85</v>
          </cell>
          <cell r="AR73">
            <v>78</v>
          </cell>
          <cell r="AS73">
            <v>700.14</v>
          </cell>
          <cell r="AT73">
            <v>57</v>
          </cell>
          <cell r="BA73">
            <v>136.22</v>
          </cell>
          <cell r="BB73">
            <v>36</v>
          </cell>
          <cell r="BC73">
            <v>35</v>
          </cell>
          <cell r="BD73">
            <v>26</v>
          </cell>
          <cell r="BK73">
            <v>16</v>
          </cell>
          <cell r="BN73">
            <v>192</v>
          </cell>
          <cell r="BS73">
            <v>92</v>
          </cell>
          <cell r="CA73">
            <v>148</v>
          </cell>
          <cell r="CH73">
            <v>2070</v>
          </cell>
          <cell r="CI73">
            <v>93</v>
          </cell>
          <cell r="CP73">
            <v>195</v>
          </cell>
          <cell r="CQ73">
            <v>214</v>
          </cell>
          <cell r="CR73">
            <v>137</v>
          </cell>
          <cell r="CS73">
            <v>139</v>
          </cell>
          <cell r="CZ73">
            <v>84</v>
          </cell>
          <cell r="DC73">
            <v>523</v>
          </cell>
          <cell r="DD73">
            <v>40</v>
          </cell>
          <cell r="DE73">
            <v>29</v>
          </cell>
          <cell r="DF73">
            <v>62</v>
          </cell>
          <cell r="DG73">
            <v>53</v>
          </cell>
          <cell r="DH73">
            <v>84</v>
          </cell>
          <cell r="DM73">
            <v>41</v>
          </cell>
          <cell r="DS73">
            <v>396</v>
          </cell>
          <cell r="DV73">
            <v>1545</v>
          </cell>
          <cell r="DW73">
            <v>4029</v>
          </cell>
          <cell r="DX73">
            <v>1865</v>
          </cell>
        </row>
        <row r="74">
          <cell r="D74">
            <v>7231.06</v>
          </cell>
          <cell r="E74">
            <v>6380.12</v>
          </cell>
          <cell r="F74">
            <v>10469.030000000001</v>
          </cell>
          <cell r="G74">
            <v>2587.1</v>
          </cell>
          <cell r="H74">
            <v>108</v>
          </cell>
          <cell r="I74">
            <v>974</v>
          </cell>
          <cell r="J74">
            <v>305</v>
          </cell>
          <cell r="L74">
            <v>215</v>
          </cell>
          <cell r="N74">
            <v>796</v>
          </cell>
          <cell r="O74">
            <v>403</v>
          </cell>
          <cell r="Q74">
            <v>214</v>
          </cell>
          <cell r="S74">
            <v>1031</v>
          </cell>
          <cell r="T74">
            <v>424</v>
          </cell>
          <cell r="U74">
            <v>4</v>
          </cell>
          <cell r="V74">
            <v>295</v>
          </cell>
          <cell r="AI74">
            <v>491</v>
          </cell>
          <cell r="AJ74">
            <v>244</v>
          </cell>
          <cell r="AK74">
            <v>168</v>
          </cell>
          <cell r="AM74">
            <v>87</v>
          </cell>
          <cell r="AR74">
            <v>87</v>
          </cell>
          <cell r="AS74">
            <v>1730.09</v>
          </cell>
          <cell r="AT74">
            <v>70</v>
          </cell>
          <cell r="BA74">
            <v>490</v>
          </cell>
          <cell r="BB74">
            <v>118</v>
          </cell>
          <cell r="BC74">
            <v>126</v>
          </cell>
          <cell r="BD74">
            <v>123</v>
          </cell>
          <cell r="BK74">
            <v>96.12</v>
          </cell>
          <cell r="BL74">
            <v>27</v>
          </cell>
          <cell r="BN74">
            <v>355</v>
          </cell>
          <cell r="BS74">
            <v>445.03</v>
          </cell>
          <cell r="BT74">
            <v>20.079999999999998</v>
          </cell>
          <cell r="CA74">
            <v>425.18</v>
          </cell>
          <cell r="CH74">
            <v>5618.04</v>
          </cell>
          <cell r="CI74">
            <v>77</v>
          </cell>
          <cell r="CP74">
            <v>251.03</v>
          </cell>
          <cell r="CQ74">
            <v>314</v>
          </cell>
          <cell r="CR74">
            <v>278</v>
          </cell>
          <cell r="CS74">
            <v>345</v>
          </cell>
          <cell r="CZ74">
            <v>138</v>
          </cell>
          <cell r="DA74">
            <v>97</v>
          </cell>
          <cell r="DC74">
            <v>533.12</v>
          </cell>
          <cell r="DD74">
            <v>127</v>
          </cell>
          <cell r="DF74">
            <v>78</v>
          </cell>
          <cell r="DG74">
            <v>80</v>
          </cell>
          <cell r="DH74">
            <v>146</v>
          </cell>
          <cell r="DM74">
            <v>45</v>
          </cell>
          <cell r="DS74">
            <v>1392</v>
          </cell>
          <cell r="DV74">
            <v>2810.01</v>
          </cell>
          <cell r="DW74">
            <v>14333.07</v>
          </cell>
          <cell r="DX74">
            <v>4779.12</v>
          </cell>
        </row>
        <row r="75">
          <cell r="D75">
            <v>5357</v>
          </cell>
          <cell r="E75">
            <v>1822.05</v>
          </cell>
          <cell r="F75">
            <v>84.02</v>
          </cell>
          <cell r="G75">
            <v>2180.04</v>
          </cell>
          <cell r="H75">
            <v>103</v>
          </cell>
          <cell r="I75">
            <v>509</v>
          </cell>
          <cell r="J75">
            <v>98</v>
          </cell>
          <cell r="K75">
            <v>3</v>
          </cell>
          <cell r="L75">
            <v>79</v>
          </cell>
          <cell r="N75">
            <v>393</v>
          </cell>
          <cell r="O75">
            <v>68</v>
          </cell>
          <cell r="P75">
            <v>3</v>
          </cell>
          <cell r="Q75">
            <v>62</v>
          </cell>
          <cell r="S75">
            <v>586</v>
          </cell>
          <cell r="T75">
            <v>111</v>
          </cell>
          <cell r="V75">
            <v>205</v>
          </cell>
          <cell r="AI75">
            <v>266</v>
          </cell>
          <cell r="AJ75">
            <v>79</v>
          </cell>
          <cell r="AK75">
            <v>57</v>
          </cell>
          <cell r="AM75">
            <v>8</v>
          </cell>
          <cell r="AR75">
            <v>100.12</v>
          </cell>
          <cell r="AS75">
            <v>445.01</v>
          </cell>
          <cell r="AT75">
            <v>17</v>
          </cell>
          <cell r="BA75">
            <v>337</v>
          </cell>
          <cell r="BB75">
            <v>28</v>
          </cell>
          <cell r="BC75">
            <v>31</v>
          </cell>
          <cell r="BD75">
            <v>35</v>
          </cell>
          <cell r="BK75">
            <v>4</v>
          </cell>
          <cell r="BL75">
            <v>1</v>
          </cell>
          <cell r="BN75">
            <v>380</v>
          </cell>
          <cell r="BS75">
            <v>213.12</v>
          </cell>
          <cell r="BT75">
            <v>13</v>
          </cell>
          <cell r="CA75">
            <v>176.12</v>
          </cell>
          <cell r="CH75">
            <v>4811.0600000000004</v>
          </cell>
          <cell r="CI75">
            <v>98</v>
          </cell>
          <cell r="CP75">
            <v>260.02999999999997</v>
          </cell>
          <cell r="CQ75">
            <v>221</v>
          </cell>
          <cell r="CR75">
            <v>269</v>
          </cell>
          <cell r="CS75">
            <v>312</v>
          </cell>
          <cell r="CZ75">
            <v>101</v>
          </cell>
          <cell r="DC75">
            <v>729.06</v>
          </cell>
          <cell r="DD75">
            <v>69</v>
          </cell>
          <cell r="DE75">
            <v>26.12</v>
          </cell>
          <cell r="DF75">
            <v>70</v>
          </cell>
          <cell r="DG75">
            <v>66</v>
          </cell>
          <cell r="DH75">
            <v>62</v>
          </cell>
          <cell r="DM75">
            <v>26</v>
          </cell>
          <cell r="DS75">
            <v>935</v>
          </cell>
          <cell r="DV75">
            <v>1983</v>
          </cell>
          <cell r="DW75">
            <v>4676.0600000000004</v>
          </cell>
          <cell r="DX75">
            <v>1527</v>
          </cell>
        </row>
        <row r="76">
          <cell r="D76">
            <v>2114.12</v>
          </cell>
          <cell r="E76">
            <v>986.2</v>
          </cell>
          <cell r="F76">
            <v>5</v>
          </cell>
          <cell r="G76">
            <v>1704.1</v>
          </cell>
          <cell r="H76">
            <v>70</v>
          </cell>
          <cell r="I76">
            <v>324</v>
          </cell>
          <cell r="J76">
            <v>122</v>
          </cell>
          <cell r="L76">
            <v>323</v>
          </cell>
          <cell r="N76">
            <v>269</v>
          </cell>
          <cell r="O76">
            <v>110</v>
          </cell>
          <cell r="Q76">
            <v>186</v>
          </cell>
          <cell r="S76">
            <v>314</v>
          </cell>
          <cell r="T76">
            <v>123</v>
          </cell>
          <cell r="V76">
            <v>229</v>
          </cell>
          <cell r="AI76">
            <v>239</v>
          </cell>
          <cell r="AJ76">
            <v>87</v>
          </cell>
          <cell r="AK76">
            <v>156</v>
          </cell>
          <cell r="AR76">
            <v>28</v>
          </cell>
          <cell r="AS76">
            <v>403.12</v>
          </cell>
          <cell r="AT76">
            <v>41</v>
          </cell>
          <cell r="BA76">
            <v>229.12</v>
          </cell>
          <cell r="BB76">
            <v>42</v>
          </cell>
          <cell r="BC76">
            <v>27</v>
          </cell>
          <cell r="BD76">
            <v>34</v>
          </cell>
          <cell r="BK76">
            <v>6</v>
          </cell>
          <cell r="BL76">
            <v>2</v>
          </cell>
          <cell r="BN76">
            <v>91.03</v>
          </cell>
          <cell r="BS76">
            <v>107</v>
          </cell>
          <cell r="CA76">
            <v>123.15</v>
          </cell>
          <cell r="CH76">
            <v>1633.06</v>
          </cell>
          <cell r="CI76">
            <v>41</v>
          </cell>
          <cell r="CP76">
            <v>115</v>
          </cell>
          <cell r="CQ76">
            <v>189</v>
          </cell>
          <cell r="CR76">
            <v>108</v>
          </cell>
          <cell r="CS76">
            <v>121</v>
          </cell>
          <cell r="CZ76">
            <v>46</v>
          </cell>
          <cell r="DC76">
            <v>541.12</v>
          </cell>
          <cell r="DD76">
            <v>61</v>
          </cell>
          <cell r="DE76">
            <v>20.12</v>
          </cell>
          <cell r="DF76">
            <v>94</v>
          </cell>
          <cell r="DG76">
            <v>95</v>
          </cell>
          <cell r="DH76">
            <v>78</v>
          </cell>
          <cell r="DM76">
            <v>72</v>
          </cell>
          <cell r="DS76">
            <v>414.06</v>
          </cell>
          <cell r="DV76">
            <v>1297</v>
          </cell>
          <cell r="DW76">
            <v>3486</v>
          </cell>
          <cell r="DX76">
            <v>987.12</v>
          </cell>
        </row>
        <row r="77">
          <cell r="D77">
            <v>5636</v>
          </cell>
          <cell r="E77">
            <v>3132</v>
          </cell>
          <cell r="F77">
            <v>25</v>
          </cell>
          <cell r="G77">
            <v>2187</v>
          </cell>
          <cell r="H77">
            <v>53</v>
          </cell>
          <cell r="I77">
            <v>417</v>
          </cell>
          <cell r="J77">
            <v>177</v>
          </cell>
          <cell r="L77">
            <v>121</v>
          </cell>
          <cell r="N77">
            <v>388</v>
          </cell>
          <cell r="O77">
            <v>152</v>
          </cell>
          <cell r="Q77">
            <v>117</v>
          </cell>
          <cell r="S77">
            <v>525</v>
          </cell>
          <cell r="T77">
            <v>182</v>
          </cell>
          <cell r="V77">
            <v>169</v>
          </cell>
          <cell r="AI77">
            <v>233</v>
          </cell>
          <cell r="AJ77">
            <v>87</v>
          </cell>
          <cell r="AK77">
            <v>56</v>
          </cell>
          <cell r="AR77">
            <v>25</v>
          </cell>
          <cell r="AS77">
            <v>632</v>
          </cell>
          <cell r="AT77">
            <v>56</v>
          </cell>
          <cell r="BA77">
            <v>348</v>
          </cell>
          <cell r="BB77">
            <v>37</v>
          </cell>
          <cell r="BC77">
            <v>21</v>
          </cell>
          <cell r="BD77">
            <v>21</v>
          </cell>
          <cell r="BK77">
            <v>4</v>
          </cell>
          <cell r="BN77">
            <v>503</v>
          </cell>
          <cell r="BS77">
            <v>322.18</v>
          </cell>
          <cell r="CA77">
            <v>163</v>
          </cell>
          <cell r="CH77">
            <v>3753</v>
          </cell>
          <cell r="CI77">
            <v>32</v>
          </cell>
          <cell r="CP77">
            <v>242</v>
          </cell>
          <cell r="CQ77">
            <v>199</v>
          </cell>
          <cell r="CR77">
            <v>129</v>
          </cell>
          <cell r="CS77">
            <v>166</v>
          </cell>
          <cell r="CZ77">
            <v>52</v>
          </cell>
          <cell r="DC77">
            <v>878</v>
          </cell>
          <cell r="DD77">
            <v>25</v>
          </cell>
          <cell r="DE77">
            <v>46</v>
          </cell>
          <cell r="DF77">
            <v>82</v>
          </cell>
          <cell r="DG77">
            <v>59</v>
          </cell>
          <cell r="DH77">
            <v>113</v>
          </cell>
          <cell r="DM77">
            <v>28</v>
          </cell>
          <cell r="DS77">
            <v>797</v>
          </cell>
          <cell r="DV77">
            <v>1310</v>
          </cell>
          <cell r="DW77">
            <v>6667</v>
          </cell>
          <cell r="DX77">
            <v>2388</v>
          </cell>
        </row>
      </sheetData>
      <sheetData sheetId="15" refreshError="1">
        <row r="9">
          <cell r="E9">
            <v>18950</v>
          </cell>
          <cell r="G9">
            <v>960</v>
          </cell>
          <cell r="H9">
            <v>600</v>
          </cell>
          <cell r="L9">
            <v>192</v>
          </cell>
          <cell r="AS9">
            <v>38500</v>
          </cell>
          <cell r="AT9">
            <v>1120</v>
          </cell>
          <cell r="AU9">
            <v>140</v>
          </cell>
          <cell r="BA9">
            <v>6720</v>
          </cell>
          <cell r="BB9">
            <v>1120</v>
          </cell>
          <cell r="BC9">
            <v>1120</v>
          </cell>
          <cell r="BD9">
            <v>840</v>
          </cell>
          <cell r="BK9">
            <v>980</v>
          </cell>
          <cell r="BR9">
            <v>176</v>
          </cell>
          <cell r="BT9">
            <v>588</v>
          </cell>
          <cell r="CB9">
            <v>840</v>
          </cell>
          <cell r="CE9">
            <v>336</v>
          </cell>
          <cell r="CI9">
            <v>975</v>
          </cell>
          <cell r="CJ9">
            <v>130</v>
          </cell>
          <cell r="CP9">
            <v>130</v>
          </cell>
          <cell r="DF9">
            <v>896</v>
          </cell>
          <cell r="DG9">
            <v>896</v>
          </cell>
          <cell r="DH9">
            <v>1568</v>
          </cell>
          <cell r="DM9">
            <v>448</v>
          </cell>
        </row>
        <row r="10">
          <cell r="V10">
            <v>384</v>
          </cell>
          <cell r="AR10">
            <v>480</v>
          </cell>
          <cell r="AS10">
            <v>3360</v>
          </cell>
        </row>
        <row r="16">
          <cell r="C16">
            <v>1853.08</v>
          </cell>
          <cell r="D16">
            <v>75666.100000000006</v>
          </cell>
          <cell r="E16">
            <v>167346.01</v>
          </cell>
          <cell r="F16">
            <v>2768</v>
          </cell>
          <cell r="G16">
            <v>57420.01</v>
          </cell>
          <cell r="H16">
            <v>1834.03</v>
          </cell>
          <cell r="I16">
            <v>5507</v>
          </cell>
          <cell r="J16">
            <v>5603</v>
          </cell>
          <cell r="L16">
            <v>5117</v>
          </cell>
          <cell r="N16">
            <v>4979</v>
          </cell>
          <cell r="O16">
            <v>5224</v>
          </cell>
          <cell r="Q16">
            <v>3688</v>
          </cell>
          <cell r="S16">
            <v>6391</v>
          </cell>
          <cell r="T16">
            <v>6104</v>
          </cell>
          <cell r="V16">
            <v>4350</v>
          </cell>
          <cell r="AA16">
            <v>-1</v>
          </cell>
          <cell r="AF16">
            <v>-1</v>
          </cell>
          <cell r="AI16">
            <v>4520</v>
          </cell>
          <cell r="AJ16">
            <v>2828</v>
          </cell>
          <cell r="AK16">
            <v>2117</v>
          </cell>
          <cell r="AL16">
            <v>171</v>
          </cell>
          <cell r="AM16">
            <v>81</v>
          </cell>
          <cell r="AN16">
            <v>-2</v>
          </cell>
          <cell r="AR16">
            <v>298.17</v>
          </cell>
          <cell r="AS16">
            <v>39517.22</v>
          </cell>
          <cell r="AT16">
            <v>1480.08</v>
          </cell>
          <cell r="AU16">
            <v>44</v>
          </cell>
          <cell r="BA16">
            <v>4257.09</v>
          </cell>
          <cell r="BB16">
            <v>860.07</v>
          </cell>
          <cell r="BC16">
            <v>593</v>
          </cell>
          <cell r="BD16">
            <v>725</v>
          </cell>
          <cell r="BE16">
            <v>16</v>
          </cell>
          <cell r="BK16">
            <v>718</v>
          </cell>
          <cell r="BL16">
            <v>77.180000000000007</v>
          </cell>
          <cell r="BN16">
            <v>8735.01</v>
          </cell>
          <cell r="BO16">
            <v>839</v>
          </cell>
          <cell r="BP16">
            <v>414</v>
          </cell>
          <cell r="BQ16">
            <v>482</v>
          </cell>
          <cell r="BR16">
            <v>180</v>
          </cell>
          <cell r="BS16">
            <v>4900.08</v>
          </cell>
          <cell r="BT16">
            <v>457</v>
          </cell>
          <cell r="BU16">
            <v>41</v>
          </cell>
          <cell r="CA16">
            <v>2797.17</v>
          </cell>
          <cell r="CB16">
            <v>626</v>
          </cell>
          <cell r="CE16">
            <v>389</v>
          </cell>
          <cell r="CH16">
            <v>71647.009999999995</v>
          </cell>
          <cell r="CI16">
            <v>1071.03</v>
          </cell>
          <cell r="CJ16">
            <v>240</v>
          </cell>
          <cell r="CP16">
            <v>3495.07</v>
          </cell>
          <cell r="CQ16">
            <v>4086.04</v>
          </cell>
          <cell r="CR16">
            <v>2485</v>
          </cell>
          <cell r="CS16">
            <v>2708</v>
          </cell>
          <cell r="CZ16">
            <v>1106</v>
          </cell>
          <cell r="DA16">
            <v>58.11</v>
          </cell>
          <cell r="DC16">
            <v>6950.15</v>
          </cell>
          <cell r="DD16">
            <v>259</v>
          </cell>
          <cell r="DE16">
            <v>100</v>
          </cell>
          <cell r="DF16">
            <v>915</v>
          </cell>
          <cell r="DG16">
            <v>753</v>
          </cell>
          <cell r="DH16">
            <v>1374</v>
          </cell>
          <cell r="DM16">
            <v>465</v>
          </cell>
          <cell r="DO16">
            <v>3</v>
          </cell>
          <cell r="DP16">
            <v>4</v>
          </cell>
          <cell r="DQ16">
            <v>716</v>
          </cell>
          <cell r="DS16">
            <v>12176.12</v>
          </cell>
          <cell r="DV16">
            <v>24648.01</v>
          </cell>
          <cell r="DW16">
            <v>138564.04999999999</v>
          </cell>
          <cell r="DX16">
            <v>60272.04</v>
          </cell>
        </row>
        <row r="18">
          <cell r="AS18">
            <v>250</v>
          </cell>
          <cell r="BK18">
            <v>136</v>
          </cell>
          <cell r="BO18">
            <v>1672</v>
          </cell>
          <cell r="CQ18">
            <v>390</v>
          </cell>
          <cell r="CR18">
            <v>1625</v>
          </cell>
          <cell r="CS18">
            <v>1365</v>
          </cell>
        </row>
        <row r="19">
          <cell r="BA19">
            <v>140</v>
          </cell>
          <cell r="DC19">
            <v>18144</v>
          </cell>
          <cell r="DE19">
            <v>4480</v>
          </cell>
          <cell r="DV19">
            <v>31548</v>
          </cell>
          <cell r="DW19">
            <v>225900</v>
          </cell>
        </row>
        <row r="24">
          <cell r="C24">
            <v>71.12</v>
          </cell>
          <cell r="D24">
            <v>1242.05</v>
          </cell>
          <cell r="E24">
            <v>1217.03</v>
          </cell>
          <cell r="F24">
            <v>15.06</v>
          </cell>
          <cell r="G24">
            <v>1168.06</v>
          </cell>
          <cell r="H24">
            <v>1.08</v>
          </cell>
          <cell r="AS24">
            <v>496.22</v>
          </cell>
          <cell r="BA24">
            <v>288.22000000000003</v>
          </cell>
          <cell r="BN24">
            <v>328.01</v>
          </cell>
          <cell r="BS24">
            <v>271.02</v>
          </cell>
          <cell r="CA24">
            <v>184.03</v>
          </cell>
          <cell r="CH24">
            <v>1804.1</v>
          </cell>
          <cell r="CP24">
            <v>175.05</v>
          </cell>
          <cell r="DC24">
            <v>241.22</v>
          </cell>
          <cell r="DE24">
            <v>8.02</v>
          </cell>
          <cell r="DV24">
            <v>2282.04</v>
          </cell>
          <cell r="DW24">
            <v>24667</v>
          </cell>
          <cell r="DX24">
            <v>1349.05</v>
          </cell>
        </row>
        <row r="25">
          <cell r="D25">
            <v>180</v>
          </cell>
          <cell r="E25">
            <v>300</v>
          </cell>
          <cell r="G25">
            <v>100.1</v>
          </cell>
          <cell r="AS25">
            <v>73</v>
          </cell>
          <cell r="BN25">
            <v>184</v>
          </cell>
          <cell r="BS25">
            <v>14</v>
          </cell>
          <cell r="CH25">
            <v>1108.02</v>
          </cell>
          <cell r="DC25">
            <v>31</v>
          </cell>
          <cell r="DW25">
            <v>714</v>
          </cell>
        </row>
        <row r="26">
          <cell r="C26">
            <v>0.02</v>
          </cell>
          <cell r="H26">
            <v>0.06</v>
          </cell>
          <cell r="AS26">
            <v>11.02</v>
          </cell>
          <cell r="BA26">
            <v>25.02</v>
          </cell>
          <cell r="BN26">
            <v>4.04</v>
          </cell>
          <cell r="BS26">
            <v>18.079999999999998</v>
          </cell>
          <cell r="CH26">
            <v>115.09</v>
          </cell>
          <cell r="DC26">
            <v>5.14</v>
          </cell>
          <cell r="DP26">
            <v>2</v>
          </cell>
          <cell r="DV26">
            <v>45</v>
          </cell>
          <cell r="DW26">
            <v>1542.08</v>
          </cell>
          <cell r="DX26">
            <v>7.12</v>
          </cell>
        </row>
        <row r="27">
          <cell r="D27">
            <v>42</v>
          </cell>
          <cell r="G27">
            <v>804</v>
          </cell>
          <cell r="AR27">
            <v>10</v>
          </cell>
          <cell r="AS27">
            <v>37.159999999999997</v>
          </cell>
          <cell r="CH27">
            <v>1</v>
          </cell>
          <cell r="DC27">
            <v>11</v>
          </cell>
          <cell r="DW27">
            <v>250</v>
          </cell>
          <cell r="DX27">
            <v>30</v>
          </cell>
        </row>
        <row r="28">
          <cell r="DS28">
            <v>3.08</v>
          </cell>
        </row>
        <row r="30">
          <cell r="G30">
            <v>30</v>
          </cell>
          <cell r="AS30">
            <v>12</v>
          </cell>
          <cell r="BB30">
            <v>5</v>
          </cell>
          <cell r="BD30">
            <v>5</v>
          </cell>
          <cell r="BK30">
            <v>7</v>
          </cell>
          <cell r="CH30">
            <v>5059</v>
          </cell>
          <cell r="DW30">
            <v>20</v>
          </cell>
        </row>
        <row r="31">
          <cell r="D31">
            <v>777.01</v>
          </cell>
          <cell r="E31">
            <v>1577.1</v>
          </cell>
          <cell r="F31">
            <v>0.09</v>
          </cell>
          <cell r="G31">
            <v>598</v>
          </cell>
          <cell r="AS31">
            <v>26.23</v>
          </cell>
          <cell r="BN31">
            <v>114.02</v>
          </cell>
          <cell r="BS31">
            <v>11.18</v>
          </cell>
          <cell r="CH31">
            <v>163.09</v>
          </cell>
          <cell r="DC31">
            <v>37.08</v>
          </cell>
        </row>
        <row r="32">
          <cell r="DW32">
            <v>1205</v>
          </cell>
        </row>
        <row r="36">
          <cell r="C36">
            <v>0.02</v>
          </cell>
          <cell r="D36">
            <v>71.010000000000005</v>
          </cell>
          <cell r="E36">
            <v>109.16</v>
          </cell>
          <cell r="F36">
            <v>0.05</v>
          </cell>
          <cell r="G36">
            <v>114.11</v>
          </cell>
          <cell r="AR36">
            <v>0.05</v>
          </cell>
          <cell r="DC36">
            <v>1.18</v>
          </cell>
          <cell r="DX36">
            <v>14.03</v>
          </cell>
        </row>
        <row r="38">
          <cell r="D38">
            <v>8.1</v>
          </cell>
          <cell r="E38">
            <v>3.13</v>
          </cell>
          <cell r="G38">
            <v>2.09</v>
          </cell>
          <cell r="I38">
            <v>0.1</v>
          </cell>
          <cell r="J38">
            <v>0.06</v>
          </cell>
          <cell r="L38">
            <v>1.01</v>
          </cell>
          <cell r="N38">
            <v>1.08</v>
          </cell>
          <cell r="O38">
            <v>0.03</v>
          </cell>
          <cell r="S38">
            <v>0.09</v>
          </cell>
          <cell r="T38">
            <v>0.02</v>
          </cell>
          <cell r="AI38">
            <v>0.1</v>
          </cell>
          <cell r="DX38">
            <v>2.1</v>
          </cell>
        </row>
        <row r="39">
          <cell r="D39">
            <v>9.0500000000000007</v>
          </cell>
          <cell r="E39">
            <v>10.130000000000001</v>
          </cell>
          <cell r="F39">
            <v>0.04</v>
          </cell>
          <cell r="G39">
            <v>17.03</v>
          </cell>
          <cell r="I39">
            <v>2.06</v>
          </cell>
          <cell r="J39">
            <v>1.01</v>
          </cell>
          <cell r="L39">
            <v>1.01</v>
          </cell>
          <cell r="O39">
            <v>1</v>
          </cell>
          <cell r="AI39">
            <v>1.1200000000000001</v>
          </cell>
          <cell r="AK39">
            <v>2.0499999999999998</v>
          </cell>
          <cell r="DC39">
            <v>2.0499999999999998</v>
          </cell>
          <cell r="DX39">
            <v>11.21</v>
          </cell>
        </row>
        <row r="40">
          <cell r="D40">
            <v>0.04</v>
          </cell>
          <cell r="E40">
            <v>0.06</v>
          </cell>
          <cell r="G40">
            <v>0.04</v>
          </cell>
        </row>
        <row r="41">
          <cell r="DC41">
            <v>0.01</v>
          </cell>
          <cell r="DX41">
            <v>0.03</v>
          </cell>
        </row>
        <row r="42">
          <cell r="DX42">
            <v>0.1</v>
          </cell>
        </row>
        <row r="43">
          <cell r="D43">
            <v>0.01</v>
          </cell>
          <cell r="E43">
            <v>0.02</v>
          </cell>
          <cell r="G43">
            <v>0.01</v>
          </cell>
          <cell r="I43">
            <v>0.04</v>
          </cell>
          <cell r="J43">
            <v>0.03</v>
          </cell>
          <cell r="L43">
            <v>0.02</v>
          </cell>
          <cell r="S43">
            <v>0.01</v>
          </cell>
          <cell r="T43">
            <v>0.05</v>
          </cell>
          <cell r="CQ43">
            <v>0.01</v>
          </cell>
          <cell r="CS43">
            <v>0.02</v>
          </cell>
        </row>
        <row r="45">
          <cell r="C45">
            <v>11</v>
          </cell>
          <cell r="D45">
            <v>35</v>
          </cell>
          <cell r="G45">
            <v>452</v>
          </cell>
          <cell r="AR45">
            <v>13</v>
          </cell>
          <cell r="AS45">
            <v>39</v>
          </cell>
          <cell r="CH45">
            <v>6</v>
          </cell>
          <cell r="DC45">
            <v>110</v>
          </cell>
          <cell r="DV45">
            <v>10</v>
          </cell>
          <cell r="DW45">
            <v>123</v>
          </cell>
          <cell r="DX45">
            <v>36</v>
          </cell>
        </row>
        <row r="46">
          <cell r="C46">
            <v>316.12</v>
          </cell>
          <cell r="D46">
            <v>598</v>
          </cell>
          <cell r="E46">
            <v>92</v>
          </cell>
          <cell r="CP46">
            <v>13</v>
          </cell>
          <cell r="DW46">
            <v>2</v>
          </cell>
          <cell r="DX46">
            <v>441.12</v>
          </cell>
        </row>
        <row r="47">
          <cell r="D47">
            <v>5081.04</v>
          </cell>
        </row>
        <row r="48">
          <cell r="D48">
            <v>977.12</v>
          </cell>
        </row>
        <row r="49">
          <cell r="D49">
            <v>89.03</v>
          </cell>
        </row>
        <row r="51">
          <cell r="DQ51">
            <v>301</v>
          </cell>
        </row>
        <row r="52">
          <cell r="C52">
            <v>-3.1</v>
          </cell>
          <cell r="D52">
            <v>-201.07</v>
          </cell>
          <cell r="E52">
            <v>757.19</v>
          </cell>
          <cell r="F52">
            <v>3.01</v>
          </cell>
          <cell r="G52">
            <v>659.07</v>
          </cell>
          <cell r="H52">
            <v>-309.17</v>
          </cell>
          <cell r="I52">
            <v>243.15</v>
          </cell>
          <cell r="J52">
            <v>-101.18</v>
          </cell>
          <cell r="L52">
            <v>-222</v>
          </cell>
          <cell r="N52">
            <v>62.19</v>
          </cell>
          <cell r="O52">
            <v>37</v>
          </cell>
          <cell r="Q52">
            <v>-157.07</v>
          </cell>
          <cell r="S52">
            <v>285.08</v>
          </cell>
          <cell r="T52">
            <v>-60.19</v>
          </cell>
          <cell r="V52">
            <v>-106.06</v>
          </cell>
          <cell r="AA52">
            <v>1</v>
          </cell>
          <cell r="AF52">
            <v>1</v>
          </cell>
          <cell r="AI52">
            <v>-154.19</v>
          </cell>
          <cell r="AJ52">
            <v>-396.2</v>
          </cell>
          <cell r="AK52">
            <v>-199.11</v>
          </cell>
          <cell r="AL52">
            <v>118</v>
          </cell>
          <cell r="AM52">
            <v>-166</v>
          </cell>
          <cell r="AN52">
            <v>17</v>
          </cell>
          <cell r="AO52">
            <v>6</v>
          </cell>
          <cell r="AR52">
            <v>2.02</v>
          </cell>
          <cell r="AS52">
            <v>-237.03</v>
          </cell>
          <cell r="AT52">
            <v>-22</v>
          </cell>
          <cell r="AU52">
            <v>1</v>
          </cell>
          <cell r="BA52">
            <v>93.03</v>
          </cell>
          <cell r="BB52">
            <v>44.12</v>
          </cell>
          <cell r="BC52">
            <v>-2</v>
          </cell>
          <cell r="BD52">
            <v>18</v>
          </cell>
          <cell r="BK52">
            <v>-6</v>
          </cell>
          <cell r="BL52">
            <v>62</v>
          </cell>
          <cell r="BN52">
            <v>189</v>
          </cell>
          <cell r="BO52">
            <v>38</v>
          </cell>
          <cell r="BP52">
            <v>-159</v>
          </cell>
          <cell r="BQ52">
            <v>-26</v>
          </cell>
          <cell r="BR52">
            <v>-42</v>
          </cell>
          <cell r="BS52">
            <v>-29.09</v>
          </cell>
          <cell r="BT52">
            <v>-17</v>
          </cell>
          <cell r="CA52">
            <v>50.09</v>
          </cell>
          <cell r="CB52">
            <v>15</v>
          </cell>
          <cell r="CE52">
            <v>-19</v>
          </cell>
          <cell r="CH52">
            <v>-52.03</v>
          </cell>
          <cell r="CI52">
            <v>-38</v>
          </cell>
          <cell r="CP52">
            <v>21.03</v>
          </cell>
          <cell r="CQ52">
            <v>21</v>
          </cell>
          <cell r="CR52">
            <v>45</v>
          </cell>
          <cell r="CS52">
            <v>51</v>
          </cell>
          <cell r="CZ52">
            <v>-54</v>
          </cell>
          <cell r="DA52">
            <v>6</v>
          </cell>
          <cell r="DC52">
            <v>-139.22</v>
          </cell>
          <cell r="DD52">
            <v>-49</v>
          </cell>
          <cell r="DE52">
            <v>6.22</v>
          </cell>
          <cell r="DF52">
            <v>63</v>
          </cell>
          <cell r="DG52">
            <v>48</v>
          </cell>
          <cell r="DH52">
            <v>49</v>
          </cell>
          <cell r="DM52">
            <v>22</v>
          </cell>
          <cell r="DX52">
            <v>-13.1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30087</v>
          </cell>
          <cell r="AT64">
            <v>536</v>
          </cell>
          <cell r="AU64">
            <v>51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498</v>
          </cell>
          <cell r="BB64">
            <v>24</v>
          </cell>
          <cell r="BC64">
            <v>17</v>
          </cell>
          <cell r="BD64">
            <v>43</v>
          </cell>
          <cell r="BE64">
            <v>16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80</v>
          </cell>
          <cell r="BL64">
            <v>0</v>
          </cell>
          <cell r="BM64">
            <v>0</v>
          </cell>
          <cell r="BN64">
            <v>1999</v>
          </cell>
          <cell r="BO64">
            <v>21</v>
          </cell>
          <cell r="BP64">
            <v>3</v>
          </cell>
          <cell r="BQ64">
            <v>19</v>
          </cell>
          <cell r="BR64">
            <v>82</v>
          </cell>
          <cell r="BS64">
            <v>262</v>
          </cell>
          <cell r="BT64">
            <v>0</v>
          </cell>
          <cell r="BU64">
            <v>13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110</v>
          </cell>
          <cell r="CB64">
            <v>16</v>
          </cell>
          <cell r="CC64">
            <v>0</v>
          </cell>
          <cell r="CD64">
            <v>0</v>
          </cell>
          <cell r="CE64">
            <v>12</v>
          </cell>
          <cell r="CF64">
            <v>0</v>
          </cell>
          <cell r="CG64">
            <v>0</v>
          </cell>
          <cell r="CH64">
            <v>30448</v>
          </cell>
          <cell r="CI64">
            <v>590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1030</v>
          </cell>
          <cell r="CQ64">
            <v>364</v>
          </cell>
          <cell r="CR64">
            <v>33</v>
          </cell>
          <cell r="CS64">
            <v>31</v>
          </cell>
          <cell r="CT64">
            <v>190</v>
          </cell>
          <cell r="CU64">
            <v>0</v>
          </cell>
          <cell r="CV64">
            <v>0</v>
          </cell>
          <cell r="CW64">
            <v>0</v>
          </cell>
          <cell r="CX64">
            <v>0</v>
          </cell>
          <cell r="CY64">
            <v>0</v>
          </cell>
          <cell r="CZ64">
            <v>126</v>
          </cell>
          <cell r="DA64">
            <v>0</v>
          </cell>
          <cell r="DB64">
            <v>0</v>
          </cell>
          <cell r="DC64">
            <v>830</v>
          </cell>
          <cell r="DD64">
            <v>0</v>
          </cell>
          <cell r="DE64">
            <v>0</v>
          </cell>
          <cell r="DF64">
            <v>28</v>
          </cell>
          <cell r="DG64">
            <v>46</v>
          </cell>
          <cell r="DH64">
            <v>54</v>
          </cell>
          <cell r="DI64">
            <v>0</v>
          </cell>
          <cell r="DJ64">
            <v>0</v>
          </cell>
          <cell r="DK64">
            <v>0</v>
          </cell>
          <cell r="DL64">
            <v>0</v>
          </cell>
          <cell r="DM64">
            <v>14</v>
          </cell>
          <cell r="DN64">
            <v>0</v>
          </cell>
          <cell r="DO64">
            <v>0</v>
          </cell>
          <cell r="DP64">
            <v>0</v>
          </cell>
          <cell r="DQ64">
            <v>0</v>
          </cell>
          <cell r="DR64">
            <v>0</v>
          </cell>
          <cell r="DS64">
            <v>0</v>
          </cell>
          <cell r="DT64">
            <v>0</v>
          </cell>
          <cell r="DU64">
            <v>0</v>
          </cell>
          <cell r="DV64">
            <v>2617</v>
          </cell>
          <cell r="DW64">
            <v>10168</v>
          </cell>
          <cell r="DX64">
            <v>0</v>
          </cell>
        </row>
        <row r="65">
          <cell r="B65">
            <v>0</v>
          </cell>
          <cell r="C65">
            <v>250</v>
          </cell>
          <cell r="D65">
            <v>14231.03</v>
          </cell>
          <cell r="E65">
            <v>42166.06</v>
          </cell>
          <cell r="F65">
            <v>582</v>
          </cell>
          <cell r="G65">
            <v>12571.06</v>
          </cell>
          <cell r="H65">
            <v>225</v>
          </cell>
          <cell r="I65">
            <v>201</v>
          </cell>
          <cell r="J65">
            <v>1528</v>
          </cell>
          <cell r="K65">
            <v>0</v>
          </cell>
          <cell r="L65">
            <v>913</v>
          </cell>
          <cell r="M65">
            <v>0</v>
          </cell>
          <cell r="N65">
            <v>610</v>
          </cell>
          <cell r="O65">
            <v>1313</v>
          </cell>
          <cell r="P65">
            <v>0</v>
          </cell>
          <cell r="Q65">
            <v>751</v>
          </cell>
          <cell r="R65">
            <v>0</v>
          </cell>
          <cell r="S65">
            <v>231</v>
          </cell>
          <cell r="T65">
            <v>1581</v>
          </cell>
          <cell r="U65">
            <v>0</v>
          </cell>
          <cell r="V65">
            <v>802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502</v>
          </cell>
          <cell r="AJ65">
            <v>892</v>
          </cell>
          <cell r="AK65">
            <v>390</v>
          </cell>
          <cell r="AL65">
            <v>166</v>
          </cell>
          <cell r="AM65">
            <v>79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90.14</v>
          </cell>
          <cell r="AS65">
            <v>761</v>
          </cell>
          <cell r="AT65">
            <v>62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441.13</v>
          </cell>
          <cell r="BB65">
            <v>82</v>
          </cell>
          <cell r="BC65">
            <v>24</v>
          </cell>
          <cell r="BD65">
            <v>20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12</v>
          </cell>
          <cell r="BL65">
            <v>-1</v>
          </cell>
          <cell r="BM65">
            <v>0</v>
          </cell>
          <cell r="BN65">
            <v>895</v>
          </cell>
          <cell r="BO65">
            <v>113</v>
          </cell>
          <cell r="BP65">
            <v>79</v>
          </cell>
          <cell r="BQ65">
            <v>77</v>
          </cell>
          <cell r="BR65">
            <v>22</v>
          </cell>
          <cell r="BS65">
            <v>708.03</v>
          </cell>
          <cell r="BT65">
            <v>16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307.11</v>
          </cell>
          <cell r="CB65">
            <v>56</v>
          </cell>
          <cell r="CC65">
            <v>0</v>
          </cell>
          <cell r="CD65">
            <v>0</v>
          </cell>
          <cell r="CE65">
            <v>39</v>
          </cell>
          <cell r="CF65">
            <v>0</v>
          </cell>
          <cell r="CG65">
            <v>0</v>
          </cell>
          <cell r="CH65">
            <v>8078.09</v>
          </cell>
          <cell r="CI65">
            <v>16</v>
          </cell>
          <cell r="CJ65">
            <v>190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276.08999999999997</v>
          </cell>
          <cell r="CQ65">
            <v>644</v>
          </cell>
          <cell r="CR65">
            <v>508</v>
          </cell>
          <cell r="CS65">
            <v>466</v>
          </cell>
          <cell r="CT65">
            <v>-190</v>
          </cell>
          <cell r="CU65">
            <v>0</v>
          </cell>
          <cell r="CV65">
            <v>0</v>
          </cell>
          <cell r="CW65">
            <v>0</v>
          </cell>
          <cell r="CX65">
            <v>0</v>
          </cell>
          <cell r="CY65">
            <v>0</v>
          </cell>
          <cell r="CZ65">
            <v>62</v>
          </cell>
          <cell r="DA65">
            <v>1</v>
          </cell>
          <cell r="DB65">
            <v>0</v>
          </cell>
          <cell r="DC65">
            <v>604.02</v>
          </cell>
          <cell r="DD65">
            <v>15</v>
          </cell>
          <cell r="DE65">
            <v>0</v>
          </cell>
          <cell r="DF65">
            <v>79</v>
          </cell>
          <cell r="DG65">
            <v>52</v>
          </cell>
          <cell r="DH65">
            <v>93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18</v>
          </cell>
          <cell r="DN65">
            <v>0</v>
          </cell>
          <cell r="DO65">
            <v>0</v>
          </cell>
          <cell r="DP65">
            <v>0</v>
          </cell>
          <cell r="DQ65">
            <v>56</v>
          </cell>
          <cell r="DR65">
            <v>0</v>
          </cell>
          <cell r="DS65">
            <v>2779.18</v>
          </cell>
          <cell r="DT65">
            <v>0</v>
          </cell>
          <cell r="DU65">
            <v>0</v>
          </cell>
          <cell r="DV65">
            <v>4433</v>
          </cell>
          <cell r="DW65">
            <v>13273</v>
          </cell>
          <cell r="DX65">
            <v>7640.03</v>
          </cell>
        </row>
        <row r="66">
          <cell r="B66">
            <v>0</v>
          </cell>
          <cell r="C66">
            <v>455</v>
          </cell>
          <cell r="D66">
            <v>7887.2</v>
          </cell>
          <cell r="E66">
            <v>49277</v>
          </cell>
          <cell r="F66">
            <v>494</v>
          </cell>
          <cell r="G66">
            <v>10859.11</v>
          </cell>
          <cell r="H66">
            <v>134</v>
          </cell>
          <cell r="I66">
            <v>656</v>
          </cell>
          <cell r="J66">
            <v>1560</v>
          </cell>
          <cell r="K66">
            <v>0</v>
          </cell>
          <cell r="L66">
            <v>536</v>
          </cell>
          <cell r="M66">
            <v>0</v>
          </cell>
          <cell r="N66">
            <v>430</v>
          </cell>
          <cell r="O66">
            <v>1483</v>
          </cell>
          <cell r="P66">
            <v>0</v>
          </cell>
          <cell r="Q66">
            <v>409</v>
          </cell>
          <cell r="R66">
            <v>0</v>
          </cell>
          <cell r="S66">
            <v>768</v>
          </cell>
          <cell r="T66">
            <v>1661</v>
          </cell>
          <cell r="U66">
            <v>0</v>
          </cell>
          <cell r="V66">
            <v>433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267</v>
          </cell>
          <cell r="AJ66">
            <v>664</v>
          </cell>
          <cell r="AK66">
            <v>209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32</v>
          </cell>
          <cell r="AS66">
            <v>398</v>
          </cell>
          <cell r="AT66">
            <v>18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176</v>
          </cell>
          <cell r="BB66">
            <v>18.12</v>
          </cell>
          <cell r="BC66">
            <v>6</v>
          </cell>
          <cell r="BD66">
            <v>5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4</v>
          </cell>
          <cell r="BL66">
            <v>0</v>
          </cell>
          <cell r="BM66">
            <v>0</v>
          </cell>
          <cell r="BN66">
            <v>150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238.18</v>
          </cell>
          <cell r="BT66">
            <v>22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149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5776.08</v>
          </cell>
          <cell r="CI66">
            <v>7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113.1</v>
          </cell>
          <cell r="CQ66">
            <v>119</v>
          </cell>
          <cell r="CR66">
            <v>125</v>
          </cell>
          <cell r="CS66">
            <v>115</v>
          </cell>
          <cell r="CT66">
            <v>0</v>
          </cell>
          <cell r="CU66">
            <v>0</v>
          </cell>
          <cell r="CV66">
            <v>0</v>
          </cell>
          <cell r="CW66">
            <v>0</v>
          </cell>
          <cell r="CX66">
            <v>0</v>
          </cell>
          <cell r="CY66">
            <v>0</v>
          </cell>
          <cell r="CZ66">
            <v>32</v>
          </cell>
          <cell r="DA66">
            <v>0</v>
          </cell>
          <cell r="DB66">
            <v>0</v>
          </cell>
          <cell r="DC66">
            <v>451</v>
          </cell>
          <cell r="DD66">
            <v>26</v>
          </cell>
          <cell r="DE66">
            <v>0</v>
          </cell>
          <cell r="DF66">
            <v>27</v>
          </cell>
          <cell r="DG66">
            <v>11</v>
          </cell>
          <cell r="DH66">
            <v>35</v>
          </cell>
          <cell r="DI66">
            <v>0</v>
          </cell>
          <cell r="DJ66">
            <v>0</v>
          </cell>
          <cell r="DK66">
            <v>0</v>
          </cell>
          <cell r="DL66">
            <v>0</v>
          </cell>
          <cell r="DM66">
            <v>14</v>
          </cell>
          <cell r="DN66">
            <v>0</v>
          </cell>
          <cell r="DO66">
            <v>0</v>
          </cell>
          <cell r="DP66">
            <v>0</v>
          </cell>
          <cell r="DQ66">
            <v>0</v>
          </cell>
          <cell r="DR66">
            <v>0</v>
          </cell>
          <cell r="DS66">
            <v>483</v>
          </cell>
          <cell r="DT66">
            <v>0</v>
          </cell>
          <cell r="DU66">
            <v>0</v>
          </cell>
          <cell r="DV66">
            <v>3400</v>
          </cell>
          <cell r="DW66">
            <v>9946</v>
          </cell>
          <cell r="DX66">
            <v>5992.12</v>
          </cell>
        </row>
        <row r="67">
          <cell r="B67">
            <v>0</v>
          </cell>
          <cell r="C67">
            <v>31.18</v>
          </cell>
          <cell r="D67">
            <v>14143.13</v>
          </cell>
          <cell r="E67">
            <v>652.07000000000005</v>
          </cell>
          <cell r="F67">
            <v>28</v>
          </cell>
          <cell r="G67">
            <v>3829.05</v>
          </cell>
          <cell r="H67">
            <v>294.10000000000002</v>
          </cell>
          <cell r="I67">
            <v>482</v>
          </cell>
          <cell r="J67">
            <v>84</v>
          </cell>
          <cell r="K67">
            <v>0</v>
          </cell>
          <cell r="L67">
            <v>830</v>
          </cell>
          <cell r="M67">
            <v>0</v>
          </cell>
          <cell r="N67">
            <v>950</v>
          </cell>
          <cell r="O67">
            <v>61</v>
          </cell>
          <cell r="P67">
            <v>0</v>
          </cell>
          <cell r="Q67">
            <v>506</v>
          </cell>
          <cell r="R67">
            <v>0</v>
          </cell>
          <cell r="S67">
            <v>543</v>
          </cell>
          <cell r="T67">
            <v>86</v>
          </cell>
          <cell r="U67">
            <v>0</v>
          </cell>
          <cell r="V67">
            <v>607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1492</v>
          </cell>
          <cell r="AJ67">
            <v>48</v>
          </cell>
          <cell r="AK67">
            <v>346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52</v>
          </cell>
          <cell r="AS67">
            <v>2009.14</v>
          </cell>
          <cell r="AT67">
            <v>430</v>
          </cell>
          <cell r="AU67">
            <v>-6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720.02</v>
          </cell>
          <cell r="BB67">
            <v>255</v>
          </cell>
          <cell r="BC67">
            <v>164</v>
          </cell>
          <cell r="BD67">
            <v>228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308</v>
          </cell>
          <cell r="BL67">
            <v>0</v>
          </cell>
          <cell r="BM67">
            <v>0</v>
          </cell>
          <cell r="BN67">
            <v>462.03</v>
          </cell>
          <cell r="BO67">
            <v>95</v>
          </cell>
          <cell r="BP67">
            <v>34</v>
          </cell>
          <cell r="BQ67">
            <v>45</v>
          </cell>
          <cell r="BR67">
            <v>20</v>
          </cell>
          <cell r="BS67">
            <v>638.16999999999996</v>
          </cell>
          <cell r="BT67">
            <v>144</v>
          </cell>
          <cell r="BU67">
            <v>28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309</v>
          </cell>
          <cell r="CB67">
            <v>154</v>
          </cell>
          <cell r="CC67">
            <v>0</v>
          </cell>
          <cell r="CD67">
            <v>0</v>
          </cell>
          <cell r="CE67">
            <v>81</v>
          </cell>
          <cell r="CF67">
            <v>0</v>
          </cell>
          <cell r="CG67">
            <v>0</v>
          </cell>
          <cell r="CH67">
            <v>2341.04</v>
          </cell>
          <cell r="CI67">
            <v>158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427.06</v>
          </cell>
          <cell r="CQ67">
            <v>684</v>
          </cell>
          <cell r="CR67">
            <v>373</v>
          </cell>
          <cell r="CS67">
            <v>518</v>
          </cell>
          <cell r="CT67">
            <v>0</v>
          </cell>
          <cell r="CU67">
            <v>0</v>
          </cell>
          <cell r="CV67">
            <v>0</v>
          </cell>
          <cell r="CW67">
            <v>0</v>
          </cell>
          <cell r="CX67">
            <v>0</v>
          </cell>
          <cell r="CY67">
            <v>0</v>
          </cell>
          <cell r="CZ67">
            <v>261</v>
          </cell>
          <cell r="DA67">
            <v>24</v>
          </cell>
          <cell r="DB67">
            <v>0</v>
          </cell>
          <cell r="DC67">
            <v>643</v>
          </cell>
          <cell r="DD67">
            <v>39</v>
          </cell>
          <cell r="DE67">
            <v>0</v>
          </cell>
          <cell r="DF67">
            <v>133</v>
          </cell>
          <cell r="DG67">
            <v>104</v>
          </cell>
          <cell r="DH67">
            <v>188</v>
          </cell>
          <cell r="DI67">
            <v>0</v>
          </cell>
          <cell r="DJ67">
            <v>0</v>
          </cell>
          <cell r="DK67">
            <v>0</v>
          </cell>
          <cell r="DL67">
            <v>0</v>
          </cell>
          <cell r="DM67">
            <v>84</v>
          </cell>
          <cell r="DN67">
            <v>0</v>
          </cell>
          <cell r="DO67">
            <v>3</v>
          </cell>
          <cell r="DP67">
            <v>2</v>
          </cell>
          <cell r="DQ67">
            <v>0</v>
          </cell>
          <cell r="DR67">
            <v>0</v>
          </cell>
          <cell r="DS67">
            <v>415.1</v>
          </cell>
          <cell r="DT67">
            <v>0</v>
          </cell>
          <cell r="DU67">
            <v>0</v>
          </cell>
          <cell r="DV67">
            <v>2940</v>
          </cell>
          <cell r="DW67">
            <v>32285.11</v>
          </cell>
          <cell r="DX67">
            <v>18098</v>
          </cell>
        </row>
        <row r="68">
          <cell r="B68">
            <v>0</v>
          </cell>
          <cell r="C68">
            <v>143.13999999999999</v>
          </cell>
          <cell r="D68">
            <v>1716.15</v>
          </cell>
          <cell r="E68">
            <v>418.07</v>
          </cell>
          <cell r="F68">
            <v>16</v>
          </cell>
          <cell r="G68">
            <v>2001.05</v>
          </cell>
          <cell r="H68">
            <v>124.17</v>
          </cell>
          <cell r="I68">
            <v>1112</v>
          </cell>
          <cell r="J68">
            <v>39</v>
          </cell>
          <cell r="K68">
            <v>0</v>
          </cell>
          <cell r="L68">
            <v>416</v>
          </cell>
          <cell r="M68">
            <v>0</v>
          </cell>
          <cell r="N68">
            <v>217</v>
          </cell>
          <cell r="O68">
            <v>25</v>
          </cell>
          <cell r="P68">
            <v>0</v>
          </cell>
          <cell r="Q68">
            <v>279</v>
          </cell>
          <cell r="R68">
            <v>0</v>
          </cell>
          <cell r="S68">
            <v>1219</v>
          </cell>
          <cell r="T68">
            <v>37</v>
          </cell>
          <cell r="U68">
            <v>0</v>
          </cell>
          <cell r="V68">
            <v>404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174</v>
          </cell>
          <cell r="AJ68">
            <v>27</v>
          </cell>
          <cell r="AK68">
            <v>199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18</v>
          </cell>
          <cell r="AS68">
            <v>507.07</v>
          </cell>
          <cell r="AT68">
            <v>82.08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287.12</v>
          </cell>
          <cell r="BB68">
            <v>50.19</v>
          </cell>
          <cell r="BC68">
            <v>40</v>
          </cell>
          <cell r="BD68">
            <v>45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34</v>
          </cell>
          <cell r="BL68">
            <v>22.18</v>
          </cell>
          <cell r="BM68">
            <v>0</v>
          </cell>
          <cell r="BN68">
            <v>150</v>
          </cell>
          <cell r="BO68">
            <v>34</v>
          </cell>
          <cell r="BP68">
            <v>0</v>
          </cell>
          <cell r="BQ68">
            <v>131</v>
          </cell>
          <cell r="BR68">
            <v>0</v>
          </cell>
          <cell r="BS68">
            <v>186.23</v>
          </cell>
          <cell r="BT68">
            <v>42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154.13999999999999</v>
          </cell>
          <cell r="CB68">
            <v>44</v>
          </cell>
          <cell r="CC68">
            <v>0</v>
          </cell>
          <cell r="CD68">
            <v>0</v>
          </cell>
          <cell r="CE68">
            <v>30</v>
          </cell>
          <cell r="CF68">
            <v>0</v>
          </cell>
          <cell r="CG68">
            <v>0</v>
          </cell>
          <cell r="CH68">
            <v>1115.0999999999999</v>
          </cell>
          <cell r="CI68">
            <v>72.03</v>
          </cell>
          <cell r="CJ68">
            <v>50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143.07</v>
          </cell>
          <cell r="CQ68">
            <v>220.04</v>
          </cell>
          <cell r="CR68">
            <v>128</v>
          </cell>
          <cell r="CS68">
            <v>137</v>
          </cell>
          <cell r="CT68">
            <v>0</v>
          </cell>
          <cell r="CU68">
            <v>0</v>
          </cell>
          <cell r="CV68">
            <v>0</v>
          </cell>
          <cell r="CW68">
            <v>0</v>
          </cell>
          <cell r="CX68">
            <v>0</v>
          </cell>
          <cell r="CY68">
            <v>0</v>
          </cell>
          <cell r="CZ68">
            <v>88</v>
          </cell>
          <cell r="DA68">
            <v>1.1100000000000001</v>
          </cell>
          <cell r="DB68">
            <v>0</v>
          </cell>
          <cell r="DC68">
            <v>373.16</v>
          </cell>
          <cell r="DD68">
            <v>29</v>
          </cell>
          <cell r="DE68">
            <v>0</v>
          </cell>
          <cell r="DF68">
            <v>78</v>
          </cell>
          <cell r="DG68">
            <v>61</v>
          </cell>
          <cell r="DH68">
            <v>124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50</v>
          </cell>
          <cell r="DN68">
            <v>0</v>
          </cell>
          <cell r="DO68">
            <v>0</v>
          </cell>
          <cell r="DP68">
            <v>0</v>
          </cell>
          <cell r="DQ68">
            <v>305</v>
          </cell>
          <cell r="DR68">
            <v>0</v>
          </cell>
          <cell r="DS68">
            <v>467.14</v>
          </cell>
          <cell r="DT68">
            <v>0</v>
          </cell>
          <cell r="DU68">
            <v>0</v>
          </cell>
          <cell r="DV68">
            <v>579</v>
          </cell>
          <cell r="DW68">
            <v>6162</v>
          </cell>
          <cell r="DX68">
            <v>2761.05</v>
          </cell>
        </row>
        <row r="69">
          <cell r="B69">
            <v>0</v>
          </cell>
          <cell r="C69">
            <v>51</v>
          </cell>
          <cell r="D69">
            <v>9588</v>
          </cell>
          <cell r="E69">
            <v>4943</v>
          </cell>
          <cell r="F69">
            <v>119</v>
          </cell>
          <cell r="G69">
            <v>3545.06</v>
          </cell>
          <cell r="H69">
            <v>204</v>
          </cell>
          <cell r="I69">
            <v>240</v>
          </cell>
          <cell r="J69">
            <v>257</v>
          </cell>
          <cell r="K69">
            <v>0</v>
          </cell>
          <cell r="L69">
            <v>215</v>
          </cell>
          <cell r="M69">
            <v>0</v>
          </cell>
          <cell r="N69">
            <v>696</v>
          </cell>
          <cell r="O69">
            <v>249</v>
          </cell>
          <cell r="P69">
            <v>0</v>
          </cell>
          <cell r="Q69">
            <v>139</v>
          </cell>
          <cell r="R69">
            <v>0</v>
          </cell>
          <cell r="S69">
            <v>287</v>
          </cell>
          <cell r="T69">
            <v>297</v>
          </cell>
          <cell r="U69">
            <v>0</v>
          </cell>
          <cell r="V69">
            <v>212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497</v>
          </cell>
          <cell r="AJ69">
            <v>143</v>
          </cell>
          <cell r="AK69">
            <v>83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1012.12</v>
          </cell>
          <cell r="AT69">
            <v>34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315.12</v>
          </cell>
          <cell r="BB69">
            <v>47</v>
          </cell>
          <cell r="BC69">
            <v>37</v>
          </cell>
          <cell r="BD69">
            <v>50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22</v>
          </cell>
          <cell r="BL69">
            <v>0</v>
          </cell>
          <cell r="BM69">
            <v>0</v>
          </cell>
          <cell r="BN69">
            <v>1680.03</v>
          </cell>
          <cell r="BO69">
            <v>155</v>
          </cell>
          <cell r="BP69">
            <v>114</v>
          </cell>
          <cell r="BQ69">
            <v>27</v>
          </cell>
          <cell r="BR69">
            <v>3</v>
          </cell>
          <cell r="BS69">
            <v>611</v>
          </cell>
          <cell r="BT69">
            <v>39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342.12</v>
          </cell>
          <cell r="CB69">
            <v>69</v>
          </cell>
          <cell r="CC69">
            <v>0</v>
          </cell>
          <cell r="CD69">
            <v>0</v>
          </cell>
          <cell r="CE69">
            <v>49</v>
          </cell>
          <cell r="CF69">
            <v>0</v>
          </cell>
          <cell r="CG69">
            <v>0</v>
          </cell>
          <cell r="CH69">
            <v>3498.06</v>
          </cell>
          <cell r="CI69">
            <v>24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454</v>
          </cell>
          <cell r="CQ69">
            <v>410</v>
          </cell>
          <cell r="CR69">
            <v>270</v>
          </cell>
          <cell r="CS69">
            <v>311</v>
          </cell>
          <cell r="CT69">
            <v>0</v>
          </cell>
          <cell r="CU69">
            <v>0</v>
          </cell>
          <cell r="CV69">
            <v>0</v>
          </cell>
          <cell r="CW69">
            <v>0</v>
          </cell>
          <cell r="CX69">
            <v>0</v>
          </cell>
          <cell r="CY69">
            <v>0</v>
          </cell>
          <cell r="CZ69">
            <v>60</v>
          </cell>
          <cell r="DA69">
            <v>0</v>
          </cell>
          <cell r="DB69">
            <v>0</v>
          </cell>
          <cell r="DC69">
            <v>1012</v>
          </cell>
          <cell r="DD69">
            <v>7</v>
          </cell>
          <cell r="DE69">
            <v>75.12</v>
          </cell>
          <cell r="DF69">
            <v>160</v>
          </cell>
          <cell r="DG69">
            <v>160</v>
          </cell>
          <cell r="DH69">
            <v>221</v>
          </cell>
          <cell r="DI69">
            <v>0</v>
          </cell>
          <cell r="DJ69">
            <v>0</v>
          </cell>
          <cell r="DK69">
            <v>0</v>
          </cell>
          <cell r="DL69">
            <v>0</v>
          </cell>
          <cell r="DM69">
            <v>59</v>
          </cell>
          <cell r="DN69">
            <v>0</v>
          </cell>
          <cell r="DO69">
            <v>0</v>
          </cell>
          <cell r="DP69">
            <v>2</v>
          </cell>
          <cell r="DQ69">
            <v>0</v>
          </cell>
          <cell r="DR69">
            <v>0</v>
          </cell>
          <cell r="DS69">
            <v>2003.12</v>
          </cell>
          <cell r="DT69">
            <v>0</v>
          </cell>
          <cell r="DU69">
            <v>0</v>
          </cell>
          <cell r="DV69">
            <v>1579</v>
          </cell>
          <cell r="DW69">
            <v>13137</v>
          </cell>
          <cell r="DX69">
            <v>5617</v>
          </cell>
        </row>
        <row r="70">
          <cell r="B70">
            <v>0</v>
          </cell>
          <cell r="C70">
            <v>5</v>
          </cell>
          <cell r="D70">
            <v>2151</v>
          </cell>
          <cell r="E70">
            <v>1261</v>
          </cell>
          <cell r="F70">
            <v>12</v>
          </cell>
          <cell r="G70">
            <v>1352.04</v>
          </cell>
          <cell r="H70">
            <v>80</v>
          </cell>
          <cell r="I70">
            <v>732</v>
          </cell>
          <cell r="J70">
            <v>114</v>
          </cell>
          <cell r="K70">
            <v>0</v>
          </cell>
          <cell r="L70">
            <v>282</v>
          </cell>
          <cell r="M70">
            <v>0</v>
          </cell>
          <cell r="N70">
            <v>202</v>
          </cell>
          <cell r="O70">
            <v>96</v>
          </cell>
          <cell r="P70">
            <v>0</v>
          </cell>
          <cell r="Q70">
            <v>141</v>
          </cell>
          <cell r="R70">
            <v>0</v>
          </cell>
          <cell r="S70">
            <v>902</v>
          </cell>
          <cell r="T70">
            <v>113</v>
          </cell>
          <cell r="U70">
            <v>0</v>
          </cell>
          <cell r="V70">
            <v>232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197</v>
          </cell>
          <cell r="AJ70">
            <v>75</v>
          </cell>
          <cell r="AK70">
            <v>99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5</v>
          </cell>
          <cell r="AS70">
            <v>449.07</v>
          </cell>
          <cell r="AT70">
            <v>75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182.12</v>
          </cell>
          <cell r="BB70">
            <v>50</v>
          </cell>
          <cell r="BC70">
            <v>31</v>
          </cell>
          <cell r="BD70">
            <v>53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27</v>
          </cell>
          <cell r="BL70">
            <v>8</v>
          </cell>
          <cell r="BM70">
            <v>0</v>
          </cell>
          <cell r="BN70">
            <v>258.02999999999997</v>
          </cell>
          <cell r="BO70">
            <v>50</v>
          </cell>
          <cell r="BP70">
            <v>20</v>
          </cell>
          <cell r="BQ70">
            <v>7</v>
          </cell>
          <cell r="BR70">
            <v>13</v>
          </cell>
          <cell r="BS70">
            <v>170.01</v>
          </cell>
          <cell r="BT70">
            <v>14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95.12</v>
          </cell>
          <cell r="CB70">
            <v>19</v>
          </cell>
          <cell r="CC70">
            <v>0</v>
          </cell>
          <cell r="CD70">
            <v>0</v>
          </cell>
          <cell r="CE70">
            <v>21</v>
          </cell>
          <cell r="CF70">
            <v>0</v>
          </cell>
          <cell r="CG70">
            <v>0</v>
          </cell>
          <cell r="CH70">
            <v>959.11</v>
          </cell>
          <cell r="CI70">
            <v>67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157.06</v>
          </cell>
          <cell r="CQ70">
            <v>166</v>
          </cell>
          <cell r="CR70">
            <v>83</v>
          </cell>
          <cell r="CS70">
            <v>94</v>
          </cell>
          <cell r="CT70">
            <v>0</v>
          </cell>
          <cell r="CU70">
            <v>0</v>
          </cell>
          <cell r="CV70">
            <v>0</v>
          </cell>
          <cell r="CW70">
            <v>0</v>
          </cell>
          <cell r="CX70">
            <v>0</v>
          </cell>
          <cell r="CY70">
            <v>0</v>
          </cell>
          <cell r="CZ70">
            <v>46</v>
          </cell>
          <cell r="DA70">
            <v>0</v>
          </cell>
          <cell r="DB70">
            <v>0</v>
          </cell>
          <cell r="DC70">
            <v>291.2</v>
          </cell>
          <cell r="DD70">
            <v>35</v>
          </cell>
          <cell r="DE70">
            <v>14.12</v>
          </cell>
          <cell r="DF70">
            <v>43</v>
          </cell>
          <cell r="DG70">
            <v>29</v>
          </cell>
          <cell r="DH70">
            <v>77</v>
          </cell>
          <cell r="DI70">
            <v>0</v>
          </cell>
          <cell r="DJ70">
            <v>0</v>
          </cell>
          <cell r="DK70">
            <v>0</v>
          </cell>
          <cell r="DL70">
            <v>0</v>
          </cell>
          <cell r="DM70">
            <v>22</v>
          </cell>
          <cell r="DN70">
            <v>0</v>
          </cell>
          <cell r="DO70">
            <v>0</v>
          </cell>
          <cell r="DP70">
            <v>0</v>
          </cell>
          <cell r="DQ70">
            <v>0</v>
          </cell>
          <cell r="DR70">
            <v>0</v>
          </cell>
          <cell r="DS70">
            <v>470</v>
          </cell>
          <cell r="DT70">
            <v>0</v>
          </cell>
          <cell r="DU70">
            <v>0</v>
          </cell>
          <cell r="DV70">
            <v>1207</v>
          </cell>
          <cell r="DW70">
            <v>4821</v>
          </cell>
          <cell r="DX70">
            <v>2122.12</v>
          </cell>
        </row>
        <row r="71">
          <cell r="B71">
            <v>0</v>
          </cell>
          <cell r="C71">
            <v>2</v>
          </cell>
          <cell r="D71">
            <v>2965.12</v>
          </cell>
          <cell r="E71">
            <v>255</v>
          </cell>
          <cell r="F71">
            <v>0</v>
          </cell>
          <cell r="G71">
            <v>1566.02</v>
          </cell>
          <cell r="H71">
            <v>110</v>
          </cell>
          <cell r="I71">
            <v>239</v>
          </cell>
          <cell r="J71">
            <v>41</v>
          </cell>
          <cell r="K71">
            <v>0</v>
          </cell>
          <cell r="L71">
            <v>441</v>
          </cell>
          <cell r="M71">
            <v>0</v>
          </cell>
          <cell r="N71">
            <v>324</v>
          </cell>
          <cell r="O71">
            <v>23</v>
          </cell>
          <cell r="P71">
            <v>0</v>
          </cell>
          <cell r="Q71">
            <v>174</v>
          </cell>
          <cell r="R71">
            <v>0</v>
          </cell>
          <cell r="S71">
            <v>266</v>
          </cell>
          <cell r="T71">
            <v>34</v>
          </cell>
          <cell r="U71">
            <v>0</v>
          </cell>
          <cell r="V71">
            <v>257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380</v>
          </cell>
          <cell r="AJ71">
            <v>13</v>
          </cell>
          <cell r="AK71">
            <v>150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46.03</v>
          </cell>
          <cell r="AS71">
            <v>840.23</v>
          </cell>
          <cell r="AT71">
            <v>96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258.20999999999998</v>
          </cell>
          <cell r="BB71">
            <v>114</v>
          </cell>
          <cell r="BC71">
            <v>85</v>
          </cell>
          <cell r="BD71">
            <v>91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75</v>
          </cell>
          <cell r="BL71">
            <v>32</v>
          </cell>
          <cell r="BM71">
            <v>0</v>
          </cell>
          <cell r="BN71">
            <v>246.03</v>
          </cell>
          <cell r="BO71">
            <v>10</v>
          </cell>
          <cell r="BP71">
            <v>8</v>
          </cell>
          <cell r="BQ71">
            <v>82</v>
          </cell>
          <cell r="BR71">
            <v>4</v>
          </cell>
          <cell r="BS71">
            <v>253.18</v>
          </cell>
          <cell r="BT71">
            <v>27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140.04</v>
          </cell>
          <cell r="CB71">
            <v>47</v>
          </cell>
          <cell r="CC71">
            <v>0</v>
          </cell>
          <cell r="CD71">
            <v>0</v>
          </cell>
          <cell r="CE71">
            <v>33</v>
          </cell>
          <cell r="CF71">
            <v>0</v>
          </cell>
          <cell r="CG71">
            <v>0</v>
          </cell>
          <cell r="CH71">
            <v>1294.06</v>
          </cell>
          <cell r="CI71">
            <v>41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103</v>
          </cell>
          <cell r="CQ71">
            <v>312</v>
          </cell>
          <cell r="CR71">
            <v>108</v>
          </cell>
          <cell r="CS71">
            <v>157</v>
          </cell>
          <cell r="CT71">
            <v>0</v>
          </cell>
          <cell r="CU71">
            <v>0</v>
          </cell>
          <cell r="CV71">
            <v>0</v>
          </cell>
          <cell r="CW71">
            <v>0</v>
          </cell>
          <cell r="CX71">
            <v>0</v>
          </cell>
          <cell r="CY71">
            <v>0</v>
          </cell>
          <cell r="CZ71">
            <v>130</v>
          </cell>
          <cell r="DA71">
            <v>0</v>
          </cell>
          <cell r="DB71">
            <v>0</v>
          </cell>
          <cell r="DC71">
            <v>358.09</v>
          </cell>
          <cell r="DD71">
            <v>0</v>
          </cell>
          <cell r="DE71">
            <v>0</v>
          </cell>
          <cell r="DF71">
            <v>85</v>
          </cell>
          <cell r="DG71">
            <v>43</v>
          </cell>
          <cell r="DH71">
            <v>92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38</v>
          </cell>
          <cell r="DN71">
            <v>0</v>
          </cell>
          <cell r="DO71">
            <v>0</v>
          </cell>
          <cell r="DP71">
            <v>0</v>
          </cell>
          <cell r="DQ71">
            <v>353</v>
          </cell>
          <cell r="DR71">
            <v>0</v>
          </cell>
          <cell r="DS71">
            <v>382</v>
          </cell>
          <cell r="DT71">
            <v>0</v>
          </cell>
          <cell r="DU71">
            <v>0</v>
          </cell>
          <cell r="DV71">
            <v>882</v>
          </cell>
          <cell r="DW71">
            <v>10941.06</v>
          </cell>
          <cell r="DX71">
            <v>3923.2</v>
          </cell>
        </row>
        <row r="72">
          <cell r="B72">
            <v>0</v>
          </cell>
          <cell r="C72">
            <v>125</v>
          </cell>
          <cell r="D72">
            <v>6576.18</v>
          </cell>
          <cell r="E72">
            <v>1980.09</v>
          </cell>
          <cell r="F72">
            <v>20</v>
          </cell>
          <cell r="G72">
            <v>2018.08</v>
          </cell>
          <cell r="H72">
            <v>161</v>
          </cell>
          <cell r="I72">
            <v>457</v>
          </cell>
          <cell r="J72">
            <v>136</v>
          </cell>
          <cell r="K72">
            <v>0</v>
          </cell>
          <cell r="L72">
            <v>101</v>
          </cell>
          <cell r="M72">
            <v>0</v>
          </cell>
          <cell r="N72">
            <v>465</v>
          </cell>
          <cell r="O72">
            <v>123</v>
          </cell>
          <cell r="P72">
            <v>0</v>
          </cell>
          <cell r="Q72">
            <v>75</v>
          </cell>
          <cell r="R72">
            <v>0</v>
          </cell>
          <cell r="S72">
            <v>448</v>
          </cell>
          <cell r="T72">
            <v>132</v>
          </cell>
          <cell r="U72">
            <v>0</v>
          </cell>
          <cell r="V72">
            <v>87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369</v>
          </cell>
          <cell r="AJ72">
            <v>75</v>
          </cell>
          <cell r="AK72">
            <v>51</v>
          </cell>
          <cell r="AL72">
            <v>4</v>
          </cell>
          <cell r="AM72">
            <v>1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10</v>
          </cell>
          <cell r="AS72">
            <v>1173.1099999999999</v>
          </cell>
          <cell r="AT72">
            <v>37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433.13</v>
          </cell>
          <cell r="BB72">
            <v>64</v>
          </cell>
          <cell r="BC72">
            <v>55</v>
          </cell>
          <cell r="BD72">
            <v>58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62</v>
          </cell>
          <cell r="BL72">
            <v>3</v>
          </cell>
          <cell r="BM72">
            <v>0</v>
          </cell>
          <cell r="BN72">
            <v>2116.0500000000002</v>
          </cell>
          <cell r="BO72">
            <v>226</v>
          </cell>
          <cell r="BP72">
            <v>77</v>
          </cell>
          <cell r="BQ72">
            <v>65</v>
          </cell>
          <cell r="BR72">
            <v>36</v>
          </cell>
          <cell r="BS72">
            <v>317</v>
          </cell>
          <cell r="BT72">
            <v>20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211</v>
          </cell>
          <cell r="CB72">
            <v>60</v>
          </cell>
          <cell r="CC72">
            <v>0</v>
          </cell>
          <cell r="CD72">
            <v>0</v>
          </cell>
          <cell r="CE72">
            <v>53</v>
          </cell>
          <cell r="CF72">
            <v>0</v>
          </cell>
          <cell r="CG72">
            <v>0</v>
          </cell>
          <cell r="CH72">
            <v>3401.06</v>
          </cell>
          <cell r="CI72">
            <v>24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129</v>
          </cell>
          <cell r="CQ72">
            <v>435</v>
          </cell>
          <cell r="CR72">
            <v>281</v>
          </cell>
          <cell r="CS72">
            <v>272</v>
          </cell>
          <cell r="CT72">
            <v>0</v>
          </cell>
          <cell r="CU72">
            <v>0</v>
          </cell>
          <cell r="CV72">
            <v>0</v>
          </cell>
          <cell r="CW72">
            <v>0</v>
          </cell>
          <cell r="CX72">
            <v>0</v>
          </cell>
          <cell r="CY72">
            <v>0</v>
          </cell>
          <cell r="CZ72">
            <v>173</v>
          </cell>
          <cell r="DA72">
            <v>0</v>
          </cell>
          <cell r="DB72">
            <v>0</v>
          </cell>
          <cell r="DC72">
            <v>1142.1199999999999</v>
          </cell>
          <cell r="DD72">
            <v>34</v>
          </cell>
          <cell r="DE72">
            <v>8</v>
          </cell>
          <cell r="DF72">
            <v>111</v>
          </cell>
          <cell r="DG72">
            <v>100</v>
          </cell>
          <cell r="DH72">
            <v>256</v>
          </cell>
          <cell r="DI72">
            <v>0</v>
          </cell>
          <cell r="DJ72">
            <v>0</v>
          </cell>
          <cell r="DK72">
            <v>0</v>
          </cell>
          <cell r="DL72">
            <v>0</v>
          </cell>
          <cell r="DM72">
            <v>103</v>
          </cell>
          <cell r="DN72">
            <v>0</v>
          </cell>
          <cell r="DO72">
            <v>0</v>
          </cell>
          <cell r="DP72">
            <v>0</v>
          </cell>
          <cell r="DQ72">
            <v>0</v>
          </cell>
          <cell r="DR72">
            <v>0</v>
          </cell>
          <cell r="DS72">
            <v>2192.12</v>
          </cell>
          <cell r="DT72">
            <v>0</v>
          </cell>
          <cell r="DU72">
            <v>0</v>
          </cell>
          <cell r="DV72">
            <v>1468.01</v>
          </cell>
          <cell r="DW72">
            <v>5713</v>
          </cell>
          <cell r="DX72">
            <v>3860.12</v>
          </cell>
        </row>
        <row r="73">
          <cell r="B73">
            <v>0</v>
          </cell>
          <cell r="C73">
            <v>275</v>
          </cell>
          <cell r="D73">
            <v>5946</v>
          </cell>
          <cell r="E73">
            <v>28854.12</v>
          </cell>
          <cell r="F73">
            <v>876</v>
          </cell>
          <cell r="G73">
            <v>6818.08</v>
          </cell>
          <cell r="H73">
            <v>113</v>
          </cell>
          <cell r="I73">
            <v>535</v>
          </cell>
          <cell r="J73">
            <v>624</v>
          </cell>
          <cell r="K73">
            <v>0</v>
          </cell>
          <cell r="L73">
            <v>364</v>
          </cell>
          <cell r="M73">
            <v>0</v>
          </cell>
          <cell r="N73">
            <v>227</v>
          </cell>
          <cell r="O73">
            <v>651</v>
          </cell>
          <cell r="P73">
            <v>0</v>
          </cell>
          <cell r="Q73">
            <v>244</v>
          </cell>
          <cell r="R73">
            <v>0</v>
          </cell>
          <cell r="S73">
            <v>717</v>
          </cell>
          <cell r="T73">
            <v>739</v>
          </cell>
          <cell r="U73">
            <v>0</v>
          </cell>
          <cell r="V73">
            <v>291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122</v>
          </cell>
          <cell r="AJ73">
            <v>338</v>
          </cell>
          <cell r="AK73">
            <v>149</v>
          </cell>
          <cell r="AL73">
            <v>1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513</v>
          </cell>
          <cell r="AT73">
            <v>18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119</v>
          </cell>
          <cell r="BB73">
            <v>9</v>
          </cell>
          <cell r="BC73">
            <v>4</v>
          </cell>
          <cell r="BD73">
            <v>8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11</v>
          </cell>
          <cell r="BL73">
            <v>0</v>
          </cell>
          <cell r="BM73">
            <v>0</v>
          </cell>
          <cell r="BN73">
            <v>210</v>
          </cell>
          <cell r="BO73">
            <v>66</v>
          </cell>
          <cell r="BP73">
            <v>43</v>
          </cell>
          <cell r="BQ73">
            <v>21</v>
          </cell>
          <cell r="BR73">
            <v>0</v>
          </cell>
          <cell r="BS73">
            <v>391</v>
          </cell>
          <cell r="BT73">
            <v>42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165</v>
          </cell>
          <cell r="CB73">
            <v>53</v>
          </cell>
          <cell r="CC73">
            <v>0</v>
          </cell>
          <cell r="CD73">
            <v>0</v>
          </cell>
          <cell r="CE73">
            <v>13</v>
          </cell>
          <cell r="CF73">
            <v>0</v>
          </cell>
          <cell r="CG73">
            <v>0</v>
          </cell>
          <cell r="CH73">
            <v>3845</v>
          </cell>
          <cell r="CI73">
            <v>8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113</v>
          </cell>
          <cell r="CQ73">
            <v>88</v>
          </cell>
          <cell r="CR73">
            <v>54</v>
          </cell>
          <cell r="CS73">
            <v>99</v>
          </cell>
          <cell r="CT73">
            <v>0</v>
          </cell>
          <cell r="CU73">
            <v>0</v>
          </cell>
          <cell r="CV73">
            <v>0</v>
          </cell>
          <cell r="CW73">
            <v>0</v>
          </cell>
          <cell r="CX73">
            <v>0</v>
          </cell>
          <cell r="CY73">
            <v>0</v>
          </cell>
          <cell r="CZ73">
            <v>14</v>
          </cell>
          <cell r="DA73">
            <v>0</v>
          </cell>
          <cell r="DB73">
            <v>0</v>
          </cell>
          <cell r="DC73">
            <v>232</v>
          </cell>
          <cell r="DD73">
            <v>16</v>
          </cell>
          <cell r="DE73">
            <v>2</v>
          </cell>
          <cell r="DF73">
            <v>23</v>
          </cell>
          <cell r="DG73">
            <v>17</v>
          </cell>
          <cell r="DH73">
            <v>35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14</v>
          </cell>
          <cell r="DN73">
            <v>0</v>
          </cell>
          <cell r="DO73">
            <v>0</v>
          </cell>
          <cell r="DP73">
            <v>0</v>
          </cell>
          <cell r="DQ73">
            <v>2</v>
          </cell>
          <cell r="DR73">
            <v>0</v>
          </cell>
          <cell r="DS73">
            <v>831</v>
          </cell>
          <cell r="DT73">
            <v>0</v>
          </cell>
          <cell r="DU73">
            <v>0</v>
          </cell>
          <cell r="DV73">
            <v>1275</v>
          </cell>
          <cell r="DW73">
            <v>10010</v>
          </cell>
          <cell r="DX73">
            <v>4492</v>
          </cell>
        </row>
        <row r="74">
          <cell r="B74">
            <v>0</v>
          </cell>
          <cell r="C74">
            <v>8</v>
          </cell>
          <cell r="D74">
            <v>3101.03</v>
          </cell>
          <cell r="E74">
            <v>621.14</v>
          </cell>
          <cell r="F74">
            <v>0</v>
          </cell>
          <cell r="G74">
            <v>1302.07</v>
          </cell>
          <cell r="H74">
            <v>120</v>
          </cell>
          <cell r="I74">
            <v>220</v>
          </cell>
          <cell r="J74">
            <v>51</v>
          </cell>
          <cell r="K74">
            <v>0</v>
          </cell>
          <cell r="L74">
            <v>189</v>
          </cell>
          <cell r="M74">
            <v>0</v>
          </cell>
          <cell r="N74">
            <v>428</v>
          </cell>
          <cell r="O74">
            <v>51</v>
          </cell>
          <cell r="P74">
            <v>0</v>
          </cell>
          <cell r="Q74">
            <v>203</v>
          </cell>
          <cell r="R74">
            <v>0</v>
          </cell>
          <cell r="S74">
            <v>301</v>
          </cell>
          <cell r="T74">
            <v>44</v>
          </cell>
          <cell r="U74">
            <v>0</v>
          </cell>
          <cell r="V74">
            <v>251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275</v>
          </cell>
          <cell r="AJ74">
            <v>20</v>
          </cell>
          <cell r="AK74">
            <v>101</v>
          </cell>
          <cell r="AL74">
            <v>0</v>
          </cell>
          <cell r="AM74">
            <v>1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43</v>
          </cell>
          <cell r="AS74">
            <v>544.04</v>
          </cell>
          <cell r="AT74">
            <v>36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297</v>
          </cell>
          <cell r="BB74">
            <v>76</v>
          </cell>
          <cell r="BC74">
            <v>74</v>
          </cell>
          <cell r="BD74">
            <v>66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47</v>
          </cell>
          <cell r="BL74">
            <v>4</v>
          </cell>
          <cell r="BM74">
            <v>0</v>
          </cell>
          <cell r="BN74">
            <v>255.02</v>
          </cell>
          <cell r="BO74">
            <v>38</v>
          </cell>
          <cell r="BP74">
            <v>27</v>
          </cell>
          <cell r="BQ74">
            <v>0</v>
          </cell>
          <cell r="BR74">
            <v>0</v>
          </cell>
          <cell r="BS74">
            <v>255.12</v>
          </cell>
          <cell r="BT74">
            <v>33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187</v>
          </cell>
          <cell r="CB74">
            <v>45</v>
          </cell>
          <cell r="CC74">
            <v>0</v>
          </cell>
          <cell r="CD74">
            <v>0</v>
          </cell>
          <cell r="CE74">
            <v>25</v>
          </cell>
          <cell r="CF74">
            <v>0</v>
          </cell>
          <cell r="CG74">
            <v>0</v>
          </cell>
          <cell r="CH74">
            <v>902.07</v>
          </cell>
          <cell r="CI74">
            <v>41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185.05</v>
          </cell>
          <cell r="CQ74">
            <v>196</v>
          </cell>
          <cell r="CR74">
            <v>147</v>
          </cell>
          <cell r="CS74">
            <v>136</v>
          </cell>
          <cell r="CT74">
            <v>0</v>
          </cell>
          <cell r="CU74">
            <v>0</v>
          </cell>
          <cell r="CV74">
            <v>0</v>
          </cell>
          <cell r="CW74">
            <v>0</v>
          </cell>
          <cell r="CX74">
            <v>0</v>
          </cell>
          <cell r="CY74">
            <v>0</v>
          </cell>
          <cell r="CZ74">
            <v>57</v>
          </cell>
          <cell r="DA74">
            <v>31</v>
          </cell>
          <cell r="DB74">
            <v>0</v>
          </cell>
          <cell r="DC74">
            <v>456.16</v>
          </cell>
          <cell r="DD74">
            <v>28</v>
          </cell>
          <cell r="DE74">
            <v>0</v>
          </cell>
          <cell r="DF74">
            <v>100</v>
          </cell>
          <cell r="DG74">
            <v>89</v>
          </cell>
          <cell r="DH74">
            <v>137</v>
          </cell>
          <cell r="DI74">
            <v>0</v>
          </cell>
          <cell r="DJ74">
            <v>0</v>
          </cell>
          <cell r="DK74">
            <v>0</v>
          </cell>
          <cell r="DL74">
            <v>0</v>
          </cell>
          <cell r="DM74">
            <v>40</v>
          </cell>
          <cell r="DN74">
            <v>0</v>
          </cell>
          <cell r="DO74">
            <v>0</v>
          </cell>
          <cell r="DP74">
            <v>0</v>
          </cell>
          <cell r="DQ74">
            <v>0</v>
          </cell>
          <cell r="DR74">
            <v>0</v>
          </cell>
          <cell r="DS74">
            <v>909.06</v>
          </cell>
          <cell r="DT74">
            <v>0</v>
          </cell>
          <cell r="DU74">
            <v>0</v>
          </cell>
          <cell r="DV74">
            <v>702</v>
          </cell>
          <cell r="DW74">
            <v>5694</v>
          </cell>
          <cell r="DX74">
            <v>2974.12</v>
          </cell>
        </row>
        <row r="75">
          <cell r="B75">
            <v>0</v>
          </cell>
          <cell r="C75">
            <v>432</v>
          </cell>
          <cell r="D75">
            <v>4355</v>
          </cell>
          <cell r="E75">
            <v>29037</v>
          </cell>
          <cell r="F75">
            <v>54</v>
          </cell>
          <cell r="G75">
            <v>8975</v>
          </cell>
          <cell r="H75">
            <v>182</v>
          </cell>
          <cell r="I75">
            <v>386</v>
          </cell>
          <cell r="J75">
            <v>851</v>
          </cell>
          <cell r="K75">
            <v>0</v>
          </cell>
          <cell r="L75">
            <v>695</v>
          </cell>
          <cell r="M75">
            <v>0</v>
          </cell>
          <cell r="N75">
            <v>252</v>
          </cell>
          <cell r="O75">
            <v>863</v>
          </cell>
          <cell r="P75">
            <v>0</v>
          </cell>
          <cell r="Q75">
            <v>640</v>
          </cell>
          <cell r="R75">
            <v>0</v>
          </cell>
          <cell r="S75">
            <v>434</v>
          </cell>
          <cell r="T75">
            <v>1037</v>
          </cell>
          <cell r="U75">
            <v>0</v>
          </cell>
          <cell r="V75">
            <v>596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136</v>
          </cell>
          <cell r="AJ75">
            <v>375</v>
          </cell>
          <cell r="AK75">
            <v>261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622</v>
          </cell>
          <cell r="AT75">
            <v>33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282</v>
          </cell>
          <cell r="BB75">
            <v>24</v>
          </cell>
          <cell r="BC75">
            <v>21</v>
          </cell>
          <cell r="BD75">
            <v>22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10</v>
          </cell>
          <cell r="BL75">
            <v>9</v>
          </cell>
          <cell r="BM75">
            <v>0</v>
          </cell>
          <cell r="BN75">
            <v>94</v>
          </cell>
          <cell r="BO75">
            <v>2</v>
          </cell>
          <cell r="BP75">
            <v>0</v>
          </cell>
          <cell r="BQ75">
            <v>8</v>
          </cell>
          <cell r="BR75">
            <v>0</v>
          </cell>
          <cell r="BS75">
            <v>578</v>
          </cell>
          <cell r="BT75">
            <v>45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363</v>
          </cell>
          <cell r="CB75">
            <v>56</v>
          </cell>
          <cell r="CC75">
            <v>0</v>
          </cell>
          <cell r="CD75">
            <v>0</v>
          </cell>
          <cell r="CE75">
            <v>30</v>
          </cell>
          <cell r="CF75">
            <v>0</v>
          </cell>
          <cell r="CG75">
            <v>0</v>
          </cell>
          <cell r="CH75">
            <v>4782</v>
          </cell>
          <cell r="CI75">
            <v>6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290</v>
          </cell>
          <cell r="CQ75">
            <v>192</v>
          </cell>
          <cell r="CR75">
            <v>156</v>
          </cell>
          <cell r="CS75">
            <v>159</v>
          </cell>
          <cell r="CT75">
            <v>0</v>
          </cell>
          <cell r="CU75">
            <v>0</v>
          </cell>
          <cell r="CV75">
            <v>0</v>
          </cell>
          <cell r="CW75">
            <v>0</v>
          </cell>
          <cell r="CX75">
            <v>0</v>
          </cell>
          <cell r="CY75">
            <v>0</v>
          </cell>
          <cell r="CZ75">
            <v>26</v>
          </cell>
          <cell r="DA75">
            <v>1</v>
          </cell>
          <cell r="DB75">
            <v>0</v>
          </cell>
          <cell r="DC75">
            <v>363</v>
          </cell>
          <cell r="DD75">
            <v>26</v>
          </cell>
          <cell r="DE75">
            <v>0</v>
          </cell>
          <cell r="DF75">
            <v>35</v>
          </cell>
          <cell r="DG75">
            <v>32</v>
          </cell>
          <cell r="DH75">
            <v>47</v>
          </cell>
          <cell r="DI75">
            <v>0</v>
          </cell>
          <cell r="DJ75">
            <v>0</v>
          </cell>
          <cell r="DK75">
            <v>0</v>
          </cell>
          <cell r="DL75">
            <v>0</v>
          </cell>
          <cell r="DM75">
            <v>8</v>
          </cell>
          <cell r="DN75">
            <v>0</v>
          </cell>
          <cell r="DO75">
            <v>0</v>
          </cell>
          <cell r="DP75">
            <v>0</v>
          </cell>
          <cell r="DQ75">
            <v>0</v>
          </cell>
          <cell r="DR75">
            <v>0</v>
          </cell>
          <cell r="DS75">
            <v>580</v>
          </cell>
          <cell r="DT75">
            <v>0</v>
          </cell>
          <cell r="DU75">
            <v>0</v>
          </cell>
          <cell r="DV75">
            <v>1955</v>
          </cell>
          <cell r="DW75">
            <v>11444</v>
          </cell>
          <cell r="DX75">
            <v>1568</v>
          </cell>
        </row>
        <row r="76">
          <cell r="B76">
            <v>0</v>
          </cell>
          <cell r="C76">
            <v>75</v>
          </cell>
          <cell r="D76">
            <v>3003.22</v>
          </cell>
          <cell r="E76">
            <v>7879.18</v>
          </cell>
          <cell r="F76">
            <v>567</v>
          </cell>
          <cell r="G76">
            <v>2578.11</v>
          </cell>
          <cell r="H76">
            <v>86</v>
          </cell>
          <cell r="I76">
            <v>247</v>
          </cell>
          <cell r="J76">
            <v>318</v>
          </cell>
          <cell r="K76">
            <v>0</v>
          </cell>
          <cell r="L76">
            <v>135</v>
          </cell>
          <cell r="M76">
            <v>0</v>
          </cell>
          <cell r="N76">
            <v>178</v>
          </cell>
          <cell r="O76">
            <v>286</v>
          </cell>
          <cell r="P76">
            <v>0</v>
          </cell>
          <cell r="Q76">
            <v>127</v>
          </cell>
          <cell r="R76">
            <v>0</v>
          </cell>
          <cell r="S76">
            <v>275</v>
          </cell>
          <cell r="T76">
            <v>343</v>
          </cell>
          <cell r="U76">
            <v>0</v>
          </cell>
          <cell r="V76">
            <v>178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-1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-1</v>
          </cell>
          <cell r="AG76">
            <v>0</v>
          </cell>
          <cell r="AH76">
            <v>0</v>
          </cell>
          <cell r="AI76">
            <v>109</v>
          </cell>
          <cell r="AJ76">
            <v>158</v>
          </cell>
          <cell r="AK76">
            <v>79</v>
          </cell>
          <cell r="AL76">
            <v>0</v>
          </cell>
          <cell r="AM76">
            <v>0</v>
          </cell>
          <cell r="AN76">
            <v>-2</v>
          </cell>
          <cell r="AO76">
            <v>0</v>
          </cell>
          <cell r="AP76">
            <v>0</v>
          </cell>
          <cell r="AQ76">
            <v>0</v>
          </cell>
          <cell r="AR76">
            <v>2</v>
          </cell>
          <cell r="AS76">
            <v>599.16</v>
          </cell>
          <cell r="AT76">
            <v>23</v>
          </cell>
          <cell r="AU76">
            <v>-1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245.2</v>
          </cell>
          <cell r="BB76">
            <v>46</v>
          </cell>
          <cell r="BC76">
            <v>35</v>
          </cell>
          <cell r="BD76">
            <v>36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26</v>
          </cell>
          <cell r="BL76">
            <v>0</v>
          </cell>
          <cell r="BM76">
            <v>0</v>
          </cell>
          <cell r="BN76">
            <v>217</v>
          </cell>
          <cell r="BO76">
            <v>29</v>
          </cell>
          <cell r="BP76">
            <v>9</v>
          </cell>
          <cell r="BQ76">
            <v>0</v>
          </cell>
          <cell r="BR76">
            <v>0</v>
          </cell>
          <cell r="BS76">
            <v>289.12</v>
          </cell>
          <cell r="BT76">
            <v>13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263.12</v>
          </cell>
          <cell r="CB76">
            <v>7</v>
          </cell>
          <cell r="CC76">
            <v>0</v>
          </cell>
          <cell r="CD76">
            <v>0</v>
          </cell>
          <cell r="CE76">
            <v>3</v>
          </cell>
          <cell r="CF76">
            <v>0</v>
          </cell>
          <cell r="CG76">
            <v>0</v>
          </cell>
          <cell r="CH76">
            <v>5202.0600000000004</v>
          </cell>
          <cell r="CI76">
            <v>17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72</v>
          </cell>
          <cell r="CQ76">
            <v>256</v>
          </cell>
          <cell r="CR76">
            <v>219</v>
          </cell>
          <cell r="CS76">
            <v>213</v>
          </cell>
          <cell r="CT76">
            <v>0</v>
          </cell>
          <cell r="CU76">
            <v>0</v>
          </cell>
          <cell r="CV76">
            <v>0</v>
          </cell>
          <cell r="CW76">
            <v>0</v>
          </cell>
          <cell r="CX76">
            <v>0</v>
          </cell>
          <cell r="CY76">
            <v>0</v>
          </cell>
          <cell r="CZ76">
            <v>31</v>
          </cell>
          <cell r="DA76">
            <v>0</v>
          </cell>
          <cell r="DB76">
            <v>0</v>
          </cell>
          <cell r="DC76">
            <v>192.12</v>
          </cell>
          <cell r="DD76">
            <v>4</v>
          </cell>
          <cell r="DE76">
            <v>0</v>
          </cell>
          <cell r="DF76">
            <v>13</v>
          </cell>
          <cell r="DG76">
            <v>9</v>
          </cell>
          <cell r="DH76">
            <v>15</v>
          </cell>
          <cell r="DI76">
            <v>0</v>
          </cell>
          <cell r="DJ76">
            <v>0</v>
          </cell>
          <cell r="DK76">
            <v>0</v>
          </cell>
          <cell r="DL76">
            <v>0</v>
          </cell>
          <cell r="DM76">
            <v>1</v>
          </cell>
          <cell r="DN76">
            <v>0</v>
          </cell>
          <cell r="DO76">
            <v>0</v>
          </cell>
          <cell r="DP76">
            <v>0</v>
          </cell>
          <cell r="DQ76">
            <v>0</v>
          </cell>
          <cell r="DR76">
            <v>0</v>
          </cell>
          <cell r="DS76">
            <v>662.12</v>
          </cell>
          <cell r="DT76">
            <v>0</v>
          </cell>
          <cell r="DU76">
            <v>0</v>
          </cell>
          <cell r="DV76">
            <v>1611</v>
          </cell>
          <cell r="DW76">
            <v>4969</v>
          </cell>
          <cell r="DX76">
            <v>1222</v>
          </cell>
        </row>
      </sheetData>
      <sheetData sheetId="16" refreshError="1">
        <row r="9">
          <cell r="O9">
            <v>150</v>
          </cell>
          <cell r="W9">
            <v>60</v>
          </cell>
          <cell r="AR9">
            <v>240</v>
          </cell>
          <cell r="AS9">
            <v>7000</v>
          </cell>
          <cell r="AT9">
            <v>3080</v>
          </cell>
          <cell r="AU9">
            <v>140</v>
          </cell>
          <cell r="BA9">
            <v>4060</v>
          </cell>
          <cell r="BB9">
            <v>280</v>
          </cell>
          <cell r="BC9">
            <v>280</v>
          </cell>
          <cell r="BK9">
            <v>1680</v>
          </cell>
          <cell r="BN9">
            <v>2288</v>
          </cell>
          <cell r="BO9">
            <v>176</v>
          </cell>
          <cell r="BR9">
            <v>88</v>
          </cell>
          <cell r="BS9">
            <v>504</v>
          </cell>
          <cell r="BT9">
            <v>42</v>
          </cell>
          <cell r="BU9">
            <v>126</v>
          </cell>
          <cell r="CA9">
            <v>2772</v>
          </cell>
          <cell r="CB9">
            <v>84</v>
          </cell>
          <cell r="CE9">
            <v>840</v>
          </cell>
          <cell r="CI9">
            <v>650</v>
          </cell>
          <cell r="CJ9">
            <v>130</v>
          </cell>
          <cell r="CP9">
            <v>2600</v>
          </cell>
          <cell r="CQ9">
            <v>130</v>
          </cell>
          <cell r="CR9">
            <v>910</v>
          </cell>
          <cell r="CS9">
            <v>845</v>
          </cell>
          <cell r="CZ9">
            <v>910</v>
          </cell>
          <cell r="DC9">
            <v>24192</v>
          </cell>
          <cell r="DE9">
            <v>896</v>
          </cell>
          <cell r="DF9">
            <v>3472</v>
          </cell>
          <cell r="DG9">
            <v>3360</v>
          </cell>
          <cell r="DH9">
            <v>6496</v>
          </cell>
          <cell r="DM9">
            <v>1680</v>
          </cell>
          <cell r="DO9">
            <v>1904</v>
          </cell>
          <cell r="DV9">
            <v>30492</v>
          </cell>
          <cell r="DW9">
            <v>5760</v>
          </cell>
          <cell r="DX9">
            <v>480</v>
          </cell>
        </row>
        <row r="13">
          <cell r="AS13">
            <v>14000</v>
          </cell>
          <cell r="AT13">
            <v>140</v>
          </cell>
          <cell r="BB13">
            <v>560</v>
          </cell>
          <cell r="BC13">
            <v>420</v>
          </cell>
          <cell r="BD13">
            <v>1120</v>
          </cell>
          <cell r="BK13">
            <v>560</v>
          </cell>
          <cell r="BS13">
            <v>4536</v>
          </cell>
          <cell r="BT13">
            <v>672</v>
          </cell>
          <cell r="CB13">
            <v>840</v>
          </cell>
          <cell r="CH13">
            <v>9360</v>
          </cell>
          <cell r="CP13">
            <v>260</v>
          </cell>
          <cell r="CQ13">
            <v>1690</v>
          </cell>
          <cell r="DC13">
            <v>2800</v>
          </cell>
          <cell r="DF13">
            <v>336</v>
          </cell>
          <cell r="DH13">
            <v>224</v>
          </cell>
          <cell r="DV13">
            <v>2112</v>
          </cell>
          <cell r="DW13">
            <v>144180</v>
          </cell>
        </row>
        <row r="16">
          <cell r="D16">
            <v>51349.09</v>
          </cell>
          <cell r="E16">
            <v>2272.1799999999998</v>
          </cell>
          <cell r="F16">
            <v>11</v>
          </cell>
          <cell r="G16">
            <v>16141.02</v>
          </cell>
          <cell r="I16">
            <v>7209</v>
          </cell>
          <cell r="J16">
            <v>248</v>
          </cell>
          <cell r="L16">
            <v>3673</v>
          </cell>
          <cell r="N16">
            <v>5790</v>
          </cell>
          <cell r="O16">
            <v>163</v>
          </cell>
          <cell r="Q16">
            <v>2824</v>
          </cell>
          <cell r="S16">
            <v>7408</v>
          </cell>
          <cell r="T16">
            <v>208</v>
          </cell>
          <cell r="V16">
            <v>4563</v>
          </cell>
          <cell r="W16">
            <v>62</v>
          </cell>
          <cell r="AI16">
            <v>5587</v>
          </cell>
          <cell r="AK16">
            <v>1634</v>
          </cell>
          <cell r="AL16">
            <v>48</v>
          </cell>
          <cell r="AM16">
            <v>5</v>
          </cell>
          <cell r="AN16">
            <v>13</v>
          </cell>
          <cell r="AR16">
            <v>480</v>
          </cell>
          <cell r="AS16">
            <v>22815.05</v>
          </cell>
          <cell r="AT16">
            <v>2955.12</v>
          </cell>
          <cell r="AU16">
            <v>86</v>
          </cell>
          <cell r="BA16">
            <v>3023.09</v>
          </cell>
          <cell r="BB16">
            <v>1312</v>
          </cell>
          <cell r="BC16">
            <v>886</v>
          </cell>
          <cell r="BD16">
            <v>1111.1199999999999</v>
          </cell>
          <cell r="BE16">
            <v>25</v>
          </cell>
          <cell r="BK16">
            <v>1668</v>
          </cell>
          <cell r="BL16">
            <v>14</v>
          </cell>
          <cell r="BN16">
            <v>1898.01</v>
          </cell>
          <cell r="BO16">
            <v>178.02</v>
          </cell>
          <cell r="BP16">
            <v>69</v>
          </cell>
          <cell r="BQ16">
            <v>136</v>
          </cell>
          <cell r="BR16">
            <v>110</v>
          </cell>
          <cell r="BS16">
            <v>5635.03</v>
          </cell>
          <cell r="BT16">
            <v>1046.18</v>
          </cell>
          <cell r="BU16">
            <v>43</v>
          </cell>
          <cell r="CA16">
            <v>1680.13</v>
          </cell>
          <cell r="CB16">
            <v>1211.1199999999999</v>
          </cell>
          <cell r="CE16">
            <v>695</v>
          </cell>
          <cell r="CH16">
            <v>15740.01</v>
          </cell>
          <cell r="CI16">
            <v>695.11</v>
          </cell>
          <cell r="CJ16">
            <v>124</v>
          </cell>
          <cell r="CP16">
            <v>1382.03</v>
          </cell>
          <cell r="CQ16">
            <v>2211.06</v>
          </cell>
          <cell r="CR16">
            <v>1055</v>
          </cell>
          <cell r="CS16">
            <v>1362</v>
          </cell>
          <cell r="CT16">
            <v>18</v>
          </cell>
          <cell r="CZ16">
            <v>875.06</v>
          </cell>
          <cell r="DA16">
            <v>58</v>
          </cell>
          <cell r="DC16">
            <v>30676.22</v>
          </cell>
          <cell r="DF16">
            <v>4923</v>
          </cell>
          <cell r="DG16">
            <v>3877</v>
          </cell>
          <cell r="DH16">
            <v>8695</v>
          </cell>
          <cell r="DM16">
            <v>2176</v>
          </cell>
          <cell r="DO16">
            <v>3115</v>
          </cell>
          <cell r="DP16">
            <v>2</v>
          </cell>
          <cell r="DV16">
            <v>25090.01</v>
          </cell>
          <cell r="DW16">
            <v>114625</v>
          </cell>
          <cell r="DX16">
            <v>22190.06</v>
          </cell>
        </row>
        <row r="18">
          <cell r="AS18">
            <v>65</v>
          </cell>
          <cell r="BM18">
            <v>1190</v>
          </cell>
          <cell r="BN18">
            <v>13</v>
          </cell>
          <cell r="BS18">
            <v>10</v>
          </cell>
          <cell r="CH18">
            <v>63</v>
          </cell>
          <cell r="CI18">
            <v>65</v>
          </cell>
          <cell r="DC18">
            <v>23</v>
          </cell>
        </row>
        <row r="22">
          <cell r="CH22">
            <v>650</v>
          </cell>
        </row>
        <row r="24">
          <cell r="D24">
            <v>258.20999999999998</v>
          </cell>
          <cell r="E24">
            <v>1</v>
          </cell>
          <cell r="G24">
            <v>311.08999999999997</v>
          </cell>
          <cell r="AS24">
            <v>320.18</v>
          </cell>
          <cell r="AT24">
            <v>0.04</v>
          </cell>
          <cell r="BN24">
            <v>16</v>
          </cell>
          <cell r="BS24">
            <v>104.16</v>
          </cell>
          <cell r="BT24">
            <v>0.08</v>
          </cell>
          <cell r="CH24">
            <v>233.01</v>
          </cell>
          <cell r="DC24">
            <v>1128.2</v>
          </cell>
          <cell r="DV24">
            <v>5149</v>
          </cell>
          <cell r="DW24">
            <v>26784.02</v>
          </cell>
          <cell r="DX24">
            <v>1428.17</v>
          </cell>
        </row>
        <row r="25">
          <cell r="D25">
            <v>917.2</v>
          </cell>
          <cell r="E25">
            <v>14</v>
          </cell>
          <cell r="G25">
            <v>685.03</v>
          </cell>
          <cell r="AS25">
            <v>872.07</v>
          </cell>
          <cell r="AT25">
            <v>50</v>
          </cell>
          <cell r="AU25">
            <v>5</v>
          </cell>
          <cell r="BB25">
            <v>8</v>
          </cell>
          <cell r="BC25">
            <v>4</v>
          </cell>
          <cell r="BD25">
            <v>15</v>
          </cell>
          <cell r="BK25">
            <v>30</v>
          </cell>
          <cell r="BN25">
            <v>118.04</v>
          </cell>
          <cell r="BO25">
            <v>5</v>
          </cell>
          <cell r="BP25">
            <v>2</v>
          </cell>
          <cell r="BQ25">
            <v>2</v>
          </cell>
          <cell r="BR25">
            <v>3</v>
          </cell>
          <cell r="BS25">
            <v>277.01</v>
          </cell>
          <cell r="BT25">
            <v>25</v>
          </cell>
          <cell r="CB25">
            <v>10</v>
          </cell>
          <cell r="CE25">
            <v>2</v>
          </cell>
          <cell r="CH25">
            <v>1037</v>
          </cell>
          <cell r="CI25">
            <v>10</v>
          </cell>
          <cell r="CJ25">
            <v>3</v>
          </cell>
          <cell r="CQ25">
            <v>5</v>
          </cell>
          <cell r="CR25">
            <v>3</v>
          </cell>
          <cell r="CS25">
            <v>4</v>
          </cell>
          <cell r="CZ25">
            <v>6</v>
          </cell>
          <cell r="DC25">
            <v>2716.16</v>
          </cell>
          <cell r="DF25">
            <v>40</v>
          </cell>
          <cell r="DG25">
            <v>45</v>
          </cell>
          <cell r="DH25">
            <v>70</v>
          </cell>
          <cell r="DV25">
            <v>183</v>
          </cell>
          <cell r="DW25">
            <v>364</v>
          </cell>
          <cell r="DX25">
            <v>5</v>
          </cell>
        </row>
        <row r="26">
          <cell r="AS26">
            <v>20</v>
          </cell>
          <cell r="AT26">
            <v>1.1399999999999999</v>
          </cell>
          <cell r="BA26">
            <v>198.02</v>
          </cell>
          <cell r="BN26">
            <v>2.0099999999999998</v>
          </cell>
          <cell r="BS26">
            <v>12.16</v>
          </cell>
          <cell r="BT26">
            <v>0.02</v>
          </cell>
          <cell r="CA26">
            <v>103</v>
          </cell>
          <cell r="CH26">
            <v>11</v>
          </cell>
          <cell r="CI26">
            <v>0.01</v>
          </cell>
          <cell r="CP26">
            <v>50.07</v>
          </cell>
          <cell r="DC26">
            <v>3.08</v>
          </cell>
          <cell r="DP26">
            <v>1</v>
          </cell>
          <cell r="DW26">
            <v>193.08</v>
          </cell>
        </row>
        <row r="27">
          <cell r="D27">
            <v>392</v>
          </cell>
          <cell r="G27">
            <v>488</v>
          </cell>
          <cell r="L27">
            <v>2</v>
          </cell>
          <cell r="AS27">
            <v>11</v>
          </cell>
          <cell r="CH27">
            <v>30</v>
          </cell>
          <cell r="DW27">
            <v>459</v>
          </cell>
          <cell r="DX27">
            <v>5</v>
          </cell>
        </row>
        <row r="30">
          <cell r="BB30">
            <v>6</v>
          </cell>
          <cell r="CH30">
            <v>11</v>
          </cell>
          <cell r="CQ30">
            <v>10</v>
          </cell>
          <cell r="CZ30">
            <v>10</v>
          </cell>
          <cell r="DC30">
            <v>30</v>
          </cell>
          <cell r="DW30">
            <v>10</v>
          </cell>
        </row>
        <row r="31">
          <cell r="D31">
            <v>34.159999999999997</v>
          </cell>
          <cell r="G31">
            <v>23.06</v>
          </cell>
          <cell r="AS31">
            <v>14.21</v>
          </cell>
          <cell r="BN31">
            <v>3</v>
          </cell>
          <cell r="BS31">
            <v>9.1199999999999992</v>
          </cell>
          <cell r="CH31">
            <v>27.05</v>
          </cell>
          <cell r="DC31">
            <v>68.12</v>
          </cell>
        </row>
        <row r="36">
          <cell r="D36">
            <v>25.15</v>
          </cell>
          <cell r="E36">
            <v>1.1499999999999999</v>
          </cell>
          <cell r="G36">
            <v>31.03</v>
          </cell>
          <cell r="DC36">
            <v>10.11</v>
          </cell>
          <cell r="DX36">
            <v>5.16</v>
          </cell>
        </row>
        <row r="38">
          <cell r="D38">
            <v>2.14</v>
          </cell>
          <cell r="E38">
            <v>1.01</v>
          </cell>
          <cell r="G38">
            <v>2.09</v>
          </cell>
          <cell r="I38">
            <v>0.08</v>
          </cell>
          <cell r="AI38">
            <v>2</v>
          </cell>
          <cell r="DC38">
            <v>4.03</v>
          </cell>
          <cell r="DX38">
            <v>0.18</v>
          </cell>
        </row>
        <row r="39">
          <cell r="D39">
            <v>4</v>
          </cell>
          <cell r="G39">
            <v>6.04</v>
          </cell>
          <cell r="DX39">
            <v>3.01</v>
          </cell>
        </row>
        <row r="40">
          <cell r="D40">
            <v>0.01</v>
          </cell>
          <cell r="G40">
            <v>5.03</v>
          </cell>
          <cell r="DC40">
            <v>3.22</v>
          </cell>
        </row>
        <row r="41">
          <cell r="D41">
            <v>2.0499999999999998</v>
          </cell>
          <cell r="E41">
            <v>0.06</v>
          </cell>
          <cell r="G41">
            <v>2.11</v>
          </cell>
          <cell r="I41">
            <v>0.08</v>
          </cell>
          <cell r="J41">
            <v>0.02</v>
          </cell>
          <cell r="L41">
            <v>0.03</v>
          </cell>
          <cell r="N41">
            <v>0.05</v>
          </cell>
          <cell r="S41">
            <v>0.17</v>
          </cell>
          <cell r="V41">
            <v>0.02</v>
          </cell>
          <cell r="AI41">
            <v>0.09</v>
          </cell>
          <cell r="DX41">
            <v>7.0000000000000007E-2</v>
          </cell>
        </row>
        <row r="42">
          <cell r="DF42">
            <v>2.04</v>
          </cell>
        </row>
        <row r="43">
          <cell r="D43">
            <v>0.02</v>
          </cell>
          <cell r="G43">
            <v>0.01</v>
          </cell>
          <cell r="I43">
            <v>0.02</v>
          </cell>
          <cell r="L43">
            <v>0.01</v>
          </cell>
          <cell r="S43">
            <v>0.02</v>
          </cell>
          <cell r="V43">
            <v>0.01</v>
          </cell>
        </row>
        <row r="45">
          <cell r="G45">
            <v>23</v>
          </cell>
          <cell r="AS45">
            <v>17</v>
          </cell>
          <cell r="CH45">
            <v>24</v>
          </cell>
          <cell r="DC45">
            <v>202</v>
          </cell>
          <cell r="DW45">
            <v>291</v>
          </cell>
          <cell r="DX45">
            <v>5</v>
          </cell>
        </row>
        <row r="46">
          <cell r="D46">
            <v>509.12</v>
          </cell>
          <cell r="AN46">
            <v>37.119999999999997</v>
          </cell>
          <cell r="AO46">
            <v>28</v>
          </cell>
          <cell r="CP46">
            <v>4</v>
          </cell>
          <cell r="DX46">
            <v>120</v>
          </cell>
        </row>
        <row r="47">
          <cell r="D47">
            <v>1978.01</v>
          </cell>
        </row>
        <row r="48">
          <cell r="D48">
            <v>271.06</v>
          </cell>
        </row>
        <row r="49">
          <cell r="D49">
            <v>111.15</v>
          </cell>
          <cell r="CH49">
            <v>4</v>
          </cell>
          <cell r="CP49">
            <v>-4</v>
          </cell>
        </row>
        <row r="52">
          <cell r="D52">
            <v>-546.04</v>
          </cell>
          <cell r="E52">
            <v>104.22</v>
          </cell>
          <cell r="G52">
            <v>-198.1</v>
          </cell>
          <cell r="I52">
            <v>132</v>
          </cell>
          <cell r="J52">
            <v>-4</v>
          </cell>
          <cell r="L52">
            <v>77</v>
          </cell>
          <cell r="N52">
            <v>-108</v>
          </cell>
          <cell r="O52">
            <v>13</v>
          </cell>
          <cell r="Q52">
            <v>42</v>
          </cell>
          <cell r="S52">
            <v>331</v>
          </cell>
          <cell r="T52">
            <v>-99.11</v>
          </cell>
          <cell r="V52">
            <v>204</v>
          </cell>
          <cell r="W52">
            <v>-3</v>
          </cell>
          <cell r="AI52">
            <v>488</v>
          </cell>
          <cell r="AK52">
            <v>-120</v>
          </cell>
          <cell r="AL52">
            <v>-10</v>
          </cell>
          <cell r="AM52">
            <v>1</v>
          </cell>
          <cell r="AN52">
            <v>30.12</v>
          </cell>
          <cell r="AO52">
            <v>-11.08</v>
          </cell>
          <cell r="AS52">
            <v>-328.21</v>
          </cell>
          <cell r="AT52">
            <v>152</v>
          </cell>
          <cell r="BA52">
            <v>23.02</v>
          </cell>
          <cell r="BB52">
            <v>222</v>
          </cell>
          <cell r="BC52">
            <v>-77</v>
          </cell>
          <cell r="BD52">
            <v>-43</v>
          </cell>
          <cell r="BK52">
            <v>139</v>
          </cell>
          <cell r="BL52">
            <v>-10</v>
          </cell>
          <cell r="BM52">
            <v>-77.05</v>
          </cell>
          <cell r="BN52">
            <v>-32</v>
          </cell>
          <cell r="BO52">
            <v>10</v>
          </cell>
          <cell r="BP52">
            <v>-18</v>
          </cell>
          <cell r="BQ52">
            <v>37</v>
          </cell>
          <cell r="BR52">
            <v>3</v>
          </cell>
          <cell r="BS52">
            <v>-7</v>
          </cell>
          <cell r="BT52">
            <v>-141.1</v>
          </cell>
          <cell r="CA52">
            <v>84.1</v>
          </cell>
          <cell r="CB52">
            <v>41</v>
          </cell>
          <cell r="CE52">
            <v>23</v>
          </cell>
          <cell r="CH52">
            <v>320.02</v>
          </cell>
          <cell r="CI52">
            <v>-75</v>
          </cell>
          <cell r="CP52">
            <v>36.1</v>
          </cell>
          <cell r="CQ52">
            <v>15</v>
          </cell>
          <cell r="CR52">
            <v>-88</v>
          </cell>
          <cell r="CS52">
            <v>-89</v>
          </cell>
          <cell r="CZ52">
            <v>-103</v>
          </cell>
          <cell r="DA52">
            <v>-17</v>
          </cell>
          <cell r="DC52">
            <v>-1202</v>
          </cell>
          <cell r="DF52">
            <v>279</v>
          </cell>
          <cell r="DG52">
            <v>315</v>
          </cell>
          <cell r="DH52">
            <v>850</v>
          </cell>
          <cell r="DM52">
            <v>-443</v>
          </cell>
          <cell r="DO52">
            <v>204</v>
          </cell>
          <cell r="DP52">
            <v>-3</v>
          </cell>
        </row>
        <row r="64">
          <cell r="AS64">
            <v>12465</v>
          </cell>
          <cell r="AT64">
            <v>1063</v>
          </cell>
          <cell r="AU64">
            <v>81</v>
          </cell>
          <cell r="BA64">
            <v>336</v>
          </cell>
          <cell r="BB64">
            <v>160</v>
          </cell>
          <cell r="BC64">
            <v>74</v>
          </cell>
          <cell r="BD64">
            <v>169</v>
          </cell>
          <cell r="BE64">
            <v>17</v>
          </cell>
          <cell r="BK64">
            <v>384</v>
          </cell>
          <cell r="BL64">
            <v>0</v>
          </cell>
          <cell r="BN64">
            <v>621</v>
          </cell>
          <cell r="BO64">
            <v>62</v>
          </cell>
          <cell r="BP64">
            <v>22</v>
          </cell>
          <cell r="BQ64">
            <v>42</v>
          </cell>
          <cell r="BR64">
            <v>52</v>
          </cell>
          <cell r="BS64">
            <v>1133</v>
          </cell>
          <cell r="BT64">
            <v>250</v>
          </cell>
          <cell r="BU64">
            <v>41</v>
          </cell>
          <cell r="CA64">
            <v>94</v>
          </cell>
          <cell r="CB64">
            <v>135</v>
          </cell>
          <cell r="CE64">
            <v>41</v>
          </cell>
          <cell r="CH64">
            <v>5985</v>
          </cell>
          <cell r="CI64">
            <v>451</v>
          </cell>
          <cell r="CJ64">
            <v>106</v>
          </cell>
          <cell r="CP64">
            <v>545</v>
          </cell>
          <cell r="CQ64">
            <v>160</v>
          </cell>
          <cell r="CR64">
            <v>51</v>
          </cell>
          <cell r="CS64">
            <v>56</v>
          </cell>
          <cell r="CT64">
            <v>8</v>
          </cell>
          <cell r="CZ64">
            <v>151</v>
          </cell>
          <cell r="DA64">
            <v>0</v>
          </cell>
          <cell r="DC64">
            <v>4425</v>
          </cell>
          <cell r="DF64">
            <v>589</v>
          </cell>
          <cell r="DG64">
            <v>553</v>
          </cell>
          <cell r="DH64">
            <v>977</v>
          </cell>
          <cell r="DM64">
            <v>122</v>
          </cell>
          <cell r="DO64">
            <v>66</v>
          </cell>
          <cell r="DP64">
            <v>2</v>
          </cell>
          <cell r="DV64">
            <v>2450</v>
          </cell>
          <cell r="DW64">
            <v>9815</v>
          </cell>
          <cell r="DX64">
            <v>0</v>
          </cell>
        </row>
        <row r="65">
          <cell r="D65">
            <v>15964.21</v>
          </cell>
          <cell r="E65">
            <v>567.16</v>
          </cell>
          <cell r="F65">
            <v>0</v>
          </cell>
          <cell r="G65">
            <v>3063.11</v>
          </cell>
          <cell r="I65">
            <v>2232</v>
          </cell>
          <cell r="J65">
            <v>117</v>
          </cell>
          <cell r="L65">
            <v>752</v>
          </cell>
          <cell r="N65">
            <v>1640</v>
          </cell>
          <cell r="O65">
            <v>69</v>
          </cell>
          <cell r="Q65">
            <v>528</v>
          </cell>
          <cell r="S65">
            <v>2209</v>
          </cell>
          <cell r="T65">
            <v>96</v>
          </cell>
          <cell r="V65">
            <v>1135</v>
          </cell>
          <cell r="W65">
            <v>62</v>
          </cell>
          <cell r="AI65">
            <v>1961</v>
          </cell>
          <cell r="AK65">
            <v>352</v>
          </cell>
          <cell r="AL65">
            <v>18</v>
          </cell>
          <cell r="AM65">
            <v>2</v>
          </cell>
          <cell r="AN65">
            <v>1</v>
          </cell>
          <cell r="AR65">
            <v>111</v>
          </cell>
          <cell r="AS65">
            <v>2838.23</v>
          </cell>
          <cell r="AT65">
            <v>578</v>
          </cell>
          <cell r="AU65">
            <v>5</v>
          </cell>
          <cell r="BA65">
            <v>763.07</v>
          </cell>
          <cell r="BB65">
            <v>371</v>
          </cell>
          <cell r="BC65">
            <v>211</v>
          </cell>
          <cell r="BD65">
            <v>214.12</v>
          </cell>
          <cell r="BE65">
            <v>8</v>
          </cell>
          <cell r="BK65">
            <v>515</v>
          </cell>
          <cell r="BL65">
            <v>5</v>
          </cell>
          <cell r="BN65">
            <v>261.04000000000002</v>
          </cell>
          <cell r="BO65">
            <v>60.02</v>
          </cell>
          <cell r="BP65">
            <v>13</v>
          </cell>
          <cell r="BQ65">
            <v>41</v>
          </cell>
          <cell r="BR65">
            <v>24</v>
          </cell>
          <cell r="BS65">
            <v>1166.19</v>
          </cell>
          <cell r="BT65">
            <v>257.04000000000002</v>
          </cell>
          <cell r="BU65">
            <v>2</v>
          </cell>
          <cell r="CA65">
            <v>543.15</v>
          </cell>
          <cell r="CB65">
            <v>364.12</v>
          </cell>
          <cell r="CE65">
            <v>267</v>
          </cell>
          <cell r="CH65">
            <v>1958.06</v>
          </cell>
          <cell r="CI65">
            <v>92</v>
          </cell>
          <cell r="CJ65">
            <v>18</v>
          </cell>
          <cell r="CP65">
            <v>281.11</v>
          </cell>
          <cell r="CQ65">
            <v>442.06</v>
          </cell>
          <cell r="CR65">
            <v>335</v>
          </cell>
          <cell r="CS65">
            <v>463</v>
          </cell>
          <cell r="CT65">
            <v>10</v>
          </cell>
          <cell r="CZ65">
            <v>251.06</v>
          </cell>
          <cell r="DA65">
            <v>41</v>
          </cell>
          <cell r="DC65">
            <v>8382.2800000000007</v>
          </cell>
          <cell r="DF65">
            <v>2092</v>
          </cell>
          <cell r="DG65">
            <v>1679</v>
          </cell>
          <cell r="DH65">
            <v>3920</v>
          </cell>
          <cell r="DM65">
            <v>789</v>
          </cell>
          <cell r="DO65">
            <v>825</v>
          </cell>
          <cell r="DP65">
            <v>0</v>
          </cell>
          <cell r="DV65">
            <v>5021.05</v>
          </cell>
          <cell r="DW65">
            <v>23292.06</v>
          </cell>
          <cell r="DX65">
            <v>7631.21</v>
          </cell>
        </row>
        <row r="66">
          <cell r="D66">
            <v>13933.03</v>
          </cell>
          <cell r="E66">
            <v>1207.0999999999999</v>
          </cell>
          <cell r="F66">
            <v>11</v>
          </cell>
          <cell r="G66">
            <v>6973.01</v>
          </cell>
          <cell r="I66">
            <v>1779</v>
          </cell>
          <cell r="J66">
            <v>81</v>
          </cell>
          <cell r="L66">
            <v>1362</v>
          </cell>
          <cell r="N66">
            <v>1780</v>
          </cell>
          <cell r="O66">
            <v>77</v>
          </cell>
          <cell r="Q66">
            <v>1373</v>
          </cell>
          <cell r="S66">
            <v>2093</v>
          </cell>
          <cell r="T66">
            <v>69</v>
          </cell>
          <cell r="V66">
            <v>1676</v>
          </cell>
          <cell r="W66">
            <v>0</v>
          </cell>
          <cell r="AI66">
            <v>903</v>
          </cell>
          <cell r="AK66">
            <v>570</v>
          </cell>
          <cell r="AL66">
            <v>20</v>
          </cell>
          <cell r="AM66">
            <v>3</v>
          </cell>
          <cell r="AN66">
            <v>-14</v>
          </cell>
          <cell r="AS66">
            <v>3532.2</v>
          </cell>
          <cell r="AT66">
            <v>138</v>
          </cell>
          <cell r="AU66">
            <v>0</v>
          </cell>
          <cell r="BA66">
            <v>596.19000000000005</v>
          </cell>
          <cell r="BB66">
            <v>314</v>
          </cell>
          <cell r="BC66">
            <v>339</v>
          </cell>
          <cell r="BD66">
            <v>373</v>
          </cell>
          <cell r="BE66">
            <v>0</v>
          </cell>
          <cell r="BK66">
            <v>112</v>
          </cell>
          <cell r="BL66">
            <v>8</v>
          </cell>
          <cell r="BN66">
            <v>826</v>
          </cell>
          <cell r="BO66">
            <v>56</v>
          </cell>
          <cell r="BP66">
            <v>34</v>
          </cell>
          <cell r="BQ66">
            <v>53</v>
          </cell>
          <cell r="BR66">
            <v>24</v>
          </cell>
          <cell r="BS66">
            <v>1405.08</v>
          </cell>
          <cell r="BT66">
            <v>92</v>
          </cell>
          <cell r="BU66">
            <v>0</v>
          </cell>
          <cell r="CA66">
            <v>353</v>
          </cell>
          <cell r="CB66">
            <v>253</v>
          </cell>
          <cell r="CE66">
            <v>118</v>
          </cell>
          <cell r="CH66">
            <v>5653.03</v>
          </cell>
          <cell r="CI66">
            <v>136</v>
          </cell>
          <cell r="CJ66">
            <v>0</v>
          </cell>
          <cell r="CP66">
            <v>240.1</v>
          </cell>
          <cell r="CQ66">
            <v>1350</v>
          </cell>
          <cell r="CR66">
            <v>484</v>
          </cell>
          <cell r="CS66">
            <v>620</v>
          </cell>
          <cell r="CT66">
            <v>0</v>
          </cell>
          <cell r="CZ66">
            <v>261</v>
          </cell>
          <cell r="DA66">
            <v>7</v>
          </cell>
          <cell r="DC66">
            <v>7111.18</v>
          </cell>
          <cell r="DF66">
            <v>650</v>
          </cell>
          <cell r="DG66">
            <v>719</v>
          </cell>
          <cell r="DH66">
            <v>1259</v>
          </cell>
          <cell r="DM66">
            <v>245</v>
          </cell>
          <cell r="DO66">
            <v>0</v>
          </cell>
          <cell r="DP66">
            <v>0</v>
          </cell>
          <cell r="DV66">
            <v>5140.05</v>
          </cell>
          <cell r="DW66">
            <v>16357.11</v>
          </cell>
          <cell r="DX66">
            <v>2378.16</v>
          </cell>
        </row>
        <row r="67">
          <cell r="D67">
            <v>13858.22</v>
          </cell>
          <cell r="E67">
            <v>159.11000000000001</v>
          </cell>
          <cell r="F67">
            <v>0</v>
          </cell>
          <cell r="G67">
            <v>2699.01</v>
          </cell>
          <cell r="I67">
            <v>1616</v>
          </cell>
          <cell r="J67">
            <v>27</v>
          </cell>
          <cell r="L67">
            <v>362</v>
          </cell>
          <cell r="N67">
            <v>1428</v>
          </cell>
          <cell r="O67">
            <v>5</v>
          </cell>
          <cell r="Q67">
            <v>294</v>
          </cell>
          <cell r="S67">
            <v>1498</v>
          </cell>
          <cell r="T67">
            <v>13</v>
          </cell>
          <cell r="V67">
            <v>370</v>
          </cell>
          <cell r="W67">
            <v>0</v>
          </cell>
          <cell r="AI67">
            <v>1744</v>
          </cell>
          <cell r="AK67">
            <v>251</v>
          </cell>
          <cell r="AL67">
            <v>10</v>
          </cell>
          <cell r="AM67">
            <v>0</v>
          </cell>
          <cell r="AN67">
            <v>25</v>
          </cell>
          <cell r="AR67">
            <v>367</v>
          </cell>
          <cell r="AS67">
            <v>3016.18</v>
          </cell>
          <cell r="AT67">
            <v>1104.1199999999999</v>
          </cell>
          <cell r="AU67">
            <v>0</v>
          </cell>
          <cell r="BA67">
            <v>585.04999999999995</v>
          </cell>
          <cell r="BB67">
            <v>327</v>
          </cell>
          <cell r="BC67">
            <v>208</v>
          </cell>
          <cell r="BD67">
            <v>219</v>
          </cell>
          <cell r="BE67">
            <v>0</v>
          </cell>
          <cell r="BK67">
            <v>567</v>
          </cell>
          <cell r="BL67">
            <v>1</v>
          </cell>
          <cell r="BN67">
            <v>147.03</v>
          </cell>
          <cell r="BO67">
            <v>0</v>
          </cell>
          <cell r="BP67">
            <v>0</v>
          </cell>
          <cell r="BQ67">
            <v>0</v>
          </cell>
          <cell r="BR67">
            <v>10</v>
          </cell>
          <cell r="BS67">
            <v>1280.23</v>
          </cell>
          <cell r="BT67">
            <v>375.14</v>
          </cell>
          <cell r="BU67">
            <v>0</v>
          </cell>
          <cell r="CA67">
            <v>327.10000000000002</v>
          </cell>
          <cell r="CB67">
            <v>346</v>
          </cell>
          <cell r="CE67">
            <v>219</v>
          </cell>
          <cell r="CH67">
            <v>1503</v>
          </cell>
          <cell r="CI67">
            <v>4.1100000000000003</v>
          </cell>
          <cell r="CJ67">
            <v>0</v>
          </cell>
          <cell r="CP67">
            <v>142</v>
          </cell>
          <cell r="CQ67">
            <v>170</v>
          </cell>
          <cell r="CR67">
            <v>139</v>
          </cell>
          <cell r="CS67">
            <v>134</v>
          </cell>
          <cell r="CT67">
            <v>0</v>
          </cell>
          <cell r="CZ67">
            <v>163</v>
          </cell>
          <cell r="DA67">
            <v>10</v>
          </cell>
          <cell r="DC67">
            <v>8330.0499999999993</v>
          </cell>
          <cell r="DF67">
            <v>931</v>
          </cell>
          <cell r="DG67">
            <v>612</v>
          </cell>
          <cell r="DH67">
            <v>1505</v>
          </cell>
          <cell r="DM67">
            <v>785</v>
          </cell>
          <cell r="DO67">
            <v>2214</v>
          </cell>
          <cell r="DP67">
            <v>0</v>
          </cell>
          <cell r="DV67">
            <v>6064.02</v>
          </cell>
          <cell r="DW67">
            <v>44456.1</v>
          </cell>
          <cell r="DX67">
            <v>8390.17</v>
          </cell>
        </row>
        <row r="68">
          <cell r="D68">
            <v>7591.35</v>
          </cell>
          <cell r="E68">
            <v>337.29</v>
          </cell>
          <cell r="F68">
            <v>0</v>
          </cell>
          <cell r="G68">
            <v>3405.01</v>
          </cell>
          <cell r="I68">
            <v>1582</v>
          </cell>
          <cell r="J68">
            <v>23</v>
          </cell>
          <cell r="L68">
            <v>1197</v>
          </cell>
          <cell r="N68">
            <v>942</v>
          </cell>
          <cell r="O68">
            <v>12</v>
          </cell>
          <cell r="Q68">
            <v>629</v>
          </cell>
          <cell r="S68">
            <v>1608</v>
          </cell>
          <cell r="T68">
            <v>30</v>
          </cell>
          <cell r="V68">
            <v>1382</v>
          </cell>
          <cell r="W68">
            <v>0</v>
          </cell>
          <cell r="AI68">
            <v>979</v>
          </cell>
          <cell r="AK68">
            <v>461</v>
          </cell>
          <cell r="AL68">
            <v>0</v>
          </cell>
          <cell r="AM68">
            <v>0</v>
          </cell>
          <cell r="AN68">
            <v>1</v>
          </cell>
          <cell r="AR68">
            <v>2</v>
          </cell>
          <cell r="AS68">
            <v>960.4</v>
          </cell>
          <cell r="AT68">
            <v>72</v>
          </cell>
          <cell r="AU68">
            <v>0</v>
          </cell>
          <cell r="BA68">
            <v>741.26</v>
          </cell>
          <cell r="BB68">
            <v>140</v>
          </cell>
          <cell r="BC68">
            <v>54</v>
          </cell>
          <cell r="BD68">
            <v>136</v>
          </cell>
          <cell r="BE68">
            <v>0</v>
          </cell>
          <cell r="BK68">
            <v>90</v>
          </cell>
          <cell r="BL68">
            <v>0</v>
          </cell>
          <cell r="BN68">
            <v>42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648.25</v>
          </cell>
          <cell r="BT68">
            <v>72</v>
          </cell>
          <cell r="BU68">
            <v>0</v>
          </cell>
          <cell r="CA68">
            <v>362.12</v>
          </cell>
          <cell r="CB68">
            <v>113</v>
          </cell>
          <cell r="CE68">
            <v>50</v>
          </cell>
          <cell r="CH68">
            <v>640.04</v>
          </cell>
          <cell r="CI68">
            <v>12</v>
          </cell>
          <cell r="CJ68">
            <v>0</v>
          </cell>
          <cell r="CP68">
            <v>172.06</v>
          </cell>
          <cell r="CQ68">
            <v>89</v>
          </cell>
          <cell r="CR68">
            <v>46</v>
          </cell>
          <cell r="CS68">
            <v>89</v>
          </cell>
          <cell r="CT68">
            <v>0</v>
          </cell>
          <cell r="CZ68">
            <v>49</v>
          </cell>
          <cell r="DA68">
            <v>0</v>
          </cell>
          <cell r="DC68">
            <v>2426.19</v>
          </cell>
          <cell r="DF68">
            <v>661</v>
          </cell>
          <cell r="DG68">
            <v>314</v>
          </cell>
          <cell r="DH68">
            <v>1034</v>
          </cell>
          <cell r="DM68">
            <v>235</v>
          </cell>
          <cell r="DO68">
            <v>10</v>
          </cell>
          <cell r="DP68">
            <v>0</v>
          </cell>
          <cell r="DV68">
            <v>6412.07</v>
          </cell>
          <cell r="DW68">
            <v>20702.09</v>
          </cell>
          <cell r="DX68">
            <v>3788.24</v>
          </cell>
        </row>
      </sheetData>
      <sheetData sheetId="17" refreshError="1">
        <row r="9">
          <cell r="C9">
            <v>1120</v>
          </cell>
          <cell r="D9">
            <v>840</v>
          </cell>
          <cell r="F9">
            <v>2208</v>
          </cell>
          <cell r="G9">
            <v>10224</v>
          </cell>
          <cell r="I9">
            <v>720</v>
          </cell>
          <cell r="J9">
            <v>1450</v>
          </cell>
          <cell r="L9">
            <v>672</v>
          </cell>
          <cell r="M9">
            <v>3640</v>
          </cell>
          <cell r="N9">
            <v>840</v>
          </cell>
          <cell r="O9">
            <v>1600</v>
          </cell>
          <cell r="Q9">
            <v>576</v>
          </cell>
          <cell r="R9">
            <v>3920</v>
          </cell>
          <cell r="S9">
            <v>1620</v>
          </cell>
          <cell r="T9">
            <v>1700</v>
          </cell>
          <cell r="V9">
            <v>768</v>
          </cell>
          <cell r="AI9">
            <v>720</v>
          </cell>
          <cell r="AJ9">
            <v>700</v>
          </cell>
          <cell r="AK9">
            <v>192</v>
          </cell>
          <cell r="AP9">
            <v>5040</v>
          </cell>
          <cell r="AQ9">
            <v>11700</v>
          </cell>
          <cell r="AS9">
            <v>13020</v>
          </cell>
          <cell r="AT9">
            <v>5600</v>
          </cell>
          <cell r="AU9">
            <v>2380</v>
          </cell>
          <cell r="BA9">
            <v>5320</v>
          </cell>
          <cell r="BB9">
            <v>140</v>
          </cell>
          <cell r="BC9">
            <v>560</v>
          </cell>
          <cell r="BD9">
            <v>140</v>
          </cell>
          <cell r="BK9">
            <v>1820</v>
          </cell>
          <cell r="BN9">
            <v>23056</v>
          </cell>
          <cell r="BR9">
            <v>352</v>
          </cell>
          <cell r="BS9">
            <v>840</v>
          </cell>
          <cell r="BT9">
            <v>756</v>
          </cell>
          <cell r="BU9">
            <v>3444</v>
          </cell>
          <cell r="CA9">
            <v>8064</v>
          </cell>
          <cell r="CC9">
            <v>924</v>
          </cell>
          <cell r="CE9">
            <v>1428</v>
          </cell>
          <cell r="CI9">
            <v>4810</v>
          </cell>
          <cell r="CJ9">
            <v>260</v>
          </cell>
          <cell r="CP9">
            <v>25733.05</v>
          </cell>
          <cell r="CR9">
            <v>325</v>
          </cell>
          <cell r="CS9">
            <v>260</v>
          </cell>
          <cell r="CZ9">
            <v>325</v>
          </cell>
          <cell r="DC9">
            <v>21840</v>
          </cell>
          <cell r="DE9">
            <v>560</v>
          </cell>
          <cell r="DF9">
            <v>672</v>
          </cell>
          <cell r="DG9">
            <v>672</v>
          </cell>
          <cell r="DH9">
            <v>7056</v>
          </cell>
          <cell r="DM9">
            <v>1232</v>
          </cell>
          <cell r="DT9">
            <v>5600</v>
          </cell>
          <cell r="DV9">
            <v>64944</v>
          </cell>
          <cell r="DW9">
            <v>1801</v>
          </cell>
          <cell r="DX9">
            <v>9780</v>
          </cell>
        </row>
        <row r="12">
          <cell r="CH12">
            <v>650</v>
          </cell>
        </row>
        <row r="16">
          <cell r="C16">
            <v>765.02</v>
          </cell>
          <cell r="D16">
            <v>19598.22</v>
          </cell>
          <cell r="E16">
            <v>51310.22</v>
          </cell>
          <cell r="F16">
            <v>1446.11</v>
          </cell>
          <cell r="G16">
            <v>9455.0300000000007</v>
          </cell>
          <cell r="I16">
            <v>1089</v>
          </cell>
          <cell r="J16">
            <v>1363</v>
          </cell>
          <cell r="L16">
            <v>625</v>
          </cell>
          <cell r="M16">
            <v>185.04</v>
          </cell>
          <cell r="N16">
            <v>1119</v>
          </cell>
          <cell r="O16">
            <v>1324</v>
          </cell>
          <cell r="Q16">
            <v>418</v>
          </cell>
          <cell r="R16">
            <v>209</v>
          </cell>
          <cell r="S16">
            <v>1471</v>
          </cell>
          <cell r="T16">
            <v>1628</v>
          </cell>
          <cell r="V16">
            <v>521</v>
          </cell>
          <cell r="AI16">
            <v>790</v>
          </cell>
          <cell r="AJ16">
            <v>801</v>
          </cell>
          <cell r="AK16">
            <v>253</v>
          </cell>
          <cell r="AO16">
            <v>5</v>
          </cell>
          <cell r="AP16">
            <v>396.16</v>
          </cell>
          <cell r="AQ16">
            <v>1879.14</v>
          </cell>
          <cell r="AS16">
            <v>1348.19</v>
          </cell>
          <cell r="AT16">
            <v>143</v>
          </cell>
          <cell r="AU16">
            <v>18</v>
          </cell>
          <cell r="BA16">
            <v>142.11000000000001</v>
          </cell>
          <cell r="BB16">
            <v>85</v>
          </cell>
          <cell r="BC16">
            <v>35</v>
          </cell>
          <cell r="BD16">
            <v>53</v>
          </cell>
          <cell r="BK16">
            <v>52</v>
          </cell>
          <cell r="BN16">
            <v>397</v>
          </cell>
          <cell r="BO16">
            <v>2</v>
          </cell>
          <cell r="BQ16">
            <v>1</v>
          </cell>
          <cell r="BR16">
            <v>1</v>
          </cell>
          <cell r="BS16">
            <v>769.1</v>
          </cell>
          <cell r="BT16">
            <v>146</v>
          </cell>
          <cell r="BU16">
            <v>49</v>
          </cell>
          <cell r="CA16">
            <v>61.12</v>
          </cell>
          <cell r="CB16">
            <v>84</v>
          </cell>
          <cell r="CC16">
            <v>3</v>
          </cell>
          <cell r="CE16">
            <v>70</v>
          </cell>
          <cell r="CH16">
            <v>10323.07</v>
          </cell>
          <cell r="CI16">
            <v>29</v>
          </cell>
          <cell r="CJ16">
            <v>14</v>
          </cell>
          <cell r="CP16">
            <v>300.07</v>
          </cell>
          <cell r="CQ16">
            <v>104</v>
          </cell>
          <cell r="CR16">
            <v>91</v>
          </cell>
          <cell r="CS16">
            <v>98</v>
          </cell>
          <cell r="CZ16">
            <v>52</v>
          </cell>
          <cell r="DC16">
            <v>1228.04</v>
          </cell>
          <cell r="DF16">
            <v>193</v>
          </cell>
          <cell r="DG16">
            <v>196</v>
          </cell>
          <cell r="DH16">
            <v>234</v>
          </cell>
          <cell r="DM16">
            <v>146</v>
          </cell>
          <cell r="DS16">
            <v>1124.1400000000001</v>
          </cell>
          <cell r="DT16">
            <v>44.06</v>
          </cell>
          <cell r="DU16">
            <v>1008.05</v>
          </cell>
          <cell r="DV16">
            <v>4160.05</v>
          </cell>
          <cell r="DW16">
            <v>40624.019999999997</v>
          </cell>
          <cell r="DX16">
            <v>7467.19</v>
          </cell>
        </row>
        <row r="18">
          <cell r="C18">
            <v>210</v>
          </cell>
          <cell r="D18">
            <v>128939</v>
          </cell>
          <cell r="E18">
            <v>216950</v>
          </cell>
          <cell r="F18">
            <v>240</v>
          </cell>
          <cell r="G18">
            <v>960</v>
          </cell>
          <cell r="L18">
            <v>144</v>
          </cell>
          <cell r="M18">
            <v>1960</v>
          </cell>
          <cell r="O18">
            <v>200</v>
          </cell>
          <cell r="Q18">
            <v>240</v>
          </cell>
          <cell r="R18">
            <v>3010</v>
          </cell>
          <cell r="S18">
            <v>180</v>
          </cell>
          <cell r="V18">
            <v>144</v>
          </cell>
          <cell r="AI18">
            <v>180</v>
          </cell>
          <cell r="AJ18">
            <v>100</v>
          </cell>
          <cell r="AP18">
            <v>3060</v>
          </cell>
          <cell r="AQ18">
            <v>7150</v>
          </cell>
          <cell r="AS18">
            <v>20160</v>
          </cell>
          <cell r="AT18">
            <v>6125</v>
          </cell>
          <cell r="AU18">
            <v>1680</v>
          </cell>
          <cell r="BA18">
            <v>3940</v>
          </cell>
          <cell r="BB18">
            <v>910</v>
          </cell>
          <cell r="BC18">
            <v>1120</v>
          </cell>
          <cell r="BE18">
            <v>100</v>
          </cell>
          <cell r="BK18">
            <v>2105</v>
          </cell>
          <cell r="BN18">
            <v>22576</v>
          </cell>
          <cell r="BO18">
            <v>66</v>
          </cell>
          <cell r="BQ18">
            <v>170</v>
          </cell>
          <cell r="BR18">
            <v>110</v>
          </cell>
          <cell r="BS18">
            <v>121608</v>
          </cell>
          <cell r="BT18">
            <v>19332</v>
          </cell>
          <cell r="BU18">
            <v>2482</v>
          </cell>
          <cell r="CA18">
            <v>6382</v>
          </cell>
          <cell r="CB18">
            <v>13376</v>
          </cell>
          <cell r="CC18">
            <v>1260</v>
          </cell>
          <cell r="CE18">
            <v>962</v>
          </cell>
          <cell r="CH18">
            <v>457048</v>
          </cell>
          <cell r="CI18">
            <v>6185</v>
          </cell>
          <cell r="CJ18">
            <v>970</v>
          </cell>
          <cell r="CP18">
            <v>21435</v>
          </cell>
          <cell r="CQ18">
            <v>15389</v>
          </cell>
          <cell r="CR18">
            <v>325</v>
          </cell>
          <cell r="CS18">
            <v>325</v>
          </cell>
          <cell r="CT18">
            <v>80</v>
          </cell>
          <cell r="CZ18">
            <v>1690</v>
          </cell>
          <cell r="DC18">
            <v>21966</v>
          </cell>
          <cell r="DF18">
            <v>2178</v>
          </cell>
          <cell r="DG18">
            <v>1372</v>
          </cell>
          <cell r="DH18">
            <v>6816</v>
          </cell>
          <cell r="DM18">
            <v>844</v>
          </cell>
          <cell r="DO18">
            <v>224</v>
          </cell>
          <cell r="DQ18">
            <v>14</v>
          </cell>
          <cell r="DS18">
            <v>27300</v>
          </cell>
          <cell r="DT18">
            <v>5052</v>
          </cell>
          <cell r="DU18">
            <v>60</v>
          </cell>
          <cell r="DV18">
            <v>53226</v>
          </cell>
          <cell r="DW18">
            <v>806940</v>
          </cell>
          <cell r="DX18">
            <v>2220</v>
          </cell>
        </row>
        <row r="21">
          <cell r="AS21">
            <v>14000</v>
          </cell>
          <cell r="AT21">
            <v>140</v>
          </cell>
          <cell r="BB21">
            <v>560</v>
          </cell>
          <cell r="BC21">
            <v>420</v>
          </cell>
          <cell r="BD21">
            <v>1120</v>
          </cell>
          <cell r="BK21">
            <v>560</v>
          </cell>
          <cell r="BS21">
            <v>4536</v>
          </cell>
          <cell r="BT21">
            <v>672</v>
          </cell>
          <cell r="CB21">
            <v>840</v>
          </cell>
          <cell r="CH21">
            <v>9360</v>
          </cell>
          <cell r="CP21">
            <v>260</v>
          </cell>
          <cell r="CQ21">
            <v>1690</v>
          </cell>
          <cell r="DC21">
            <v>2800</v>
          </cell>
          <cell r="DF21">
            <v>336</v>
          </cell>
          <cell r="DH21">
            <v>224</v>
          </cell>
          <cell r="DV21">
            <v>2112</v>
          </cell>
          <cell r="DW21">
            <v>144180</v>
          </cell>
        </row>
        <row r="24">
          <cell r="D24">
            <v>152.16</v>
          </cell>
          <cell r="E24">
            <v>328.06</v>
          </cell>
          <cell r="G24">
            <v>111.01</v>
          </cell>
          <cell r="AP24">
            <v>0.02</v>
          </cell>
          <cell r="AQ24">
            <v>0.06</v>
          </cell>
          <cell r="AS24">
            <v>408.01</v>
          </cell>
          <cell r="BN24">
            <v>12.04</v>
          </cell>
          <cell r="BS24">
            <v>42.17</v>
          </cell>
          <cell r="CH24">
            <v>277.01</v>
          </cell>
          <cell r="DC24">
            <v>85.18</v>
          </cell>
          <cell r="DV24">
            <v>687.03</v>
          </cell>
          <cell r="DW24">
            <v>10191.11</v>
          </cell>
          <cell r="DX24">
            <v>5.12</v>
          </cell>
        </row>
        <row r="26">
          <cell r="D26">
            <v>2.04</v>
          </cell>
          <cell r="E26">
            <v>1</v>
          </cell>
          <cell r="AP26">
            <v>14.11</v>
          </cell>
          <cell r="AQ26">
            <v>91.01</v>
          </cell>
          <cell r="BA26">
            <v>5.03</v>
          </cell>
          <cell r="BN26">
            <v>1.02</v>
          </cell>
          <cell r="BS26">
            <v>1.02</v>
          </cell>
          <cell r="CA26">
            <v>3.07</v>
          </cell>
          <cell r="CH26">
            <v>2.09</v>
          </cell>
          <cell r="CP26">
            <v>10.07</v>
          </cell>
          <cell r="DV26">
            <v>10</v>
          </cell>
          <cell r="DW26">
            <v>30</v>
          </cell>
        </row>
        <row r="27">
          <cell r="E27">
            <v>50</v>
          </cell>
          <cell r="G27">
            <v>134</v>
          </cell>
          <cell r="AS27">
            <v>26</v>
          </cell>
          <cell r="BS27">
            <v>7</v>
          </cell>
          <cell r="CH27">
            <v>76</v>
          </cell>
          <cell r="DW27">
            <v>188</v>
          </cell>
        </row>
        <row r="28">
          <cell r="C28">
            <v>1.07</v>
          </cell>
          <cell r="DS28">
            <v>0.11</v>
          </cell>
        </row>
        <row r="31">
          <cell r="D31">
            <v>299.08</v>
          </cell>
          <cell r="E31">
            <v>1070.2</v>
          </cell>
          <cell r="F31">
            <v>1.02</v>
          </cell>
          <cell r="G31">
            <v>141.1</v>
          </cell>
          <cell r="AS31">
            <v>3.08</v>
          </cell>
          <cell r="BS31">
            <v>2.2000000000000002</v>
          </cell>
          <cell r="CH31">
            <v>9.0500000000000007</v>
          </cell>
          <cell r="DC31">
            <v>12.16</v>
          </cell>
          <cell r="DV31">
            <v>4</v>
          </cell>
          <cell r="DW31">
            <v>35</v>
          </cell>
        </row>
        <row r="36">
          <cell r="C36">
            <v>0.08</v>
          </cell>
          <cell r="D36">
            <v>8.23</v>
          </cell>
          <cell r="E36">
            <v>17.14</v>
          </cell>
          <cell r="F36">
            <v>1</v>
          </cell>
          <cell r="G36">
            <v>7.03</v>
          </cell>
          <cell r="DC36">
            <v>3.13</v>
          </cell>
          <cell r="DT36">
            <v>0.04</v>
          </cell>
          <cell r="DX36">
            <v>2.23</v>
          </cell>
        </row>
        <row r="38">
          <cell r="D38">
            <v>2.1</v>
          </cell>
          <cell r="E38">
            <v>4</v>
          </cell>
          <cell r="G38">
            <v>0.05</v>
          </cell>
          <cell r="DC38">
            <v>4.03</v>
          </cell>
          <cell r="DX38">
            <v>3.02</v>
          </cell>
        </row>
        <row r="39">
          <cell r="D39">
            <v>2.0099999999999998</v>
          </cell>
          <cell r="E39">
            <v>7.14</v>
          </cell>
          <cell r="G39">
            <v>4.05</v>
          </cell>
          <cell r="DC39">
            <v>8.1</v>
          </cell>
          <cell r="DX39">
            <v>8.1199999999999992</v>
          </cell>
        </row>
        <row r="41">
          <cell r="C41">
            <v>0.02</v>
          </cell>
          <cell r="D41">
            <v>1.02</v>
          </cell>
          <cell r="E41">
            <v>3.16</v>
          </cell>
          <cell r="F41">
            <v>0.09</v>
          </cell>
          <cell r="G41">
            <v>1.07</v>
          </cell>
        </row>
        <row r="43">
          <cell r="CH43">
            <v>1</v>
          </cell>
          <cell r="CQ43">
            <v>0.11</v>
          </cell>
        </row>
        <row r="45">
          <cell r="D45">
            <v>53</v>
          </cell>
          <cell r="E45">
            <v>30</v>
          </cell>
          <cell r="G45">
            <v>9</v>
          </cell>
          <cell r="AS45">
            <v>2</v>
          </cell>
          <cell r="CH45">
            <v>28</v>
          </cell>
          <cell r="DW45">
            <v>61</v>
          </cell>
        </row>
        <row r="46">
          <cell r="D46">
            <v>279</v>
          </cell>
          <cell r="DW46">
            <v>656</v>
          </cell>
          <cell r="DX46">
            <v>14</v>
          </cell>
        </row>
        <row r="47">
          <cell r="D47">
            <v>869</v>
          </cell>
        </row>
        <row r="48">
          <cell r="D48">
            <v>158.06</v>
          </cell>
        </row>
        <row r="49">
          <cell r="D49">
            <v>15.18</v>
          </cell>
        </row>
        <row r="52">
          <cell r="C52">
            <v>28</v>
          </cell>
          <cell r="D52">
            <v>-8</v>
          </cell>
          <cell r="E52">
            <v>49</v>
          </cell>
          <cell r="F52">
            <v>-2</v>
          </cell>
          <cell r="G52">
            <v>67</v>
          </cell>
          <cell r="I52">
            <v>23</v>
          </cell>
          <cell r="J52">
            <v>13</v>
          </cell>
          <cell r="L52">
            <v>-37</v>
          </cell>
          <cell r="M52">
            <v>-14</v>
          </cell>
          <cell r="N52">
            <v>51</v>
          </cell>
          <cell r="O52">
            <v>57</v>
          </cell>
          <cell r="Q52">
            <v>-4</v>
          </cell>
          <cell r="R52">
            <v>-11</v>
          </cell>
          <cell r="S52">
            <v>116</v>
          </cell>
          <cell r="T52">
            <v>70</v>
          </cell>
          <cell r="V52">
            <v>7</v>
          </cell>
          <cell r="AI52">
            <v>-6</v>
          </cell>
          <cell r="AJ52">
            <v>-7</v>
          </cell>
          <cell r="AK52">
            <v>-15</v>
          </cell>
          <cell r="AO52">
            <v>-3</v>
          </cell>
          <cell r="AP52">
            <v>-111</v>
          </cell>
          <cell r="AQ52">
            <v>-115</v>
          </cell>
          <cell r="AS52">
            <v>-122</v>
          </cell>
          <cell r="AT52">
            <v>-28</v>
          </cell>
          <cell r="AU52">
            <v>-7</v>
          </cell>
          <cell r="BA52">
            <v>-26</v>
          </cell>
          <cell r="BB52">
            <v>-26</v>
          </cell>
          <cell r="BC52">
            <v>1</v>
          </cell>
          <cell r="BD52">
            <v>-1</v>
          </cell>
          <cell r="BK52">
            <v>5</v>
          </cell>
          <cell r="BN52">
            <v>-4</v>
          </cell>
          <cell r="BO52">
            <v>2</v>
          </cell>
          <cell r="BR52">
            <v>2</v>
          </cell>
          <cell r="BS52">
            <v>-5</v>
          </cell>
          <cell r="BT52">
            <v>7</v>
          </cell>
          <cell r="BU52">
            <v>-8</v>
          </cell>
          <cell r="CA52">
            <v>6</v>
          </cell>
          <cell r="CB52">
            <v>15</v>
          </cell>
          <cell r="CC52">
            <v>-6</v>
          </cell>
          <cell r="CE52">
            <v>-9</v>
          </cell>
          <cell r="CH52">
            <v>35</v>
          </cell>
          <cell r="CI52">
            <v>-17</v>
          </cell>
          <cell r="CJ52">
            <v>1</v>
          </cell>
          <cell r="CP52">
            <v>7</v>
          </cell>
          <cell r="CQ52">
            <v>8</v>
          </cell>
          <cell r="CR52">
            <v>-3</v>
          </cell>
          <cell r="CS52">
            <v>-8</v>
          </cell>
          <cell r="CT52">
            <v>-1</v>
          </cell>
          <cell r="CZ52">
            <v>-22</v>
          </cell>
          <cell r="DC52">
            <v>-10</v>
          </cell>
          <cell r="DF52">
            <v>7</v>
          </cell>
          <cell r="DG52">
            <v>9</v>
          </cell>
          <cell r="DH52">
            <v>5</v>
          </cell>
          <cell r="DM52">
            <v>-11</v>
          </cell>
          <cell r="DU52">
            <v>6</v>
          </cell>
          <cell r="DX52">
            <v>26</v>
          </cell>
        </row>
        <row r="64">
          <cell r="C64">
            <v>765.02</v>
          </cell>
          <cell r="D64">
            <v>19598.22</v>
          </cell>
          <cell r="E64">
            <v>51310.22</v>
          </cell>
          <cell r="F64">
            <v>1446.11</v>
          </cell>
          <cell r="G64">
            <v>9455.0300000000007</v>
          </cell>
          <cell r="I64">
            <v>1089</v>
          </cell>
          <cell r="J64">
            <v>1363</v>
          </cell>
          <cell r="L64">
            <v>625</v>
          </cell>
          <cell r="M64">
            <v>185.04</v>
          </cell>
          <cell r="N64">
            <v>1119</v>
          </cell>
          <cell r="O64">
            <v>1324</v>
          </cell>
          <cell r="Q64">
            <v>418</v>
          </cell>
          <cell r="R64">
            <v>209</v>
          </cell>
          <cell r="S64">
            <v>1471</v>
          </cell>
          <cell r="T64">
            <v>1628</v>
          </cell>
          <cell r="V64">
            <v>521</v>
          </cell>
          <cell r="AI64">
            <v>790</v>
          </cell>
          <cell r="AJ64">
            <v>801</v>
          </cell>
          <cell r="AK64">
            <v>253</v>
          </cell>
          <cell r="AO64">
            <v>5</v>
          </cell>
          <cell r="AP64">
            <v>396.16</v>
          </cell>
          <cell r="AQ64">
            <v>1879.14</v>
          </cell>
          <cell r="AS64">
            <v>1348.19</v>
          </cell>
          <cell r="AT64">
            <v>143</v>
          </cell>
          <cell r="AU64">
            <v>18</v>
          </cell>
          <cell r="BA64">
            <v>142.11000000000001</v>
          </cell>
          <cell r="BB64">
            <v>85</v>
          </cell>
          <cell r="BC64">
            <v>35</v>
          </cell>
          <cell r="BD64">
            <v>53</v>
          </cell>
          <cell r="BK64">
            <v>52</v>
          </cell>
          <cell r="BN64">
            <v>397</v>
          </cell>
          <cell r="BO64">
            <v>2</v>
          </cell>
          <cell r="BQ64">
            <v>1</v>
          </cell>
          <cell r="BR64">
            <v>1</v>
          </cell>
          <cell r="BS64">
            <v>769.1</v>
          </cell>
          <cell r="BT64">
            <v>146</v>
          </cell>
          <cell r="BU64">
            <v>49</v>
          </cell>
          <cell r="CA64">
            <v>61.12</v>
          </cell>
          <cell r="CB64">
            <v>84</v>
          </cell>
          <cell r="CC64">
            <v>3</v>
          </cell>
          <cell r="CE64">
            <v>70</v>
          </cell>
          <cell r="CH64">
            <v>10323.07</v>
          </cell>
          <cell r="CI64">
            <v>29</v>
          </cell>
          <cell r="CJ64">
            <v>14</v>
          </cell>
          <cell r="CP64">
            <v>300.07</v>
          </cell>
          <cell r="CQ64">
            <v>104</v>
          </cell>
          <cell r="CR64">
            <v>91</v>
          </cell>
          <cell r="CS64">
            <v>98</v>
          </cell>
          <cell r="CZ64">
            <v>52</v>
          </cell>
          <cell r="DC64">
            <v>1228.04</v>
          </cell>
          <cell r="DF64">
            <v>193</v>
          </cell>
          <cell r="DG64">
            <v>196</v>
          </cell>
          <cell r="DH64">
            <v>234</v>
          </cell>
          <cell r="DM64">
            <v>146</v>
          </cell>
          <cell r="DS64">
            <v>1124.1400000000001</v>
          </cell>
          <cell r="DT64">
            <v>44.06</v>
          </cell>
          <cell r="DU64">
            <v>1008.05</v>
          </cell>
          <cell r="DV64">
            <v>4160.05</v>
          </cell>
          <cell r="DW64">
            <v>40624.019999999997</v>
          </cell>
          <cell r="DX64">
            <v>7467.19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>
        <row r="130">
          <cell r="D130">
            <v>433472</v>
          </cell>
          <cell r="E130">
            <v>95089</v>
          </cell>
          <cell r="F130">
            <v>51851</v>
          </cell>
          <cell r="G130">
            <v>28824</v>
          </cell>
          <cell r="H130">
            <v>22749</v>
          </cell>
        </row>
        <row r="131">
          <cell r="D131">
            <v>432375</v>
          </cell>
          <cell r="E131">
            <v>74788</v>
          </cell>
          <cell r="F131">
            <v>32232</v>
          </cell>
          <cell r="H131">
            <v>15416</v>
          </cell>
        </row>
        <row r="132">
          <cell r="D132">
            <v>811780</v>
          </cell>
          <cell r="E132">
            <v>37302</v>
          </cell>
          <cell r="F132">
            <v>49957</v>
          </cell>
          <cell r="G132">
            <v>96741</v>
          </cell>
          <cell r="H132">
            <v>93507</v>
          </cell>
        </row>
        <row r="133">
          <cell r="D133">
            <v>97261</v>
          </cell>
          <cell r="E133">
            <v>2280</v>
          </cell>
          <cell r="F133">
            <v>13176</v>
          </cell>
          <cell r="G133">
            <v>34875</v>
          </cell>
          <cell r="H133">
            <v>3168</v>
          </cell>
        </row>
        <row r="134">
          <cell r="D134">
            <v>214009</v>
          </cell>
          <cell r="E134">
            <v>44664</v>
          </cell>
          <cell r="F134">
            <v>42720</v>
          </cell>
          <cell r="G134">
            <v>7384</v>
          </cell>
          <cell r="H134">
            <v>3432</v>
          </cell>
        </row>
        <row r="137">
          <cell r="D137">
            <v>49584</v>
          </cell>
          <cell r="E137">
            <v>792</v>
          </cell>
          <cell r="F137">
            <v>120</v>
          </cell>
          <cell r="G137">
            <v>500</v>
          </cell>
          <cell r="H137">
            <v>768</v>
          </cell>
        </row>
        <row r="141">
          <cell r="D141">
            <v>136770</v>
          </cell>
          <cell r="E141">
            <v>55320</v>
          </cell>
          <cell r="F141">
            <v>71548</v>
          </cell>
          <cell r="G141">
            <v>23964</v>
          </cell>
          <cell r="H141">
            <v>37888</v>
          </cell>
        </row>
        <row r="142">
          <cell r="D142">
            <v>60890</v>
          </cell>
          <cell r="E142">
            <v>691</v>
          </cell>
          <cell r="F142">
            <v>5424</v>
          </cell>
          <cell r="G142">
            <v>3279</v>
          </cell>
          <cell r="H142">
            <v>1821</v>
          </cell>
        </row>
        <row r="145">
          <cell r="D145">
            <v>228180</v>
          </cell>
          <cell r="E145">
            <v>69120</v>
          </cell>
          <cell r="F145">
            <v>80616</v>
          </cell>
          <cell r="H145">
            <v>5730</v>
          </cell>
        </row>
        <row r="149">
          <cell r="D149">
            <v>47376</v>
          </cell>
          <cell r="E149">
            <v>2760</v>
          </cell>
          <cell r="F149">
            <v>2160</v>
          </cell>
          <cell r="G149">
            <v>1584</v>
          </cell>
          <cell r="H149">
            <v>21720</v>
          </cell>
        </row>
        <row r="150">
          <cell r="D150">
            <v>125298</v>
          </cell>
          <cell r="E150">
            <v>4099</v>
          </cell>
          <cell r="F150">
            <v>9345</v>
          </cell>
          <cell r="G150">
            <v>18115</v>
          </cell>
          <cell r="H150">
            <v>24445</v>
          </cell>
        </row>
        <row r="151">
          <cell r="D151">
            <v>45958</v>
          </cell>
          <cell r="E151">
            <v>7367</v>
          </cell>
          <cell r="F151">
            <v>1152</v>
          </cell>
          <cell r="G151">
            <v>1730</v>
          </cell>
          <cell r="H151">
            <v>8472</v>
          </cell>
        </row>
        <row r="153">
          <cell r="G153">
            <v>19</v>
          </cell>
        </row>
        <row r="155">
          <cell r="F155">
            <v>105</v>
          </cell>
        </row>
        <row r="156">
          <cell r="D156">
            <v>27</v>
          </cell>
          <cell r="E156">
            <v>449</v>
          </cell>
          <cell r="F156">
            <v>678</v>
          </cell>
        </row>
      </sheetData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"/>
      <sheetName val="iLink_COA"/>
      <sheetName val="Eliminate"/>
      <sheetName val="Code"/>
      <sheetName val="Detail-Sep"/>
      <sheetName val="IMQ-002"/>
      <sheetName val="Index"/>
    </sheetNames>
    <sheetDataSet>
      <sheetData sheetId="0" refreshError="1"/>
      <sheetData sheetId="1" refreshError="1">
        <row r="593">
          <cell r="G593">
            <v>64088</v>
          </cell>
        </row>
        <row r="603">
          <cell r="G603">
            <v>451420.05</v>
          </cell>
        </row>
        <row r="607">
          <cell r="G607">
            <v>0</v>
          </cell>
        </row>
        <row r="609">
          <cell r="G609">
            <v>113359.17</v>
          </cell>
        </row>
        <row r="610">
          <cell r="G610">
            <v>0</v>
          </cell>
        </row>
        <row r="611">
          <cell r="G611">
            <v>6116.82</v>
          </cell>
        </row>
        <row r="612">
          <cell r="G612">
            <v>0</v>
          </cell>
        </row>
        <row r="613">
          <cell r="G613">
            <v>0</v>
          </cell>
        </row>
        <row r="614">
          <cell r="G614">
            <v>704898.83</v>
          </cell>
        </row>
        <row r="615">
          <cell r="G615">
            <v>249700</v>
          </cell>
        </row>
        <row r="616">
          <cell r="G616">
            <v>0</v>
          </cell>
        </row>
        <row r="617">
          <cell r="G617">
            <v>0</v>
          </cell>
        </row>
        <row r="618">
          <cell r="G618">
            <v>0</v>
          </cell>
        </row>
        <row r="620">
          <cell r="G620">
            <v>0</v>
          </cell>
        </row>
        <row r="652">
          <cell r="G652">
            <v>158552.47</v>
          </cell>
        </row>
        <row r="657">
          <cell r="G657">
            <v>48371.8</v>
          </cell>
        </row>
        <row r="658">
          <cell r="G658">
            <v>24023.31</v>
          </cell>
        </row>
        <row r="667">
          <cell r="G667">
            <v>150</v>
          </cell>
        </row>
        <row r="679">
          <cell r="G679">
            <v>53276.85</v>
          </cell>
        </row>
        <row r="684">
          <cell r="G684">
            <v>2488</v>
          </cell>
        </row>
        <row r="688">
          <cell r="G688">
            <v>0</v>
          </cell>
        </row>
        <row r="692">
          <cell r="G692">
            <v>62749</v>
          </cell>
        </row>
        <row r="696">
          <cell r="G696">
            <v>0</v>
          </cell>
        </row>
        <row r="699">
          <cell r="G699">
            <v>65396463.640000001</v>
          </cell>
        </row>
        <row r="700">
          <cell r="G700">
            <v>0</v>
          </cell>
        </row>
        <row r="701">
          <cell r="G701">
            <v>0</v>
          </cell>
        </row>
        <row r="702">
          <cell r="G702">
            <v>65527387.5</v>
          </cell>
        </row>
        <row r="703">
          <cell r="G703">
            <v>73800</v>
          </cell>
        </row>
        <row r="704">
          <cell r="G704">
            <v>118249.45</v>
          </cell>
        </row>
        <row r="705">
          <cell r="G705">
            <v>5986.81</v>
          </cell>
        </row>
        <row r="706">
          <cell r="G706">
            <v>352383.59</v>
          </cell>
        </row>
        <row r="707">
          <cell r="G707">
            <v>130380</v>
          </cell>
        </row>
        <row r="708">
          <cell r="G708">
            <v>0</v>
          </cell>
        </row>
        <row r="709">
          <cell r="G709">
            <v>0</v>
          </cell>
        </row>
        <row r="717">
          <cell r="G717">
            <v>1099745.3999999999</v>
          </cell>
        </row>
        <row r="721">
          <cell r="G721">
            <v>1171717.71</v>
          </cell>
        </row>
        <row r="724">
          <cell r="G724">
            <v>0</v>
          </cell>
        </row>
        <row r="725">
          <cell r="G725">
            <v>-5475576.2199999997</v>
          </cell>
        </row>
        <row r="726">
          <cell r="G726">
            <v>-3194.63</v>
          </cell>
        </row>
        <row r="727">
          <cell r="G727">
            <v>-7518.14</v>
          </cell>
        </row>
        <row r="728">
          <cell r="G728">
            <v>-592.83000000000004</v>
          </cell>
        </row>
        <row r="729">
          <cell r="G729">
            <v>-95629.36</v>
          </cell>
        </row>
        <row r="730">
          <cell r="G730">
            <v>-7482.8</v>
          </cell>
        </row>
        <row r="731">
          <cell r="G731">
            <v>0</v>
          </cell>
        </row>
        <row r="732">
          <cell r="G732">
            <v>0</v>
          </cell>
        </row>
        <row r="735">
          <cell r="G735">
            <v>-416.15</v>
          </cell>
        </row>
        <row r="736">
          <cell r="G736">
            <v>-1087.17</v>
          </cell>
        </row>
        <row r="737">
          <cell r="G737">
            <v>-314.43</v>
          </cell>
        </row>
        <row r="738">
          <cell r="G738">
            <v>-61029.81</v>
          </cell>
        </row>
        <row r="739">
          <cell r="G739">
            <v>-430.78</v>
          </cell>
        </row>
        <row r="748">
          <cell r="G748">
            <v>0</v>
          </cell>
        </row>
        <row r="752">
          <cell r="G752">
            <v>-140200000</v>
          </cell>
        </row>
        <row r="757">
          <cell r="G757">
            <v>-461154.6</v>
          </cell>
        </row>
        <row r="759">
          <cell r="G759">
            <v>-2264.09</v>
          </cell>
        </row>
        <row r="760">
          <cell r="G760">
            <v>0</v>
          </cell>
        </row>
        <row r="761">
          <cell r="G761">
            <v>-2800.18</v>
          </cell>
        </row>
        <row r="762">
          <cell r="G762">
            <v>64304.1</v>
          </cell>
        </row>
        <row r="763">
          <cell r="G763">
            <v>-50299.18</v>
          </cell>
        </row>
        <row r="764">
          <cell r="G764">
            <v>0</v>
          </cell>
        </row>
        <row r="766">
          <cell r="G766">
            <v>0</v>
          </cell>
        </row>
        <row r="767">
          <cell r="G767">
            <v>0</v>
          </cell>
        </row>
        <row r="768">
          <cell r="G768">
            <v>-35494</v>
          </cell>
        </row>
        <row r="776">
          <cell r="G776">
            <v>-130292.48</v>
          </cell>
        </row>
        <row r="781">
          <cell r="G781">
            <v>-146663.31</v>
          </cell>
        </row>
        <row r="784">
          <cell r="G784">
            <v>-2352001.0699999998</v>
          </cell>
        </row>
        <row r="792">
          <cell r="G792">
            <v>0</v>
          </cell>
        </row>
        <row r="794">
          <cell r="G794">
            <v>0</v>
          </cell>
        </row>
        <row r="796">
          <cell r="G796">
            <v>-95838.38</v>
          </cell>
        </row>
        <row r="797">
          <cell r="G797">
            <v>-203563.45</v>
          </cell>
        </row>
        <row r="798">
          <cell r="G798">
            <v>-16700</v>
          </cell>
        </row>
        <row r="803">
          <cell r="G803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Link_COA"/>
      <sheetName val="Master"/>
      <sheetName val="Eliminate"/>
    </sheetNames>
    <sheetDataSet>
      <sheetData sheetId="0">
        <row r="596">
          <cell r="G596">
            <v>333354.69</v>
          </cell>
        </row>
        <row r="597">
          <cell r="G597">
            <v>-23784122.079999998</v>
          </cell>
        </row>
        <row r="598">
          <cell r="G598">
            <v>5600</v>
          </cell>
        </row>
        <row r="599">
          <cell r="G599">
            <v>-9056916.0700000003</v>
          </cell>
        </row>
        <row r="600">
          <cell r="G600">
            <v>384404.4</v>
          </cell>
        </row>
        <row r="620">
          <cell r="G620">
            <v>6560176</v>
          </cell>
        </row>
        <row r="628">
          <cell r="G628">
            <v>1397538.75</v>
          </cell>
        </row>
        <row r="740">
          <cell r="G740">
            <v>433194732.39999998</v>
          </cell>
        </row>
        <row r="777">
          <cell r="G777">
            <v>-3053817.05</v>
          </cell>
        </row>
        <row r="781">
          <cell r="G781">
            <v>-326706.25</v>
          </cell>
        </row>
        <row r="795">
          <cell r="G795">
            <v>0</v>
          </cell>
        </row>
        <row r="818">
          <cell r="G818">
            <v>-50000000</v>
          </cell>
        </row>
        <row r="820">
          <cell r="G820">
            <v>0</v>
          </cell>
        </row>
        <row r="821">
          <cell r="G821">
            <v>0</v>
          </cell>
        </row>
        <row r="822">
          <cell r="G822">
            <v>0</v>
          </cell>
        </row>
        <row r="823">
          <cell r="G823">
            <v>56648923.880000003</v>
          </cell>
        </row>
        <row r="824">
          <cell r="G824">
            <v>3737622.56</v>
          </cell>
        </row>
      </sheetData>
      <sheetData sheetId="1" refreshError="1"/>
      <sheetData sheetId="2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"/>
      <sheetName val="iLink_COA"/>
      <sheetName val="Eliminate"/>
    </sheetNames>
    <sheetDataSet>
      <sheetData sheetId="0"/>
      <sheetData sheetId="1">
        <row r="624">
          <cell r="G624">
            <v>27033.81</v>
          </cell>
        </row>
        <row r="627">
          <cell r="G627">
            <v>27033.81</v>
          </cell>
        </row>
        <row r="631">
          <cell r="G631">
            <v>460246.14</v>
          </cell>
        </row>
      </sheetData>
      <sheetData sheetId="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Month"/>
      <sheetName val="Invest-YTD"/>
      <sheetName val="Invest-MTD"/>
    </sheetNames>
    <sheetDataSet>
      <sheetData sheetId="0">
        <row r="1">
          <cell r="D1" t="str">
            <v>A</v>
          </cell>
        </row>
        <row r="2">
          <cell r="D2" t="str">
            <v>ADL</v>
          </cell>
        </row>
        <row r="3">
          <cell r="D3" t="str">
            <v>ADS</v>
          </cell>
        </row>
        <row r="4">
          <cell r="D4" t="str">
            <v xml:space="preserve">B </v>
          </cell>
        </row>
        <row r="5">
          <cell r="D5" t="str">
            <v>Bank</v>
          </cell>
        </row>
        <row r="6">
          <cell r="D6" t="str">
            <v>BWC</v>
          </cell>
        </row>
        <row r="7">
          <cell r="D7" t="str">
            <v>BYT</v>
          </cell>
        </row>
        <row r="8">
          <cell r="D8" t="str">
            <v>CANBE</v>
          </cell>
        </row>
        <row r="9">
          <cell r="D9" t="str">
            <v>CH</v>
          </cell>
        </row>
        <row r="10">
          <cell r="D10" t="str">
            <v>DT</v>
          </cell>
        </row>
        <row r="11">
          <cell r="D11" t="str">
            <v>ECL</v>
          </cell>
        </row>
        <row r="12">
          <cell r="D12" t="str">
            <v>ECM</v>
          </cell>
        </row>
        <row r="13">
          <cell r="D13" t="str">
            <v>ECO</v>
          </cell>
        </row>
        <row r="14">
          <cell r="D14" t="str">
            <v>First Destination</v>
          </cell>
        </row>
        <row r="15">
          <cell r="D15" t="str">
            <v>GLP</v>
          </cell>
        </row>
        <row r="16">
          <cell r="D16" t="str">
            <v>GSL</v>
          </cell>
        </row>
        <row r="17">
          <cell r="D17" t="str">
            <v>Head Office - LH</v>
          </cell>
        </row>
        <row r="18">
          <cell r="D18" t="str">
            <v>Head Office - HC</v>
          </cell>
        </row>
        <row r="19">
          <cell r="D19" t="str">
            <v>Head Office &amp; Majestic</v>
          </cell>
        </row>
        <row r="20">
          <cell r="D20" t="str">
            <v>HPNY</v>
          </cell>
        </row>
        <row r="21">
          <cell r="D21" t="str">
            <v>HT</v>
          </cell>
        </row>
        <row r="22">
          <cell r="D22" t="str">
            <v>IBH</v>
          </cell>
        </row>
        <row r="23">
          <cell r="D23" t="str">
            <v>IFS</v>
          </cell>
        </row>
        <row r="24">
          <cell r="D24" t="str">
            <v>IGT</v>
          </cell>
        </row>
        <row r="25">
          <cell r="D25" t="str">
            <v>IHH</v>
          </cell>
        </row>
        <row r="26">
          <cell r="D26" t="str">
            <v>IMC</v>
          </cell>
        </row>
        <row r="27">
          <cell r="D27" t="str">
            <v>IMH</v>
          </cell>
        </row>
        <row r="28">
          <cell r="D28" t="str">
            <v>IMP</v>
          </cell>
        </row>
        <row r="29">
          <cell r="D29" t="str">
            <v>INT</v>
          </cell>
        </row>
        <row r="30">
          <cell r="D30" t="str">
            <v>IPK</v>
          </cell>
        </row>
        <row r="31">
          <cell r="D31" t="str">
            <v>IQP</v>
          </cell>
        </row>
        <row r="32">
          <cell r="D32" t="str">
            <v>ISM</v>
          </cell>
        </row>
        <row r="33">
          <cell r="D33" t="str">
            <v>ITC</v>
          </cell>
        </row>
        <row r="34">
          <cell r="D34" t="str">
            <v>Japan Group</v>
          </cell>
        </row>
        <row r="35">
          <cell r="D35" t="str">
            <v>Jarung Setra</v>
          </cell>
        </row>
        <row r="36">
          <cell r="D36" t="str">
            <v>Linen - CNX</v>
          </cell>
        </row>
        <row r="37">
          <cell r="D37" t="str">
            <v>Linen - Nava</v>
          </cell>
        </row>
        <row r="38">
          <cell r="D38" t="str">
            <v>Linen - QP</v>
          </cell>
        </row>
        <row r="39">
          <cell r="D39" t="str">
            <v>Linen - SM</v>
          </cell>
        </row>
        <row r="40">
          <cell r="D40" t="str">
            <v>Linen Care</v>
          </cell>
        </row>
        <row r="41">
          <cell r="D41" t="str">
            <v>LMA</v>
          </cell>
        </row>
        <row r="42">
          <cell r="D42" t="str">
            <v>LMBK</v>
          </cell>
        </row>
        <row r="43">
          <cell r="D43" t="str">
            <v>LMCM</v>
          </cell>
        </row>
        <row r="44">
          <cell r="D44" t="str">
            <v>Marriott Hua Hin</v>
          </cell>
        </row>
        <row r="45">
          <cell r="D45" t="str">
            <v>MEA (OLAB เดิม)</v>
          </cell>
        </row>
        <row r="46">
          <cell r="D46" t="str">
            <v>Melia</v>
          </cell>
        </row>
        <row r="47">
          <cell r="D47" t="str">
            <v>MTP</v>
          </cell>
        </row>
        <row r="48">
          <cell r="D48" t="str">
            <v>New Market Enterprise</v>
          </cell>
        </row>
        <row r="49">
          <cell r="D49" t="str">
            <v>New Multimine</v>
          </cell>
        </row>
        <row r="50">
          <cell r="D50" t="str">
            <v>NRDH</v>
          </cell>
        </row>
        <row r="51">
          <cell r="D51" t="str">
            <v>Okura</v>
          </cell>
        </row>
        <row r="52">
          <cell r="D52" t="str">
            <v>Park</v>
          </cell>
        </row>
        <row r="53">
          <cell r="D53" t="str">
            <v>Peaceful Enterprise</v>
          </cell>
        </row>
        <row r="54">
          <cell r="D54" t="str">
            <v>Phummarin Resort And Spa</v>
          </cell>
        </row>
        <row r="55">
          <cell r="D55" t="str">
            <v>Plaza Athenee</v>
          </cell>
        </row>
        <row r="56">
          <cell r="D56" t="str">
            <v>Plaza Athenee Hotel (Thailand)</v>
          </cell>
        </row>
        <row r="57">
          <cell r="D57" t="str">
            <v>PP</v>
          </cell>
        </row>
        <row r="58">
          <cell r="D58" t="str">
            <v>Rattanasuit</v>
          </cell>
        </row>
        <row r="59">
          <cell r="D59" t="str">
            <v>RH</v>
          </cell>
        </row>
        <row r="60">
          <cell r="D60" t="str">
            <v>Sakura</v>
          </cell>
        </row>
        <row r="61">
          <cell r="D61" t="str">
            <v>SAS Trading</v>
          </cell>
        </row>
        <row r="62">
          <cell r="D62" t="str">
            <v>SG</v>
          </cell>
        </row>
        <row r="63">
          <cell r="D63" t="str">
            <v>TCC Hotels Group</v>
          </cell>
        </row>
        <row r="64">
          <cell r="D64" t="str">
            <v>TCC Hotels Management</v>
          </cell>
        </row>
        <row r="65">
          <cell r="D65" t="str">
            <v>TCC Land International</v>
          </cell>
        </row>
        <row r="66">
          <cell r="D66" t="str">
            <v>TCCHC</v>
          </cell>
        </row>
        <row r="67">
          <cell r="D67" t="str">
            <v>TCCLH</v>
          </cell>
        </row>
        <row r="68">
          <cell r="D68" t="str">
            <v>TCCVH</v>
          </cell>
        </row>
        <row r="69">
          <cell r="D69" t="str">
            <v>THAM</v>
          </cell>
        </row>
        <row r="70">
          <cell r="D70" t="str">
            <v>The Imperial Angkor Palace</v>
          </cell>
        </row>
        <row r="71">
          <cell r="D71" t="str">
            <v>VNB</v>
          </cell>
        </row>
        <row r="72">
          <cell r="D72" t="str">
            <v>Wanvana Development</v>
          </cell>
        </row>
        <row r="73">
          <cell r="D73" t="str">
            <v>Westin</v>
          </cell>
        </row>
        <row r="74">
          <cell r="D74" t="str">
            <v>รวมกลุ่ม TCCHG</v>
          </cell>
        </row>
        <row r="75">
          <cell r="D75" t="str">
            <v>Total Oversea</v>
          </cell>
        </row>
        <row r="76">
          <cell r="D76" t="str">
            <v>ALL</v>
          </cell>
        </row>
      </sheetData>
      <sheetData sheetId="1"/>
      <sheetData sheetId="2">
        <row r="13">
          <cell r="DO13">
            <v>2939356.99</v>
          </cell>
        </row>
      </sheetData>
      <sheetData sheetId="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"/>
      <sheetName val="PNL_Summary"/>
      <sheetName val="WrokingPerDay_BKK"/>
      <sheetName val="Rental"/>
      <sheetName val="Investment"/>
      <sheetName val="Investment_Original"/>
      <sheetName val="Revenue"/>
      <sheetName val="CostPerKgs"/>
      <sheetName val="Salary"/>
      <sheetName val="Water"/>
      <sheetName val="Transportation"/>
      <sheetName val="CostPerKgs-IMQ"/>
      <sheetName val="PNL-Compare"/>
      <sheetName val="BreakEvenint"/>
      <sheetName val="PNL(30)-BASE CASE"/>
      <sheetName val="PNL(30)-BASE CASE (2)"/>
      <sheetName val="PNL(30)-BEST CASE"/>
      <sheetName val="PNL(30)-WORST CASE"/>
      <sheetName val="UtilitiesCost"/>
      <sheetName val="WrokingPerHR_BKK"/>
      <sheetName val="Management fee"/>
      <sheetName val="WrokingPerHR_BKK_Details"/>
      <sheetName val="Compare Price"/>
      <sheetName val="TonPerDay"/>
      <sheetName val="KgsPerPc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EXECU"/>
      <sheetName val="HR"/>
      <sheetName val="SEGMENT"/>
      <sheetName val="COMPTI"/>
      <sheetName val="FB1"/>
      <sheetName val="FB2"/>
      <sheetName val="BQOUTLET"/>
      <sheetName val="ROA"/>
      <sheetName val="Manual"/>
      <sheetName val="Forecast_Sum"/>
      <sheetName val="Forecast_PL"/>
      <sheetName val="Forecast_RM"/>
      <sheetName val="Forecast_FB"/>
      <sheetName val="PL_I"/>
      <sheetName val="PL_II"/>
      <sheetName val="PL_III(MTD)"/>
      <sheetName val="PL_III(YTD)"/>
      <sheetName val="PNL_IV(P1)"/>
      <sheetName val="PNL_IV(P2)"/>
      <sheetName val="Index"/>
      <sheetName val="Exhibit A"/>
      <sheetName val="Exhibit B"/>
      <sheetName val="IMQ-001"/>
      <sheetName val="IMQ-002"/>
      <sheetName val="MIS-001"/>
      <sheetName val="MIS-002"/>
      <sheetName val="A-02"/>
      <sheetName val="A-03"/>
      <sheetName val="A-06"/>
      <sheetName val="A-08"/>
      <sheetName val="A-10"/>
      <sheetName val="A-13"/>
      <sheetName val="A-20"/>
      <sheetName val="A-21"/>
      <sheetName val="A-25"/>
      <sheetName val="A-26"/>
      <sheetName val="PL_RM"/>
      <sheetName val="B-01a"/>
      <sheetName val="B-01b"/>
      <sheetName val="PL-RM1"/>
      <sheetName val="PL-RM2"/>
      <sheetName val="PL_FB"/>
      <sheetName val="B-02a"/>
      <sheetName val="B-CS"/>
      <sheetName val="B-BQ"/>
      <sheetName val="B-HK"/>
      <sheetName val="B-02b"/>
      <sheetName val="PL_TL"/>
      <sheetName val="B-05"/>
      <sheetName val="PL_LD"/>
      <sheetName val="B-08"/>
      <sheetName val="B-09"/>
      <sheetName val="B-11"/>
      <sheetName val="B-12"/>
      <sheetName val="PL_OD"/>
      <sheetName val="PL_AG"/>
      <sheetName val="PL_AG(AC)"/>
      <sheetName val="PL_AG(HM)"/>
      <sheetName val="PL_AG(HR)"/>
      <sheetName val="PL_MK"/>
      <sheetName val="PL_POMEC"/>
      <sheetName val="PL_NO"/>
      <sheetName val="B-60"/>
      <sheetName val="PL_PAYROLL"/>
      <sheetName val="B-13a"/>
      <sheetName val="COST FOOD"/>
      <sheetName val="COST BEV"/>
      <sheetName val="AMENI"/>
      <sheetName val="FRUIT"/>
      <sheetName val="FLOWER"/>
      <sheetName val="MEAL"/>
      <sheetName val="COMP-FB"/>
      <sheetName val="COMP-RM"/>
      <sheetName val="WATER"/>
      <sheetName val="ELEC"/>
      <sheetName val="OIL"/>
      <sheetName val="MNG&amp;REN"/>
      <sheetName val="BS_MTD"/>
      <sheetName val="CF(DI)"/>
      <sheetName val="CF(IN)"/>
      <sheetName val="EQUITY"/>
      <sheetName val="BANK"/>
      <sheetName val="A-01"/>
      <sheetName val="AR"/>
      <sheetName val="A-04"/>
      <sheetName val="LOANTO"/>
      <sheetName val="RR"/>
      <sheetName val="CA"/>
      <sheetName val="Inventory"/>
      <sheetName val="CRASSET"/>
      <sheetName val="CRASSET."/>
      <sheetName val="DECRASSET"/>
      <sheetName val="PENDING VAT"/>
      <sheetName val="DEPENDING VAT"/>
      <sheetName val="INVEST"/>
      <sheetName val="FIXED "/>
      <sheetName val="FIXED (1)"/>
      <sheetName val="FIXED (2)"/>
      <sheetName val="FIXED re"/>
      <sheetName val="Capex"/>
      <sheetName val="SOE"/>
      <sheetName val="Disposal"/>
      <sheetName val="OTHASSET"/>
      <sheetName val="DEOTHASSET"/>
      <sheetName val="LOANFIN"/>
      <sheetName val="AP"/>
      <sheetName val="LOANFROM"/>
      <sheetName val="Loanform สาขา"/>
      <sheetName val="PR."/>
      <sheetName val="PR"/>
      <sheetName val="CRLIA."/>
      <sheetName val="CRLIA"/>
      <sheetName val="DECRLIA"/>
      <sheetName val="OTHLIA"/>
      <sheetName val="DEOTHLIA"/>
      <sheetName val="VAT-INPUT"/>
      <sheetName val="VAT-PAYABLE"/>
      <sheetName val="CONTRACT"/>
      <sheetName val="Sheet1"/>
      <sheetName val="MASTER-BS"/>
      <sheetName val="MASTER-PL"/>
      <sheetName val="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29">
          <cell r="M29">
            <v>6692.99</v>
          </cell>
        </row>
      </sheetData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กองบัญชาการ"/>
      <sheetName val="เตรียมข้อมูลSAP"/>
      <sheetName val="Sheet1"/>
      <sheetName val="เตรียมข้อมูล-โสหุ้ย-SAP "/>
      <sheetName val="JV-ปรับปรุง-PT"/>
      <sheetName val="JV-ปรับปรุง-KR"/>
      <sheetName val="JV-ปรับปรุง-NS"/>
      <sheetName val="JV-ปรับปรุง-SR"/>
      <sheetName val="JV-ปรับปรุง-CH"/>
      <sheetName val="PET"/>
      <sheetName val="ข้อมูลดิบ"/>
      <sheetName val="รายละเอียดข้อมูลดิบ"/>
      <sheetName val="Check"/>
      <sheetName val="ข้อมูลตรวจสอบระบบSAP"/>
      <sheetName val="DATA-PT"/>
      <sheetName val="DATA-KR"/>
      <sheetName val="DATA-NS"/>
      <sheetName val="DATA-SR"/>
      <sheetName val="DATA-CH"/>
      <sheetName val="TOTAL 5 PLANT"/>
      <sheetName val="ยอดใช้วัตถุดิบ"/>
      <sheetName val="ยอดผลิต-POSTMIX"/>
      <sheetName val="LINK-POSTMIX"/>
      <sheetName val="POSTMIX"/>
      <sheetName val="สูตรการผลิต"/>
      <sheetName val="ยอดผลิต"/>
      <sheetName val="RSยอดผลิต"/>
      <sheetName val="ยอดผลิต-SAP"/>
      <sheetName val="Crown"/>
      <sheetName val="ภาษีผาจุก"/>
      <sheetName val="ภาษีผาจุก (2)"/>
      <sheetName val="ภาษีจุกเสียหาย"/>
      <sheetName val="Chemical"/>
      <sheetName val="Gas"/>
      <sheetName val="DIFF-GAS"/>
      <sheetName val="Pepsi-PT"/>
      <sheetName val="Pepsi-KR"/>
      <sheetName val="Pepsi-NS"/>
      <sheetName val="Pepsi-SR"/>
      <sheetName val="Pepsi-CH"/>
      <sheetName val="น้ำสี-PT"/>
      <sheetName val="น้ำสี-KR"/>
      <sheetName val="น้ำสี-NS"/>
      <sheetName val="น้ำสี-SR"/>
      <sheetName val="น้ำสี-CH"/>
      <sheetName val="DIRECT-INDIRECT"/>
      <sheetName val="Depreciation"/>
      <sheetName val="Repair &amp; Maintenance"/>
      <sheetName val="FuelOil"/>
      <sheetName val="Utilities"/>
      <sheetName val="ฐานPC-Operation"/>
      <sheetName val="ขวดแตกWork1"/>
      <sheetName val="ขวดแตกWork2"/>
      <sheetName val="ขวดแตกWork3"/>
      <sheetName val="MANU-PT"/>
      <sheetName val="MANU-KR"/>
      <sheetName val="MANU-NS"/>
      <sheetName val="MANU-SR"/>
      <sheetName val="MANU-CH"/>
      <sheetName val="MANU-TOTAL"/>
      <sheetName val="MANU-PT-SAP"/>
      <sheetName val="MANU-KR-SAP"/>
      <sheetName val="MANU-NS-SAP"/>
      <sheetName val="MANU-SR-SAP"/>
      <sheetName val="MANU-CH-SAP"/>
      <sheetName val="MANU-TOTAL-SAP"/>
      <sheetName val="Variance"/>
      <sheetName val="โสหุ้ย-SAP"/>
      <sheetName val="โสหุ้ย-SAP (2)"/>
      <sheetName val="COST-PT"/>
      <sheetName val="COST-KR"/>
      <sheetName val="COST-NS"/>
      <sheetName val="COST-SR"/>
      <sheetName val="COST-CH"/>
      <sheetName val="TOTAL-COST"/>
      <sheetName val="Manu"/>
      <sheetName val="FIX-COST"/>
      <sheetName val="LINK-1  ต้นทุนการผลิต"/>
      <sheetName val="LINK-2 ต้นทุนคงที่"/>
      <sheetName val="Stock-Lipton"/>
      <sheetName val="JV-รับจ้างผลิต"/>
      <sheetName val="Manu-K.พนิดา"/>
      <sheetName val="LIPTON"/>
      <sheetName val="INV-LIPTON"/>
      <sheetName val="JV-FULLGOODS"/>
      <sheetName val="LIPTON-RE-PACK"/>
      <sheetName val="INV-LIPTON-RE-PACK"/>
      <sheetName val="JV-FULLGOODS-RE-PACK"/>
      <sheetName val="REPORT-DARUNEE"/>
      <sheetName val="รายละเอียด"/>
      <sheetName val="เตรียมข้อมูล-โสหุ้ย-SAP_1"/>
      <sheetName val="TOTAL_5_PLANT1"/>
      <sheetName val="ภาษีผาจุก_(2)1"/>
      <sheetName val="Repair_&amp;_Maintenance1"/>
      <sheetName val="โสหุ้ย-SAP_(2)1"/>
      <sheetName val="LINK-1__ต้นทุนการผลิต1"/>
      <sheetName val="LINK-2_ต้นทุนคงที่1"/>
      <sheetName val="Manu-K_พนิดา1"/>
      <sheetName val="เตรียมข้อมูล-โสหุ้ย-SAP_"/>
      <sheetName val="TOTAL_5_PLANT"/>
      <sheetName val="ภาษีผาจุก_(2)"/>
      <sheetName val="Repair_&amp;_Maintenance"/>
      <sheetName val="โสหุ้ย-SAP_(2)"/>
      <sheetName val="LINK-1__ต้นทุนการผลิต"/>
      <sheetName val="LINK-2_ต้นทุนคงที่"/>
      <sheetName val="Manu-K_พนิดา"/>
      <sheetName val="เตรียมข้อมูล-โสหุ้ย-SAP_2"/>
      <sheetName val="TOTAL_5_PLANT2"/>
      <sheetName val="ภาษีผาจุก_(2)2"/>
      <sheetName val="Repair_&amp;_Maintenance2"/>
      <sheetName val="โสหุ้ย-SAP_(2)2"/>
      <sheetName val="LINK-1__ต้นทุนการผลิต2"/>
      <sheetName val="LINK-2_ต้นทุนคงที่2"/>
      <sheetName val="Manu-K_พนิดา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33">
          <cell r="F33">
            <v>748860.49</v>
          </cell>
          <cell r="I33">
            <v>260525.9</v>
          </cell>
        </row>
        <row r="39">
          <cell r="F39">
            <v>261737.65</v>
          </cell>
        </row>
        <row r="40">
          <cell r="F40">
            <v>42411.19</v>
          </cell>
          <cell r="I40">
            <v>58163.92</v>
          </cell>
        </row>
        <row r="41">
          <cell r="F41">
            <v>167221.26999999999</v>
          </cell>
          <cell r="I41">
            <v>100575.11</v>
          </cell>
        </row>
        <row r="42">
          <cell r="F42">
            <v>84822.39</v>
          </cell>
          <cell r="I42">
            <v>75128.399999999994</v>
          </cell>
        </row>
        <row r="52">
          <cell r="F52">
            <v>61799.17</v>
          </cell>
        </row>
        <row r="54">
          <cell r="C54">
            <v>980193.88</v>
          </cell>
          <cell r="O54">
            <v>630733.44999999995</v>
          </cell>
        </row>
      </sheetData>
      <sheetData sheetId="10" refreshError="1">
        <row r="4">
          <cell r="C4">
            <v>367105.65</v>
          </cell>
        </row>
        <row r="5">
          <cell r="C5">
            <v>199417.08</v>
          </cell>
          <cell r="E5">
            <v>83445.63</v>
          </cell>
          <cell r="G5">
            <v>1274239.8899999999</v>
          </cell>
        </row>
        <row r="8">
          <cell r="C8">
            <v>584357.56000000006</v>
          </cell>
        </row>
        <row r="9">
          <cell r="C9">
            <v>213259.09</v>
          </cell>
          <cell r="E9">
            <v>19878.22</v>
          </cell>
          <cell r="G9">
            <v>125048.14</v>
          </cell>
        </row>
        <row r="16">
          <cell r="C16">
            <v>369938.65</v>
          </cell>
        </row>
        <row r="27">
          <cell r="C27">
            <v>1217700</v>
          </cell>
          <cell r="D27">
            <v>207000</v>
          </cell>
          <cell r="E27">
            <v>202500</v>
          </cell>
          <cell r="F27">
            <v>38700</v>
          </cell>
          <cell r="G27">
            <v>513900</v>
          </cell>
        </row>
        <row r="29">
          <cell r="C29">
            <v>1143813</v>
          </cell>
          <cell r="D29">
            <v>197430</v>
          </cell>
          <cell r="E29">
            <v>192910</v>
          </cell>
          <cell r="F29">
            <v>32490</v>
          </cell>
          <cell r="G29">
            <v>510930</v>
          </cell>
        </row>
      </sheetData>
      <sheetData sheetId="11" refreshError="1">
        <row r="2">
          <cell r="C2">
            <v>1044953.26</v>
          </cell>
          <cell r="D2">
            <v>172498.77000000002</v>
          </cell>
          <cell r="E2">
            <v>167031.99</v>
          </cell>
          <cell r="F2">
            <v>1012072.08</v>
          </cell>
          <cell r="G2">
            <v>1109694.8099999998</v>
          </cell>
        </row>
        <row r="3">
          <cell r="C3">
            <v>6176061.2199999997</v>
          </cell>
          <cell r="D3">
            <v>1092800.6499999999</v>
          </cell>
          <cell r="E3">
            <v>1538993.68</v>
          </cell>
          <cell r="F3">
            <v>381325.3</v>
          </cell>
          <cell r="G3">
            <v>8432074.0999999996</v>
          </cell>
        </row>
        <row r="4">
          <cell r="C4">
            <v>316917.15000000002</v>
          </cell>
          <cell r="D4">
            <v>88712.53</v>
          </cell>
          <cell r="E4">
            <v>71875.25</v>
          </cell>
          <cell r="F4">
            <v>7967.45</v>
          </cell>
          <cell r="G4">
            <v>202684.41</v>
          </cell>
        </row>
        <row r="5">
          <cell r="C5">
            <v>5349070.84</v>
          </cell>
          <cell r="D5">
            <v>1073389.52</v>
          </cell>
          <cell r="E5">
            <v>434735.32</v>
          </cell>
          <cell r="F5">
            <v>249973.82</v>
          </cell>
          <cell r="G5">
            <v>1443370.72</v>
          </cell>
        </row>
        <row r="6">
          <cell r="C6">
            <v>678671.95</v>
          </cell>
          <cell r="D6">
            <v>135747.07999999999</v>
          </cell>
          <cell r="E6">
            <v>244957.36</v>
          </cell>
          <cell r="F6">
            <v>40488.730000000003</v>
          </cell>
          <cell r="G6">
            <v>191678.81</v>
          </cell>
        </row>
        <row r="7">
          <cell r="C7">
            <v>5061914.33</v>
          </cell>
          <cell r="D7">
            <v>945010.28</v>
          </cell>
          <cell r="E7">
            <v>1056550.9099999999</v>
          </cell>
          <cell r="F7">
            <v>409658.62</v>
          </cell>
          <cell r="G7">
            <v>2113497.35</v>
          </cell>
        </row>
        <row r="8">
          <cell r="C8">
            <v>230431.32</v>
          </cell>
          <cell r="D8">
            <v>58046.38</v>
          </cell>
          <cell r="F8">
            <v>31052.65</v>
          </cell>
          <cell r="G8">
            <v>2031704.31</v>
          </cell>
        </row>
        <row r="12">
          <cell r="C12">
            <v>9482803.5</v>
          </cell>
          <cell r="D12">
            <v>1434287</v>
          </cell>
          <cell r="E12">
            <v>1296767</v>
          </cell>
          <cell r="F12">
            <v>296626</v>
          </cell>
          <cell r="G12">
            <v>941472.5</v>
          </cell>
        </row>
        <row r="13">
          <cell r="C13">
            <v>1936489.5</v>
          </cell>
          <cell r="D13">
            <v>185741.5</v>
          </cell>
          <cell r="E13">
            <v>215610.5</v>
          </cell>
          <cell r="F13">
            <v>28703</v>
          </cell>
          <cell r="G13">
            <v>333131.5</v>
          </cell>
        </row>
        <row r="14">
          <cell r="C14">
            <v>114200</v>
          </cell>
          <cell r="D14">
            <v>23100</v>
          </cell>
          <cell r="E14">
            <v>25200</v>
          </cell>
          <cell r="F14">
            <v>5600</v>
          </cell>
          <cell r="G14">
            <v>15700</v>
          </cell>
        </row>
        <row r="15">
          <cell r="C15">
            <v>195925</v>
          </cell>
          <cell r="D15">
            <v>34950</v>
          </cell>
          <cell r="E15">
            <v>25175</v>
          </cell>
          <cell r="G15">
            <v>24100</v>
          </cell>
        </row>
        <row r="16">
          <cell r="C16">
            <v>170905</v>
          </cell>
          <cell r="D16">
            <v>3220</v>
          </cell>
          <cell r="E16">
            <v>8610</v>
          </cell>
          <cell r="G16">
            <v>17045</v>
          </cell>
        </row>
        <row r="17">
          <cell r="C17">
            <v>144223.94</v>
          </cell>
          <cell r="E17">
            <v>4512.3100000000004</v>
          </cell>
          <cell r="F17">
            <v>69700</v>
          </cell>
        </row>
        <row r="18">
          <cell r="C18">
            <v>699526.23</v>
          </cell>
          <cell r="D18">
            <v>132005.47</v>
          </cell>
          <cell r="E18">
            <v>114648.87</v>
          </cell>
          <cell r="F18">
            <v>29051.32</v>
          </cell>
          <cell r="G18">
            <v>61555.46</v>
          </cell>
        </row>
        <row r="19">
          <cell r="C19">
            <v>109976.4</v>
          </cell>
          <cell r="D19">
            <v>20946.8</v>
          </cell>
          <cell r="E19">
            <v>14166.49</v>
          </cell>
          <cell r="F19">
            <v>7158.69</v>
          </cell>
        </row>
        <row r="20">
          <cell r="C20">
            <v>462518</v>
          </cell>
          <cell r="D20">
            <v>74788</v>
          </cell>
          <cell r="E20">
            <v>71967</v>
          </cell>
          <cell r="F20">
            <v>17696</v>
          </cell>
          <cell r="G20">
            <v>50735</v>
          </cell>
        </row>
        <row r="21">
          <cell r="C21">
            <v>334860.55</v>
          </cell>
          <cell r="D21">
            <v>250</v>
          </cell>
          <cell r="E21">
            <v>2324</v>
          </cell>
          <cell r="G21">
            <v>14706</v>
          </cell>
        </row>
        <row r="22">
          <cell r="C22">
            <v>102008.25</v>
          </cell>
          <cell r="D22">
            <v>13963</v>
          </cell>
          <cell r="E22">
            <v>8635</v>
          </cell>
          <cell r="G22">
            <v>68</v>
          </cell>
        </row>
        <row r="23">
          <cell r="C23">
            <v>11325</v>
          </cell>
          <cell r="F23">
            <v>12000</v>
          </cell>
          <cell r="G23">
            <v>10125</v>
          </cell>
        </row>
        <row r="24">
          <cell r="C24">
            <v>10499.58</v>
          </cell>
          <cell r="E24">
            <v>2310.4299999999998</v>
          </cell>
          <cell r="F24">
            <v>2780</v>
          </cell>
        </row>
        <row r="25">
          <cell r="C25">
            <v>1155</v>
          </cell>
        </row>
        <row r="26">
          <cell r="C26">
            <v>40662</v>
          </cell>
        </row>
        <row r="27">
          <cell r="C27">
            <v>34292</v>
          </cell>
          <cell r="D27">
            <v>9696.1299999999992</v>
          </cell>
          <cell r="E27">
            <v>3352.15</v>
          </cell>
          <cell r="F27">
            <v>1136.5</v>
          </cell>
          <cell r="G27">
            <v>250</v>
          </cell>
        </row>
        <row r="28">
          <cell r="C28">
            <v>2119.54</v>
          </cell>
        </row>
        <row r="29">
          <cell r="D29">
            <v>80</v>
          </cell>
        </row>
        <row r="30">
          <cell r="D30">
            <v>37</v>
          </cell>
        </row>
        <row r="31">
          <cell r="C31">
            <v>2905450.5</v>
          </cell>
          <cell r="D31">
            <v>628460</v>
          </cell>
          <cell r="E31">
            <v>651880</v>
          </cell>
          <cell r="F31">
            <v>136750</v>
          </cell>
          <cell r="G31">
            <v>453408</v>
          </cell>
        </row>
        <row r="32">
          <cell r="C32">
            <v>650337</v>
          </cell>
          <cell r="D32">
            <v>72174.5</v>
          </cell>
          <cell r="E32">
            <v>115356</v>
          </cell>
          <cell r="F32">
            <v>3612</v>
          </cell>
          <cell r="G32">
            <v>123293.5</v>
          </cell>
        </row>
        <row r="33">
          <cell r="C33">
            <v>31475</v>
          </cell>
          <cell r="D33">
            <v>8200</v>
          </cell>
          <cell r="E33">
            <v>8400</v>
          </cell>
          <cell r="F33">
            <v>1600</v>
          </cell>
          <cell r="G33">
            <v>6200</v>
          </cell>
        </row>
        <row r="34">
          <cell r="C34">
            <v>29225</v>
          </cell>
          <cell r="D34">
            <v>6900</v>
          </cell>
          <cell r="E34">
            <v>5875</v>
          </cell>
          <cell r="F34">
            <v>600</v>
          </cell>
          <cell r="G34">
            <v>5100</v>
          </cell>
        </row>
        <row r="35">
          <cell r="C35">
            <v>26390</v>
          </cell>
          <cell r="D35">
            <v>700</v>
          </cell>
          <cell r="E35">
            <v>2310</v>
          </cell>
          <cell r="G35">
            <v>3535</v>
          </cell>
        </row>
        <row r="36">
          <cell r="C36">
            <v>664128.97</v>
          </cell>
          <cell r="D36">
            <v>354398.64</v>
          </cell>
          <cell r="E36">
            <v>-836.8</v>
          </cell>
          <cell r="F36">
            <v>90680.07</v>
          </cell>
          <cell r="G36">
            <v>588052.14</v>
          </cell>
        </row>
        <row r="37">
          <cell r="C37">
            <v>-244684.84</v>
          </cell>
          <cell r="D37">
            <v>17943.099999999999</v>
          </cell>
          <cell r="F37">
            <v>53100</v>
          </cell>
          <cell r="G37">
            <v>31715</v>
          </cell>
        </row>
        <row r="39">
          <cell r="D39">
            <v>7586</v>
          </cell>
        </row>
        <row r="40">
          <cell r="C40">
            <v>303897.36</v>
          </cell>
          <cell r="E40">
            <v>8348.56</v>
          </cell>
        </row>
        <row r="41">
          <cell r="C41">
            <v>181571.94</v>
          </cell>
          <cell r="D41">
            <v>10495.96</v>
          </cell>
          <cell r="G41">
            <v>23899.41</v>
          </cell>
        </row>
        <row r="42">
          <cell r="C42">
            <v>66416.399999999994</v>
          </cell>
          <cell r="D42">
            <v>29612.240000000002</v>
          </cell>
          <cell r="E42">
            <v>22196.02</v>
          </cell>
          <cell r="F42">
            <v>5903.48</v>
          </cell>
          <cell r="G42">
            <v>692.56</v>
          </cell>
        </row>
      </sheetData>
      <sheetData sheetId="12" refreshError="1"/>
      <sheetData sheetId="13" refreshError="1"/>
      <sheetData sheetId="14" refreshError="1">
        <row r="4">
          <cell r="B4">
            <v>2706</v>
          </cell>
          <cell r="C4">
            <v>36264819.259999998</v>
          </cell>
        </row>
        <row r="5">
          <cell r="B5">
            <v>2706</v>
          </cell>
          <cell r="C5">
            <v>18535351.27</v>
          </cell>
        </row>
        <row r="6">
          <cell r="B6">
            <v>2706</v>
          </cell>
          <cell r="C6">
            <v>44322073.740000002</v>
          </cell>
        </row>
        <row r="7">
          <cell r="B7">
            <v>3084840</v>
          </cell>
          <cell r="C7">
            <v>58770276.119999997</v>
          </cell>
        </row>
        <row r="8">
          <cell r="B8">
            <v>396838</v>
          </cell>
          <cell r="C8">
            <v>2323194.9700000002</v>
          </cell>
        </row>
        <row r="11">
          <cell r="C11">
            <v>46455</v>
          </cell>
        </row>
        <row r="12">
          <cell r="B12">
            <v>258</v>
          </cell>
          <cell r="C12">
            <v>2047840.03</v>
          </cell>
        </row>
        <row r="13">
          <cell r="B13">
            <v>258</v>
          </cell>
          <cell r="C13">
            <v>1102683.1000000001</v>
          </cell>
        </row>
        <row r="14">
          <cell r="B14">
            <v>115068</v>
          </cell>
          <cell r="C14">
            <v>2192139</v>
          </cell>
        </row>
        <row r="19">
          <cell r="C19">
            <v>34336</v>
          </cell>
        </row>
        <row r="20">
          <cell r="B20">
            <v>191</v>
          </cell>
          <cell r="C20">
            <v>1516036.62</v>
          </cell>
        </row>
        <row r="21">
          <cell r="B21">
            <v>191</v>
          </cell>
          <cell r="C21">
            <v>816327.43</v>
          </cell>
        </row>
        <row r="23">
          <cell r="B23">
            <v>135207</v>
          </cell>
          <cell r="C23">
            <v>1852850.67</v>
          </cell>
        </row>
        <row r="27">
          <cell r="C27">
            <v>52878</v>
          </cell>
        </row>
        <row r="28">
          <cell r="B28">
            <v>294</v>
          </cell>
          <cell r="C28">
            <v>2333585.16</v>
          </cell>
        </row>
        <row r="29">
          <cell r="B29">
            <v>294</v>
          </cell>
          <cell r="C29">
            <v>1256545.8700000001</v>
          </cell>
        </row>
        <row r="31">
          <cell r="B31">
            <v>207707</v>
          </cell>
          <cell r="C31">
            <v>2846389.67</v>
          </cell>
        </row>
        <row r="35">
          <cell r="C35">
            <v>45345</v>
          </cell>
        </row>
        <row r="36">
          <cell r="B36">
            <v>252</v>
          </cell>
          <cell r="C36">
            <v>1943528.68</v>
          </cell>
        </row>
        <row r="37">
          <cell r="B37">
            <v>252</v>
          </cell>
          <cell r="C37">
            <v>1133726.48</v>
          </cell>
        </row>
        <row r="39">
          <cell r="B39">
            <v>168790</v>
          </cell>
          <cell r="C39">
            <v>2313063.1</v>
          </cell>
        </row>
        <row r="43">
          <cell r="C43">
            <v>6104</v>
          </cell>
        </row>
        <row r="44">
          <cell r="B44">
            <v>34</v>
          </cell>
          <cell r="C44">
            <v>269870.40000000002</v>
          </cell>
        </row>
        <row r="45">
          <cell r="B45">
            <v>34</v>
          </cell>
          <cell r="C45">
            <v>145314.82</v>
          </cell>
        </row>
        <row r="47">
          <cell r="B47">
            <v>21597</v>
          </cell>
          <cell r="C47">
            <v>295958.34000000003</v>
          </cell>
        </row>
        <row r="95">
          <cell r="C95">
            <v>2187</v>
          </cell>
        </row>
        <row r="96">
          <cell r="B96">
            <v>5</v>
          </cell>
          <cell r="C96">
            <v>69344.3</v>
          </cell>
        </row>
        <row r="97">
          <cell r="B97">
            <v>5</v>
          </cell>
          <cell r="C97">
            <v>942.2</v>
          </cell>
        </row>
        <row r="98">
          <cell r="B98">
            <v>5</v>
          </cell>
          <cell r="C98">
            <v>8805</v>
          </cell>
        </row>
        <row r="99">
          <cell r="B99">
            <v>5</v>
          </cell>
          <cell r="C99">
            <v>102771.07</v>
          </cell>
        </row>
        <row r="100">
          <cell r="B100">
            <v>5</v>
          </cell>
          <cell r="C100">
            <v>1307.44</v>
          </cell>
        </row>
        <row r="113">
          <cell r="C113">
            <v>36000</v>
          </cell>
        </row>
        <row r="114">
          <cell r="B114">
            <v>80</v>
          </cell>
          <cell r="C114">
            <v>1066588.8600000001</v>
          </cell>
        </row>
        <row r="115">
          <cell r="B115">
            <v>80</v>
          </cell>
          <cell r="C115">
            <v>594241.72</v>
          </cell>
        </row>
        <row r="116">
          <cell r="B116">
            <v>80</v>
          </cell>
          <cell r="C116">
            <v>533293.66</v>
          </cell>
        </row>
        <row r="117">
          <cell r="B117">
            <v>80</v>
          </cell>
          <cell r="C117">
            <v>736595.79</v>
          </cell>
        </row>
        <row r="122">
          <cell r="C122">
            <v>15300</v>
          </cell>
        </row>
        <row r="123">
          <cell r="B123">
            <v>34</v>
          </cell>
          <cell r="C123">
            <v>351636.6</v>
          </cell>
        </row>
        <row r="124">
          <cell r="B124">
            <v>34</v>
          </cell>
          <cell r="C124">
            <v>381292.45</v>
          </cell>
        </row>
        <row r="125">
          <cell r="B125">
            <v>34</v>
          </cell>
          <cell r="C125">
            <v>88968.24</v>
          </cell>
        </row>
        <row r="126">
          <cell r="B126">
            <v>34</v>
          </cell>
          <cell r="C126">
            <v>423658.7</v>
          </cell>
        </row>
        <row r="127">
          <cell r="B127">
            <v>37672</v>
          </cell>
          <cell r="C127">
            <v>717677.25</v>
          </cell>
        </row>
        <row r="132">
          <cell r="C132">
            <v>129600</v>
          </cell>
        </row>
        <row r="133">
          <cell r="B133">
            <v>288</v>
          </cell>
          <cell r="C133">
            <v>8438592.5700000003</v>
          </cell>
        </row>
        <row r="134">
          <cell r="B134">
            <v>288</v>
          </cell>
          <cell r="C134">
            <v>1235672.02</v>
          </cell>
        </row>
        <row r="135">
          <cell r="B135">
            <v>288</v>
          </cell>
          <cell r="C135">
            <v>63286.21</v>
          </cell>
        </row>
        <row r="136">
          <cell r="B136">
            <v>288</v>
          </cell>
          <cell r="C136">
            <v>471048.87</v>
          </cell>
        </row>
        <row r="137">
          <cell r="B137">
            <v>288</v>
          </cell>
          <cell r="C137">
            <v>268761.36</v>
          </cell>
        </row>
        <row r="138">
          <cell r="B138">
            <v>316226</v>
          </cell>
          <cell r="C138">
            <v>6024452.8899999997</v>
          </cell>
        </row>
        <row r="161">
          <cell r="C161">
            <v>28534</v>
          </cell>
        </row>
        <row r="164">
          <cell r="B164">
            <v>189</v>
          </cell>
        </row>
        <row r="165">
          <cell r="B165">
            <v>60025</v>
          </cell>
          <cell r="C165">
            <v>1144665.1599999999</v>
          </cell>
        </row>
        <row r="168">
          <cell r="C168">
            <v>3170</v>
          </cell>
        </row>
        <row r="169">
          <cell r="B169">
            <v>32</v>
          </cell>
        </row>
        <row r="170">
          <cell r="B170">
            <v>6620</v>
          </cell>
          <cell r="C170">
            <v>126117.28</v>
          </cell>
        </row>
      </sheetData>
      <sheetData sheetId="15" refreshError="1">
        <row r="4">
          <cell r="B4">
            <v>460</v>
          </cell>
          <cell r="C4">
            <v>6165232.6299999999</v>
          </cell>
        </row>
        <row r="5">
          <cell r="B5">
            <v>460</v>
          </cell>
          <cell r="C5">
            <v>3151122.11</v>
          </cell>
        </row>
        <row r="6">
          <cell r="B6">
            <v>460</v>
          </cell>
          <cell r="C6">
            <v>7535285.2599999998</v>
          </cell>
        </row>
        <row r="7">
          <cell r="B7">
            <v>524400</v>
          </cell>
          <cell r="C7">
            <v>9998650.9499999993</v>
          </cell>
        </row>
        <row r="8">
          <cell r="B8">
            <v>52476</v>
          </cell>
          <cell r="C8">
            <v>380451</v>
          </cell>
        </row>
        <row r="11">
          <cell r="C11">
            <v>8640</v>
          </cell>
        </row>
        <row r="12">
          <cell r="B12">
            <v>48</v>
          </cell>
          <cell r="C12">
            <v>380993.49</v>
          </cell>
        </row>
        <row r="13">
          <cell r="B13">
            <v>48</v>
          </cell>
          <cell r="C13">
            <v>205150.35</v>
          </cell>
        </row>
        <row r="14">
          <cell r="B14">
            <v>21408</v>
          </cell>
          <cell r="C14">
            <v>408195.9</v>
          </cell>
        </row>
        <row r="19">
          <cell r="C19">
            <v>14040</v>
          </cell>
        </row>
        <row r="20">
          <cell r="B20">
            <v>78</v>
          </cell>
          <cell r="C20">
            <v>619114.40999999992</v>
          </cell>
        </row>
        <row r="21">
          <cell r="B21">
            <v>78</v>
          </cell>
          <cell r="C21">
            <v>333369.32999999996</v>
          </cell>
        </row>
        <row r="23">
          <cell r="B23">
            <v>55848.6</v>
          </cell>
          <cell r="C23">
            <v>765786.87</v>
          </cell>
        </row>
        <row r="27">
          <cell r="C27">
            <v>12960</v>
          </cell>
        </row>
        <row r="28">
          <cell r="B28">
            <v>72</v>
          </cell>
          <cell r="C28">
            <v>571490.25</v>
          </cell>
        </row>
        <row r="29">
          <cell r="B29">
            <v>72</v>
          </cell>
          <cell r="C29">
            <v>307725.51</v>
          </cell>
        </row>
        <row r="31">
          <cell r="B31">
            <v>51453.3</v>
          </cell>
          <cell r="C31">
            <v>705566.79</v>
          </cell>
        </row>
        <row r="35">
          <cell r="C35">
            <v>7020</v>
          </cell>
        </row>
        <row r="36">
          <cell r="B36">
            <v>39</v>
          </cell>
          <cell r="C36">
            <v>300784.19</v>
          </cell>
        </row>
        <row r="37">
          <cell r="B37">
            <v>39</v>
          </cell>
          <cell r="C37">
            <v>175457.68</v>
          </cell>
        </row>
        <row r="39">
          <cell r="B39">
            <v>26371.8</v>
          </cell>
          <cell r="C39">
            <v>361623.31</v>
          </cell>
        </row>
        <row r="113">
          <cell r="C113">
            <v>3600</v>
          </cell>
        </row>
        <row r="114">
          <cell r="B114">
            <v>8</v>
          </cell>
          <cell r="C114">
            <v>106658.89</v>
          </cell>
        </row>
        <row r="115">
          <cell r="B115">
            <v>8</v>
          </cell>
          <cell r="C115">
            <v>59424.17</v>
          </cell>
        </row>
        <row r="116">
          <cell r="B116">
            <v>8</v>
          </cell>
          <cell r="C116">
            <v>53329.37</v>
          </cell>
        </row>
        <row r="117">
          <cell r="B117">
            <v>8</v>
          </cell>
          <cell r="C117">
            <v>73659.58</v>
          </cell>
        </row>
        <row r="132">
          <cell r="C132">
            <v>18900</v>
          </cell>
        </row>
        <row r="133">
          <cell r="B133">
            <v>42</v>
          </cell>
          <cell r="C133">
            <v>1239229.49</v>
          </cell>
        </row>
        <row r="134">
          <cell r="B134">
            <v>42</v>
          </cell>
          <cell r="C134">
            <v>181461.69</v>
          </cell>
        </row>
        <row r="135">
          <cell r="B135">
            <v>42</v>
          </cell>
          <cell r="C135">
            <v>9293.76</v>
          </cell>
        </row>
        <row r="136">
          <cell r="B136">
            <v>42</v>
          </cell>
          <cell r="C136">
            <v>69174.759999999995</v>
          </cell>
        </row>
        <row r="137">
          <cell r="B137">
            <v>42</v>
          </cell>
          <cell r="C137">
            <v>39468.31</v>
          </cell>
        </row>
        <row r="138">
          <cell r="B138">
            <v>46116</v>
          </cell>
          <cell r="C138">
            <v>879208.64</v>
          </cell>
        </row>
      </sheetData>
      <sheetData sheetId="16" refreshError="1">
        <row r="4">
          <cell r="B4">
            <v>450</v>
          </cell>
          <cell r="C4">
            <v>6031205.8099999996</v>
          </cell>
        </row>
        <row r="5">
          <cell r="B5">
            <v>450</v>
          </cell>
          <cell r="C5">
            <v>3082619.4299999997</v>
          </cell>
        </row>
        <row r="6">
          <cell r="B6">
            <v>450</v>
          </cell>
          <cell r="C6">
            <v>7371474.75</v>
          </cell>
        </row>
        <row r="7">
          <cell r="B7">
            <v>513000</v>
          </cell>
          <cell r="C7">
            <v>9681433.0099999998</v>
          </cell>
        </row>
        <row r="8">
          <cell r="B8">
            <v>53329</v>
          </cell>
          <cell r="C8">
            <v>386635.25</v>
          </cell>
        </row>
        <row r="11">
          <cell r="C11">
            <v>12960</v>
          </cell>
        </row>
        <row r="12">
          <cell r="B12">
            <v>72</v>
          </cell>
          <cell r="C12">
            <v>571490.24</v>
          </cell>
        </row>
        <row r="13">
          <cell r="B13">
            <v>72</v>
          </cell>
          <cell r="C13">
            <v>307725.52</v>
          </cell>
        </row>
        <row r="14">
          <cell r="B14">
            <v>32112</v>
          </cell>
          <cell r="C14">
            <v>606021.64</v>
          </cell>
        </row>
        <row r="19">
          <cell r="C19">
            <v>10440</v>
          </cell>
        </row>
        <row r="20">
          <cell r="B20">
            <v>58</v>
          </cell>
          <cell r="C20">
            <v>460367.17</v>
          </cell>
        </row>
        <row r="21">
          <cell r="B21">
            <v>58</v>
          </cell>
          <cell r="C21">
            <v>247890.03999999998</v>
          </cell>
        </row>
        <row r="23">
          <cell r="B23">
            <v>41057</v>
          </cell>
          <cell r="C23">
            <v>563065.73</v>
          </cell>
        </row>
        <row r="27">
          <cell r="C27">
            <v>12780</v>
          </cell>
        </row>
        <row r="28">
          <cell r="B28">
            <v>71</v>
          </cell>
          <cell r="C28">
            <v>563552.86</v>
          </cell>
        </row>
        <row r="29">
          <cell r="B29">
            <v>71</v>
          </cell>
          <cell r="C29">
            <v>303451.57</v>
          </cell>
        </row>
        <row r="31">
          <cell r="B31">
            <v>50171</v>
          </cell>
          <cell r="C31">
            <v>688069.62</v>
          </cell>
        </row>
        <row r="35">
          <cell r="C35">
            <v>5940</v>
          </cell>
        </row>
        <row r="36">
          <cell r="B36">
            <v>33</v>
          </cell>
          <cell r="C36">
            <v>254509.7</v>
          </cell>
        </row>
        <row r="37">
          <cell r="B37">
            <v>33</v>
          </cell>
          <cell r="C37">
            <v>148464.19</v>
          </cell>
        </row>
        <row r="39">
          <cell r="B39">
            <v>22104</v>
          </cell>
          <cell r="C39">
            <v>303151.15999999997</v>
          </cell>
        </row>
        <row r="132">
          <cell r="C132">
            <v>12600</v>
          </cell>
        </row>
        <row r="133">
          <cell r="B133">
            <v>28</v>
          </cell>
          <cell r="C133">
            <v>826153.01</v>
          </cell>
        </row>
        <row r="134">
          <cell r="B134">
            <v>28</v>
          </cell>
          <cell r="C134">
            <v>120974.46</v>
          </cell>
        </row>
        <row r="135">
          <cell r="B135">
            <v>28</v>
          </cell>
          <cell r="C135">
            <v>6195.84</v>
          </cell>
        </row>
        <row r="136">
          <cell r="B136">
            <v>28</v>
          </cell>
          <cell r="C136">
            <v>46116.51</v>
          </cell>
        </row>
        <row r="137">
          <cell r="B137">
            <v>28</v>
          </cell>
          <cell r="C137">
            <v>26312.2</v>
          </cell>
        </row>
        <row r="138">
          <cell r="B138">
            <v>30744</v>
          </cell>
          <cell r="C138">
            <v>580197.07999999996</v>
          </cell>
        </row>
      </sheetData>
      <sheetData sheetId="17" refreshError="1">
        <row r="4">
          <cell r="B4">
            <v>86</v>
          </cell>
          <cell r="C4">
            <v>1152630.44</v>
          </cell>
        </row>
        <row r="5">
          <cell r="B5">
            <v>86</v>
          </cell>
          <cell r="C5">
            <v>589122.81999999995</v>
          </cell>
        </row>
        <row r="6">
          <cell r="B6">
            <v>86</v>
          </cell>
          <cell r="C6">
            <v>1408770.73</v>
          </cell>
        </row>
        <row r="7">
          <cell r="B7">
            <v>98040</v>
          </cell>
          <cell r="C7">
            <v>1910769.24</v>
          </cell>
        </row>
        <row r="8">
          <cell r="B8">
            <v>9534</v>
          </cell>
          <cell r="C8">
            <v>66261.3</v>
          </cell>
        </row>
        <row r="11">
          <cell r="C11">
            <v>5940</v>
          </cell>
        </row>
        <row r="12">
          <cell r="B12">
            <v>33</v>
          </cell>
          <cell r="C12">
            <v>261933.03</v>
          </cell>
        </row>
        <row r="13">
          <cell r="B13">
            <v>33</v>
          </cell>
          <cell r="C13">
            <v>141040.85999999999</v>
          </cell>
        </row>
        <row r="14">
          <cell r="B14">
            <v>14718</v>
          </cell>
          <cell r="C14">
            <v>286849.27</v>
          </cell>
        </row>
        <row r="19">
          <cell r="C19">
            <v>2880</v>
          </cell>
        </row>
        <row r="20">
          <cell r="B20">
            <v>16</v>
          </cell>
          <cell r="C20">
            <v>126997.83</v>
          </cell>
        </row>
        <row r="21">
          <cell r="B21">
            <v>16</v>
          </cell>
          <cell r="C21">
            <v>68383.44</v>
          </cell>
        </row>
        <row r="23">
          <cell r="B23">
            <v>10929</v>
          </cell>
          <cell r="C23">
            <v>162461.95000000001</v>
          </cell>
        </row>
        <row r="27">
          <cell r="C27">
            <v>5760</v>
          </cell>
        </row>
        <row r="28">
          <cell r="B28">
            <v>32</v>
          </cell>
          <cell r="C28">
            <v>253995.67</v>
          </cell>
        </row>
        <row r="29">
          <cell r="B29">
            <v>32</v>
          </cell>
          <cell r="C29">
            <v>136766.89000000001</v>
          </cell>
        </row>
        <row r="31">
          <cell r="B31">
            <v>23005</v>
          </cell>
          <cell r="C31">
            <v>342038.79</v>
          </cell>
        </row>
        <row r="35">
          <cell r="C35">
            <v>3240</v>
          </cell>
        </row>
        <row r="36">
          <cell r="B36">
            <v>18</v>
          </cell>
          <cell r="C36">
            <v>138823.49</v>
          </cell>
        </row>
        <row r="37">
          <cell r="B37">
            <v>18</v>
          </cell>
          <cell r="C37">
            <v>80980.460000000006</v>
          </cell>
        </row>
        <row r="39">
          <cell r="B39">
            <v>12057</v>
          </cell>
          <cell r="C39">
            <v>179229.91</v>
          </cell>
        </row>
      </sheetData>
      <sheetData sheetId="18" refreshError="1">
        <row r="4">
          <cell r="B4">
            <v>1142</v>
          </cell>
          <cell r="C4">
            <v>15305860.09</v>
          </cell>
        </row>
        <row r="5">
          <cell r="B5">
            <v>1142</v>
          </cell>
          <cell r="C5">
            <v>7823003.0800000001</v>
          </cell>
        </row>
        <row r="6">
          <cell r="B6">
            <v>1142</v>
          </cell>
          <cell r="C6">
            <v>18707164.809999999</v>
          </cell>
        </row>
        <row r="7">
          <cell r="B7">
            <v>1301880</v>
          </cell>
          <cell r="C7">
            <v>24818544.670000002</v>
          </cell>
        </row>
        <row r="8">
          <cell r="B8">
            <v>130820</v>
          </cell>
          <cell r="C8">
            <v>647559</v>
          </cell>
        </row>
        <row r="11">
          <cell r="C11">
            <v>22680</v>
          </cell>
        </row>
        <row r="12">
          <cell r="B12">
            <v>126</v>
          </cell>
          <cell r="C12">
            <v>1000107.92</v>
          </cell>
        </row>
        <row r="13">
          <cell r="B13">
            <v>126</v>
          </cell>
          <cell r="C13">
            <v>538519.66</v>
          </cell>
        </row>
        <row r="14">
          <cell r="B14">
            <v>56196</v>
          </cell>
          <cell r="C14">
            <v>1071329.94</v>
          </cell>
        </row>
        <row r="113">
          <cell r="C113">
            <v>10800</v>
          </cell>
        </row>
        <row r="114">
          <cell r="B114">
            <v>24</v>
          </cell>
          <cell r="C114">
            <v>319976.67</v>
          </cell>
        </row>
        <row r="115">
          <cell r="B115">
            <v>24</v>
          </cell>
          <cell r="C115">
            <v>178272.51</v>
          </cell>
        </row>
        <row r="116">
          <cell r="B116">
            <v>24</v>
          </cell>
          <cell r="C116">
            <v>159988.10999999999</v>
          </cell>
        </row>
        <row r="117">
          <cell r="B117">
            <v>24</v>
          </cell>
          <cell r="C117">
            <v>220978.74</v>
          </cell>
        </row>
      </sheetData>
      <sheetData sheetId="19" refreshError="1"/>
      <sheetData sheetId="20" refreshError="1">
        <row r="44">
          <cell r="B44">
            <v>2394102</v>
          </cell>
          <cell r="C44">
            <v>428330.44</v>
          </cell>
        </row>
        <row r="45">
          <cell r="B45">
            <v>11069103</v>
          </cell>
          <cell r="C45">
            <v>2013372.75</v>
          </cell>
          <cell r="D45">
            <v>2102545</v>
          </cell>
          <cell r="E45">
            <v>377892.79</v>
          </cell>
          <cell r="F45">
            <v>1760103</v>
          </cell>
          <cell r="G45">
            <v>322457.03999999998</v>
          </cell>
          <cell r="H45">
            <v>1279074</v>
          </cell>
          <cell r="I45">
            <v>223519.52</v>
          </cell>
          <cell r="J45">
            <v>3694399</v>
          </cell>
          <cell r="K45">
            <v>647588.12</v>
          </cell>
        </row>
        <row r="46">
          <cell r="D46">
            <v>70092</v>
          </cell>
          <cell r="E46">
            <v>13229.01</v>
          </cell>
        </row>
        <row r="47">
          <cell r="B47">
            <v>33468029</v>
          </cell>
          <cell r="C47">
            <v>6136732.7300000004</v>
          </cell>
          <cell r="D47">
            <v>1822650</v>
          </cell>
          <cell r="E47">
            <v>326579.34000000003</v>
          </cell>
          <cell r="F47">
            <v>3187064</v>
          </cell>
          <cell r="G47">
            <v>584893.65</v>
          </cell>
          <cell r="H47">
            <v>125833</v>
          </cell>
          <cell r="I47">
            <v>22641.25</v>
          </cell>
          <cell r="J47">
            <v>6187227</v>
          </cell>
          <cell r="K47">
            <v>1123838.02</v>
          </cell>
        </row>
        <row r="48">
          <cell r="B48">
            <v>1112189</v>
          </cell>
          <cell r="C48">
            <v>194173.94</v>
          </cell>
          <cell r="D48">
            <v>179544</v>
          </cell>
          <cell r="E48">
            <v>31309.1</v>
          </cell>
          <cell r="F48">
            <v>32428</v>
          </cell>
          <cell r="G48">
            <v>5719.94</v>
          </cell>
        </row>
        <row r="49">
          <cell r="B49">
            <v>3076633</v>
          </cell>
          <cell r="C49">
            <v>1176533.46</v>
          </cell>
          <cell r="D49">
            <v>837476</v>
          </cell>
          <cell r="E49">
            <v>322999.24</v>
          </cell>
          <cell r="F49">
            <v>810870</v>
          </cell>
          <cell r="G49">
            <v>314927.96000000002</v>
          </cell>
          <cell r="H49">
            <v>319398</v>
          </cell>
          <cell r="I49">
            <v>125088.88</v>
          </cell>
        </row>
        <row r="51">
          <cell r="B51">
            <v>320502</v>
          </cell>
          <cell r="C51">
            <v>56458.47</v>
          </cell>
          <cell r="D51">
            <v>141882</v>
          </cell>
          <cell r="E51">
            <v>24406.83</v>
          </cell>
          <cell r="F51">
            <v>69412</v>
          </cell>
          <cell r="G51">
            <v>12480.8</v>
          </cell>
          <cell r="H51">
            <v>109113</v>
          </cell>
          <cell r="I51">
            <v>18564.310000000001</v>
          </cell>
        </row>
        <row r="52">
          <cell r="B52">
            <v>867547</v>
          </cell>
          <cell r="C52">
            <v>157663.9</v>
          </cell>
          <cell r="D52">
            <v>73008</v>
          </cell>
          <cell r="E52">
            <v>13177.13</v>
          </cell>
          <cell r="F52">
            <v>137874</v>
          </cell>
          <cell r="G52">
            <v>24795.18</v>
          </cell>
          <cell r="H52">
            <v>29834</v>
          </cell>
          <cell r="I52">
            <v>4990.26</v>
          </cell>
        </row>
        <row r="54">
          <cell r="B54">
            <v>185086</v>
          </cell>
          <cell r="C54">
            <v>72918.03</v>
          </cell>
          <cell r="D54">
            <v>40593</v>
          </cell>
          <cell r="E54">
            <v>15470.57</v>
          </cell>
          <cell r="F54">
            <v>66290</v>
          </cell>
          <cell r="G54">
            <v>25434.37</v>
          </cell>
          <cell r="H54">
            <v>61361</v>
          </cell>
          <cell r="I54">
            <v>24656.17</v>
          </cell>
        </row>
        <row r="56">
          <cell r="B56">
            <v>312567</v>
          </cell>
          <cell r="C56">
            <v>53179.8</v>
          </cell>
        </row>
        <row r="57">
          <cell r="B57">
            <v>325346</v>
          </cell>
          <cell r="C57">
            <v>58150.29</v>
          </cell>
          <cell r="D57">
            <v>149586</v>
          </cell>
          <cell r="E57">
            <v>27198.23</v>
          </cell>
          <cell r="F57">
            <v>72177</v>
          </cell>
          <cell r="G57">
            <v>13089.87</v>
          </cell>
          <cell r="H57">
            <v>97340</v>
          </cell>
          <cell r="I57">
            <v>16841.91</v>
          </cell>
        </row>
        <row r="58">
          <cell r="B58">
            <v>427211</v>
          </cell>
          <cell r="C58">
            <v>77546.39</v>
          </cell>
          <cell r="D58">
            <v>147528</v>
          </cell>
          <cell r="E58">
            <v>26544.09</v>
          </cell>
          <cell r="F58">
            <v>88731</v>
          </cell>
          <cell r="G58">
            <v>15860.42</v>
          </cell>
        </row>
        <row r="60">
          <cell r="B60">
            <v>150763</v>
          </cell>
          <cell r="C60">
            <v>59580.58</v>
          </cell>
          <cell r="D60">
            <v>81880</v>
          </cell>
          <cell r="E60">
            <v>32050.22</v>
          </cell>
          <cell r="F60">
            <v>40705</v>
          </cell>
          <cell r="G60">
            <v>15814.26</v>
          </cell>
          <cell r="H60">
            <v>27661</v>
          </cell>
          <cell r="I60">
            <v>11214.59</v>
          </cell>
        </row>
        <row r="62">
          <cell r="B62">
            <v>163765</v>
          </cell>
          <cell r="C62">
            <v>34345.160000000003</v>
          </cell>
        </row>
        <row r="63">
          <cell r="B63">
            <v>647735</v>
          </cell>
          <cell r="C63">
            <v>122619.03</v>
          </cell>
          <cell r="D63">
            <v>145302</v>
          </cell>
          <cell r="E63">
            <v>26464.66</v>
          </cell>
          <cell r="F63">
            <v>142704</v>
          </cell>
          <cell r="G63">
            <v>28781.52</v>
          </cell>
          <cell r="H63">
            <v>200588</v>
          </cell>
          <cell r="I63">
            <v>40743.06</v>
          </cell>
        </row>
        <row r="64">
          <cell r="B64">
            <v>867732</v>
          </cell>
          <cell r="C64">
            <v>159223.24</v>
          </cell>
          <cell r="D64">
            <v>98178</v>
          </cell>
          <cell r="E64">
            <v>17773.599999999999</v>
          </cell>
          <cell r="F64">
            <v>132443</v>
          </cell>
          <cell r="G64">
            <v>25654.23</v>
          </cell>
        </row>
        <row r="66">
          <cell r="B66">
            <v>101063</v>
          </cell>
          <cell r="C66">
            <v>39271.910000000003</v>
          </cell>
          <cell r="D66">
            <v>71255</v>
          </cell>
          <cell r="E66">
            <v>27216.2</v>
          </cell>
          <cell r="F66">
            <v>58780</v>
          </cell>
          <cell r="G66">
            <v>22998.89</v>
          </cell>
          <cell r="H66">
            <v>47948</v>
          </cell>
          <cell r="I66">
            <v>18972.849999999999</v>
          </cell>
        </row>
        <row r="68">
          <cell r="B68">
            <v>308360</v>
          </cell>
          <cell r="C68">
            <v>56435.43</v>
          </cell>
          <cell r="D68">
            <v>72714</v>
          </cell>
          <cell r="E68">
            <v>12370.32</v>
          </cell>
          <cell r="F68">
            <v>136392</v>
          </cell>
          <cell r="G68">
            <v>24264.44</v>
          </cell>
          <cell r="H68">
            <v>106795</v>
          </cell>
          <cell r="I68">
            <v>19107.59</v>
          </cell>
        </row>
        <row r="69">
          <cell r="B69">
            <v>280904</v>
          </cell>
          <cell r="C69">
            <v>51564.88</v>
          </cell>
          <cell r="D69">
            <v>48114</v>
          </cell>
          <cell r="E69">
            <v>8595.4699999999993</v>
          </cell>
          <cell r="F69">
            <v>47885</v>
          </cell>
          <cell r="G69">
            <v>8391.77</v>
          </cell>
        </row>
        <row r="70">
          <cell r="B70">
            <v>58416</v>
          </cell>
          <cell r="C70">
            <v>22370.71</v>
          </cell>
          <cell r="D70">
            <v>50019</v>
          </cell>
          <cell r="E70">
            <v>19720.330000000002</v>
          </cell>
          <cell r="F70">
            <v>35356</v>
          </cell>
          <cell r="G70">
            <v>14040.54</v>
          </cell>
          <cell r="H70">
            <v>20389</v>
          </cell>
          <cell r="I70">
            <v>8318.7900000000009</v>
          </cell>
        </row>
        <row r="93">
          <cell r="B93">
            <v>503542</v>
          </cell>
          <cell r="C93">
            <v>92316.03</v>
          </cell>
        </row>
        <row r="94">
          <cell r="B94">
            <v>2012014</v>
          </cell>
          <cell r="C94">
            <v>368869.23</v>
          </cell>
        </row>
        <row r="96">
          <cell r="D96">
            <v>50862</v>
          </cell>
          <cell r="E96">
            <v>7917.9</v>
          </cell>
        </row>
        <row r="97">
          <cell r="B97">
            <v>195707</v>
          </cell>
          <cell r="C97">
            <v>36314.46</v>
          </cell>
        </row>
        <row r="101">
          <cell r="B101">
            <v>10134363</v>
          </cell>
          <cell r="C101">
            <v>22773825.670000002</v>
          </cell>
        </row>
        <row r="102">
          <cell r="B102">
            <v>10120813</v>
          </cell>
          <cell r="C102">
            <v>8570195.4800000004</v>
          </cell>
        </row>
        <row r="103">
          <cell r="B103">
            <v>614099</v>
          </cell>
          <cell r="C103">
            <v>2308998.2599999998</v>
          </cell>
        </row>
        <row r="106">
          <cell r="C106">
            <v>173833.81</v>
          </cell>
        </row>
        <row r="111">
          <cell r="B111">
            <v>579590</v>
          </cell>
          <cell r="C111">
            <v>3689543.84</v>
          </cell>
          <cell r="D111">
            <v>34560</v>
          </cell>
          <cell r="E111">
            <v>247104</v>
          </cell>
          <cell r="F111">
            <v>97008</v>
          </cell>
          <cell r="G111">
            <v>693607.2</v>
          </cell>
        </row>
        <row r="112">
          <cell r="B112">
            <v>579336</v>
          </cell>
          <cell r="C112">
            <v>212412.58000000002</v>
          </cell>
          <cell r="D112">
            <v>34561</v>
          </cell>
          <cell r="E112">
            <v>12874.32</v>
          </cell>
          <cell r="F112">
            <v>96945</v>
          </cell>
          <cell r="G112">
            <v>36106.720000000001</v>
          </cell>
        </row>
        <row r="113">
          <cell r="B113">
            <v>1063.8499999999999</v>
          </cell>
          <cell r="C113">
            <v>150898.18</v>
          </cell>
        </row>
        <row r="114">
          <cell r="D114">
            <v>5760</v>
          </cell>
          <cell r="E114">
            <v>41302.730000000003</v>
          </cell>
          <cell r="F114">
            <v>16168</v>
          </cell>
          <cell r="G114">
            <v>117902.18</v>
          </cell>
        </row>
        <row r="115">
          <cell r="B115">
            <v>97501</v>
          </cell>
          <cell r="C115">
            <v>187863.51</v>
          </cell>
        </row>
        <row r="116">
          <cell r="B116">
            <v>3958</v>
          </cell>
          <cell r="C116">
            <v>288940.57</v>
          </cell>
        </row>
        <row r="117">
          <cell r="B117">
            <v>195490</v>
          </cell>
          <cell r="C117">
            <v>7819.6</v>
          </cell>
        </row>
        <row r="119">
          <cell r="B119">
            <v>2373313</v>
          </cell>
          <cell r="C119">
            <v>7968489.8400000008</v>
          </cell>
          <cell r="D119">
            <v>1807092</v>
          </cell>
          <cell r="E119">
            <v>6735268.0999999996</v>
          </cell>
          <cell r="F119">
            <v>1126068</v>
          </cell>
          <cell r="G119">
            <v>4461055.9399999995</v>
          </cell>
          <cell r="J119">
            <v>4910836</v>
          </cell>
          <cell r="K119">
            <v>18706783.199999999</v>
          </cell>
        </row>
        <row r="120">
          <cell r="B120">
            <v>2369825</v>
          </cell>
          <cell r="C120">
            <v>893314.79</v>
          </cell>
          <cell r="D120">
            <v>1808390</v>
          </cell>
          <cell r="E120">
            <v>676906.47</v>
          </cell>
          <cell r="F120">
            <v>1124871</v>
          </cell>
          <cell r="G120">
            <v>428693.81</v>
          </cell>
          <cell r="J120">
            <v>4906910</v>
          </cell>
          <cell r="K120">
            <v>1858208.96</v>
          </cell>
        </row>
        <row r="121">
          <cell r="B121">
            <v>2051.75</v>
          </cell>
          <cell r="C121">
            <v>286245.32999999996</v>
          </cell>
          <cell r="J121">
            <v>4967</v>
          </cell>
          <cell r="K121">
            <v>658413.23</v>
          </cell>
        </row>
        <row r="122">
          <cell r="D122">
            <v>150591</v>
          </cell>
          <cell r="E122">
            <v>2015104.9200000004</v>
          </cell>
          <cell r="F122">
            <v>93839</v>
          </cell>
          <cell r="G122">
            <v>1252169.3600000001</v>
          </cell>
          <cell r="J122">
            <v>15861</v>
          </cell>
          <cell r="K122">
            <v>177770.19</v>
          </cell>
        </row>
        <row r="123">
          <cell r="B123">
            <v>197744</v>
          </cell>
          <cell r="C123">
            <v>449854.49</v>
          </cell>
          <cell r="J123">
            <v>399054</v>
          </cell>
          <cell r="K123">
            <v>920756.89</v>
          </cell>
        </row>
        <row r="124">
          <cell r="B124">
            <v>12466.42</v>
          </cell>
          <cell r="C124">
            <v>911036.43</v>
          </cell>
          <cell r="J124">
            <v>27687.98</v>
          </cell>
          <cell r="K124">
            <v>2030409.25</v>
          </cell>
        </row>
        <row r="125">
          <cell r="B125">
            <v>427900</v>
          </cell>
          <cell r="C125">
            <v>17116</v>
          </cell>
          <cell r="J125">
            <v>835287</v>
          </cell>
          <cell r="K125">
            <v>33411.479999999996</v>
          </cell>
        </row>
        <row r="127">
          <cell r="B127">
            <v>3766180</v>
          </cell>
          <cell r="C127">
            <v>7395149.5099999998</v>
          </cell>
          <cell r="F127">
            <v>579348</v>
          </cell>
          <cell r="G127">
            <v>1141795.8900000001</v>
          </cell>
        </row>
        <row r="128">
          <cell r="B128">
            <v>3753342</v>
          </cell>
          <cell r="C128">
            <v>1682078.2000000002</v>
          </cell>
          <cell r="F128">
            <v>579133</v>
          </cell>
          <cell r="G128">
            <v>256262.98</v>
          </cell>
        </row>
        <row r="129">
          <cell r="B129">
            <v>157176</v>
          </cell>
          <cell r="C129">
            <v>473157.35000000003</v>
          </cell>
          <cell r="F129">
            <v>24135</v>
          </cell>
          <cell r="G129">
            <v>101367</v>
          </cell>
        </row>
        <row r="130">
          <cell r="B130">
            <v>6515</v>
          </cell>
          <cell r="C130">
            <v>508385.98</v>
          </cell>
          <cell r="F130">
            <v>616</v>
          </cell>
          <cell r="G130">
            <v>49272.88</v>
          </cell>
        </row>
        <row r="133">
          <cell r="B133">
            <v>1033668</v>
          </cell>
          <cell r="C133">
            <v>4153935.9400000004</v>
          </cell>
          <cell r="D133">
            <v>436728</v>
          </cell>
          <cell r="E133">
            <v>1758234.1</v>
          </cell>
          <cell r="F133">
            <v>206136</v>
          </cell>
          <cell r="G133">
            <v>815742.9</v>
          </cell>
          <cell r="J133">
            <v>3901357</v>
          </cell>
          <cell r="K133">
            <v>15828613.960000001</v>
          </cell>
        </row>
        <row r="134">
          <cell r="B134">
            <v>1031301</v>
          </cell>
          <cell r="C134">
            <v>394316.93</v>
          </cell>
          <cell r="D134">
            <v>437089</v>
          </cell>
          <cell r="E134">
            <v>166432.56</v>
          </cell>
          <cell r="F134">
            <v>205863</v>
          </cell>
          <cell r="G134">
            <v>78296.209999999992</v>
          </cell>
          <cell r="J134">
            <v>3897739</v>
          </cell>
          <cell r="K134">
            <v>1459531.37</v>
          </cell>
        </row>
        <row r="136">
          <cell r="D136">
            <v>18197</v>
          </cell>
          <cell r="E136">
            <v>162713.09</v>
          </cell>
          <cell r="F136">
            <v>8589</v>
          </cell>
          <cell r="G136">
            <v>77552.100000000006</v>
          </cell>
        </row>
        <row r="137">
          <cell r="B137">
            <v>41000</v>
          </cell>
          <cell r="C137">
            <v>98676.83</v>
          </cell>
          <cell r="J137">
            <v>203881</v>
          </cell>
          <cell r="K137">
            <v>489811.34</v>
          </cell>
        </row>
        <row r="138">
          <cell r="B138">
            <v>86220</v>
          </cell>
          <cell r="C138">
            <v>3448.8</v>
          </cell>
          <cell r="J138">
            <v>345659</v>
          </cell>
          <cell r="K138">
            <v>13826.36</v>
          </cell>
        </row>
        <row r="144">
          <cell r="D144">
            <v>643968</v>
          </cell>
          <cell r="E144">
            <v>2185654.08</v>
          </cell>
          <cell r="F144">
            <v>811200</v>
          </cell>
          <cell r="G144">
            <v>2757943.66</v>
          </cell>
          <cell r="J144">
            <v>839664</v>
          </cell>
          <cell r="K144">
            <v>3131946.72</v>
          </cell>
        </row>
        <row r="145">
          <cell r="D145">
            <v>26832</v>
          </cell>
          <cell r="E145">
            <v>220271.72</v>
          </cell>
          <cell r="F145">
            <v>33800</v>
          </cell>
          <cell r="G145">
            <v>278389.08</v>
          </cell>
          <cell r="J145">
            <v>839041</v>
          </cell>
          <cell r="K145">
            <v>318835.58</v>
          </cell>
        </row>
        <row r="146">
          <cell r="D146">
            <v>644391</v>
          </cell>
          <cell r="E146">
            <v>244868.58</v>
          </cell>
          <cell r="F146">
            <v>810832</v>
          </cell>
          <cell r="G146">
            <v>308116.15999999997</v>
          </cell>
        </row>
        <row r="148">
          <cell r="B148">
            <v>7946899</v>
          </cell>
          <cell r="C148">
            <v>3838611.48</v>
          </cell>
          <cell r="D148">
            <v>1274850</v>
          </cell>
          <cell r="E148">
            <v>614507.81999999995</v>
          </cell>
          <cell r="F148">
            <v>1584668</v>
          </cell>
          <cell r="G148">
            <v>770991.34</v>
          </cell>
          <cell r="H148">
            <v>730026</v>
          </cell>
          <cell r="I148">
            <v>358583.84</v>
          </cell>
        </row>
        <row r="150">
          <cell r="B150">
            <v>6931872</v>
          </cell>
          <cell r="C150">
            <v>11278977.18</v>
          </cell>
          <cell r="F150">
            <v>4814208</v>
          </cell>
          <cell r="G150">
            <v>7830392.8200000003</v>
          </cell>
          <cell r="J150">
            <v>11832240</v>
          </cell>
          <cell r="K150">
            <v>19363977.859999999</v>
          </cell>
        </row>
        <row r="151">
          <cell r="B151">
            <v>9684248</v>
          </cell>
          <cell r="C151">
            <v>1541850.05</v>
          </cell>
          <cell r="F151">
            <v>5150598</v>
          </cell>
          <cell r="G151">
            <v>813764.18</v>
          </cell>
          <cell r="J151">
            <v>11814149</v>
          </cell>
          <cell r="K151">
            <v>1871257.33</v>
          </cell>
        </row>
        <row r="152">
          <cell r="B152">
            <v>9745108</v>
          </cell>
          <cell r="C152">
            <v>581579.29</v>
          </cell>
          <cell r="F152">
            <v>5160400</v>
          </cell>
          <cell r="G152">
            <v>307962.32</v>
          </cell>
          <cell r="J152">
            <v>12564149</v>
          </cell>
          <cell r="K152">
            <v>726220.69</v>
          </cell>
        </row>
        <row r="154">
          <cell r="B154">
            <v>2802150</v>
          </cell>
          <cell r="C154">
            <v>9959588.7400000002</v>
          </cell>
          <cell r="F154">
            <v>346320</v>
          </cell>
          <cell r="G154">
            <v>1229436</v>
          </cell>
        </row>
        <row r="156">
          <cell r="B156">
            <v>23588</v>
          </cell>
          <cell r="C156">
            <v>1863992.75</v>
          </cell>
          <cell r="F156">
            <v>9551</v>
          </cell>
          <cell r="G156">
            <v>772135.3</v>
          </cell>
          <cell r="J156">
            <v>19853</v>
          </cell>
          <cell r="K156">
            <v>1524598.02</v>
          </cell>
        </row>
        <row r="159">
          <cell r="B159">
            <v>612342</v>
          </cell>
          <cell r="C159">
            <v>1469620.8</v>
          </cell>
        </row>
        <row r="160">
          <cell r="B160">
            <v>605097</v>
          </cell>
          <cell r="C160">
            <v>110817.36</v>
          </cell>
        </row>
        <row r="161">
          <cell r="B161">
            <v>25450</v>
          </cell>
          <cell r="C161">
            <v>66693.899999999994</v>
          </cell>
        </row>
        <row r="167">
          <cell r="C167">
            <v>3566164.51</v>
          </cell>
          <cell r="E167">
            <v>499227.07</v>
          </cell>
          <cell r="G167">
            <v>1043634.61</v>
          </cell>
          <cell r="I167">
            <v>303596.12</v>
          </cell>
          <cell r="K167">
            <v>1139500.1100000001</v>
          </cell>
        </row>
        <row r="171">
          <cell r="B171">
            <v>312700</v>
          </cell>
          <cell r="C171">
            <v>3371455.21</v>
          </cell>
          <cell r="D171">
            <v>44400</v>
          </cell>
          <cell r="E171">
            <v>493245.94</v>
          </cell>
          <cell r="F171">
            <v>52400</v>
          </cell>
          <cell r="G171">
            <v>588497.22</v>
          </cell>
          <cell r="H171">
            <v>20077</v>
          </cell>
          <cell r="I171">
            <v>220018.94</v>
          </cell>
        </row>
      </sheetData>
      <sheetData sheetId="21" refreshError="1">
        <row r="6">
          <cell r="B6">
            <v>72335</v>
          </cell>
          <cell r="D6">
            <v>1152</v>
          </cell>
        </row>
        <row r="7">
          <cell r="B7">
            <v>5805</v>
          </cell>
          <cell r="D7">
            <v>180</v>
          </cell>
        </row>
        <row r="8">
          <cell r="B8">
            <v>1840</v>
          </cell>
          <cell r="D8">
            <v>96</v>
          </cell>
        </row>
        <row r="9">
          <cell r="B9">
            <v>4270</v>
          </cell>
          <cell r="D9">
            <v>188</v>
          </cell>
        </row>
        <row r="10">
          <cell r="B10">
            <v>4210</v>
          </cell>
          <cell r="D10">
            <v>96</v>
          </cell>
        </row>
        <row r="11">
          <cell r="B11">
            <v>1760</v>
          </cell>
          <cell r="D11">
            <v>384</v>
          </cell>
        </row>
        <row r="14">
          <cell r="B14">
            <v>2187</v>
          </cell>
        </row>
        <row r="19">
          <cell r="F19">
            <v>2161</v>
          </cell>
          <cell r="G19">
            <v>45381</v>
          </cell>
        </row>
        <row r="29">
          <cell r="B29">
            <v>8250</v>
          </cell>
        </row>
        <row r="30">
          <cell r="B30">
            <v>540</v>
          </cell>
        </row>
        <row r="32">
          <cell r="B32">
            <v>540</v>
          </cell>
        </row>
        <row r="52">
          <cell r="B52">
            <v>9100</v>
          </cell>
        </row>
        <row r="53">
          <cell r="B53">
            <v>670</v>
          </cell>
        </row>
        <row r="54">
          <cell r="B54">
            <v>150</v>
          </cell>
        </row>
        <row r="55">
          <cell r="B55">
            <v>625</v>
          </cell>
        </row>
        <row r="56">
          <cell r="B56">
            <v>420</v>
          </cell>
        </row>
        <row r="75">
          <cell r="B75">
            <v>5645</v>
          </cell>
        </row>
        <row r="76">
          <cell r="B76">
            <v>420</v>
          </cell>
        </row>
        <row r="78">
          <cell r="B78">
            <v>280</v>
          </cell>
        </row>
        <row r="79">
          <cell r="B79">
            <v>560</v>
          </cell>
        </row>
      </sheetData>
      <sheetData sheetId="22" refreshError="1"/>
      <sheetData sheetId="23" refreshError="1"/>
      <sheetData sheetId="24" refreshError="1"/>
      <sheetData sheetId="25" refreshError="1">
        <row r="7">
          <cell r="C7">
            <v>99684</v>
          </cell>
          <cell r="D7">
            <v>22</v>
          </cell>
        </row>
        <row r="8">
          <cell r="C8">
            <v>461212</v>
          </cell>
          <cell r="D8">
            <v>15</v>
          </cell>
          <cell r="F8">
            <v>87506</v>
          </cell>
          <cell r="G8">
            <v>22</v>
          </cell>
          <cell r="I8">
            <v>73157</v>
          </cell>
          <cell r="J8">
            <v>1</v>
          </cell>
          <cell r="L8">
            <v>53293</v>
          </cell>
          <cell r="M8">
            <v>22</v>
          </cell>
          <cell r="O8">
            <v>153933</v>
          </cell>
          <cell r="P8">
            <v>7</v>
          </cell>
        </row>
        <row r="9">
          <cell r="C9">
            <v>1394407</v>
          </cell>
          <cell r="D9">
            <v>16</v>
          </cell>
          <cell r="F9">
            <v>75870</v>
          </cell>
          <cell r="G9">
            <v>5</v>
          </cell>
          <cell r="I9">
            <v>132714</v>
          </cell>
          <cell r="J9">
            <v>20</v>
          </cell>
          <cell r="L9">
            <v>5234</v>
          </cell>
          <cell r="M9">
            <v>0</v>
          </cell>
          <cell r="O9">
            <v>257801</v>
          </cell>
          <cell r="P9">
            <v>3</v>
          </cell>
        </row>
        <row r="10">
          <cell r="C10">
            <v>92682</v>
          </cell>
          <cell r="D10">
            <v>5</v>
          </cell>
          <cell r="F10">
            <v>14934</v>
          </cell>
          <cell r="G10">
            <v>5</v>
          </cell>
          <cell r="I10">
            <v>2697</v>
          </cell>
          <cell r="J10">
            <v>10</v>
          </cell>
        </row>
        <row r="11">
          <cell r="C11">
            <v>255880</v>
          </cell>
          <cell r="D11">
            <v>11</v>
          </cell>
          <cell r="F11">
            <v>69599</v>
          </cell>
          <cell r="G11">
            <v>1</v>
          </cell>
          <cell r="I11">
            <v>67426</v>
          </cell>
          <cell r="L11">
            <v>26518</v>
          </cell>
          <cell r="M11">
            <v>2</v>
          </cell>
        </row>
        <row r="12">
          <cell r="F12">
            <v>2913</v>
          </cell>
          <cell r="G12">
            <v>19</v>
          </cell>
        </row>
        <row r="14">
          <cell r="C14">
            <v>13345</v>
          </cell>
          <cell r="D14">
            <v>20</v>
          </cell>
          <cell r="F14">
            <v>5903</v>
          </cell>
          <cell r="G14">
            <v>9</v>
          </cell>
          <cell r="I14">
            <v>2889</v>
          </cell>
          <cell r="J14">
            <v>13</v>
          </cell>
          <cell r="L14">
            <v>4546</v>
          </cell>
          <cell r="M14">
            <v>8</v>
          </cell>
        </row>
        <row r="15">
          <cell r="C15">
            <v>36064</v>
          </cell>
          <cell r="D15">
            <v>19</v>
          </cell>
          <cell r="F15">
            <v>3036</v>
          </cell>
          <cell r="G15">
            <v>11</v>
          </cell>
          <cell r="I15">
            <v>5729</v>
          </cell>
          <cell r="J15">
            <v>16</v>
          </cell>
          <cell r="L15">
            <v>1230</v>
          </cell>
          <cell r="M15">
            <v>6</v>
          </cell>
        </row>
        <row r="17">
          <cell r="C17">
            <v>15392</v>
          </cell>
          <cell r="D17">
            <v>9</v>
          </cell>
          <cell r="F17">
            <v>3376</v>
          </cell>
          <cell r="G17">
            <v>6</v>
          </cell>
          <cell r="I17">
            <v>5504</v>
          </cell>
          <cell r="J17">
            <v>4</v>
          </cell>
          <cell r="L17">
            <v>5094</v>
          </cell>
          <cell r="M17">
            <v>8</v>
          </cell>
        </row>
        <row r="19">
          <cell r="C19">
            <v>13015</v>
          </cell>
          <cell r="D19">
            <v>15</v>
          </cell>
        </row>
        <row r="20">
          <cell r="C20">
            <v>13538</v>
          </cell>
          <cell r="D20">
            <v>10</v>
          </cell>
          <cell r="F20">
            <v>6229</v>
          </cell>
          <cell r="G20">
            <v>0</v>
          </cell>
          <cell r="I20">
            <v>2995</v>
          </cell>
          <cell r="J20">
            <v>3</v>
          </cell>
          <cell r="L20">
            <v>4055</v>
          </cell>
          <cell r="M20">
            <v>19</v>
          </cell>
        </row>
        <row r="21">
          <cell r="C21">
            <v>17793</v>
          </cell>
          <cell r="D21">
            <v>1</v>
          </cell>
          <cell r="F21">
            <v>6134</v>
          </cell>
          <cell r="G21">
            <v>18</v>
          </cell>
          <cell r="I21">
            <v>3688</v>
          </cell>
          <cell r="J21">
            <v>3</v>
          </cell>
        </row>
        <row r="23">
          <cell r="C23">
            <v>12557</v>
          </cell>
          <cell r="D23">
            <v>5</v>
          </cell>
          <cell r="F23">
            <v>6797</v>
          </cell>
          <cell r="G23">
            <v>3</v>
          </cell>
          <cell r="I23">
            <v>3380</v>
          </cell>
          <cell r="J23">
            <v>5</v>
          </cell>
          <cell r="L23">
            <v>2300</v>
          </cell>
          <cell r="M23">
            <v>9</v>
          </cell>
        </row>
        <row r="25">
          <cell r="C25">
            <v>6816</v>
          </cell>
          <cell r="D25">
            <v>6</v>
          </cell>
        </row>
        <row r="26">
          <cell r="C26">
            <v>26954</v>
          </cell>
          <cell r="D26">
            <v>3</v>
          </cell>
          <cell r="F26">
            <v>6050</v>
          </cell>
          <cell r="G26">
            <v>12</v>
          </cell>
          <cell r="I26">
            <v>5924</v>
          </cell>
          <cell r="J26">
            <v>20</v>
          </cell>
          <cell r="L26">
            <v>8347</v>
          </cell>
          <cell r="M26">
            <v>9</v>
          </cell>
        </row>
        <row r="27">
          <cell r="C27">
            <v>35982</v>
          </cell>
          <cell r="D27">
            <v>8</v>
          </cell>
          <cell r="F27">
            <v>4084</v>
          </cell>
          <cell r="G27">
            <v>21</v>
          </cell>
          <cell r="I27">
            <v>5511</v>
          </cell>
          <cell r="J27">
            <v>12</v>
          </cell>
        </row>
        <row r="29">
          <cell r="C29">
            <v>8421</v>
          </cell>
          <cell r="D29">
            <v>11</v>
          </cell>
          <cell r="F29">
            <v>5918</v>
          </cell>
          <cell r="G29">
            <v>4</v>
          </cell>
          <cell r="I29">
            <v>4888</v>
          </cell>
          <cell r="J29">
            <v>6</v>
          </cell>
          <cell r="L29">
            <v>3984</v>
          </cell>
          <cell r="M29">
            <v>4</v>
          </cell>
        </row>
        <row r="46">
          <cell r="C46">
            <v>12848</v>
          </cell>
          <cell r="D46">
            <v>8</v>
          </cell>
          <cell r="F46">
            <v>3024</v>
          </cell>
          <cell r="G46">
            <v>20</v>
          </cell>
          <cell r="I46">
            <v>5673</v>
          </cell>
          <cell r="J46">
            <v>3</v>
          </cell>
          <cell r="L46">
            <v>4448</v>
          </cell>
          <cell r="M46">
            <v>2</v>
          </cell>
        </row>
        <row r="47">
          <cell r="C47">
            <v>11697</v>
          </cell>
          <cell r="D47">
            <v>7</v>
          </cell>
          <cell r="F47">
            <v>2001</v>
          </cell>
          <cell r="G47">
            <v>14</v>
          </cell>
          <cell r="I47">
            <v>1993</v>
          </cell>
          <cell r="J47">
            <v>4</v>
          </cell>
        </row>
        <row r="48">
          <cell r="C48">
            <v>4868</v>
          </cell>
          <cell r="F48">
            <v>4143</v>
          </cell>
          <cell r="G48">
            <v>11</v>
          </cell>
          <cell r="I48">
            <v>2937</v>
          </cell>
          <cell r="J48">
            <v>6</v>
          </cell>
          <cell r="L48">
            <v>1692</v>
          </cell>
          <cell r="M48">
            <v>3</v>
          </cell>
        </row>
        <row r="58">
          <cell r="C58">
            <v>20964</v>
          </cell>
          <cell r="D58">
            <v>6</v>
          </cell>
        </row>
        <row r="59">
          <cell r="C59">
            <v>83694</v>
          </cell>
          <cell r="D59">
            <v>23</v>
          </cell>
        </row>
        <row r="61">
          <cell r="F61">
            <v>2095</v>
          </cell>
          <cell r="G61">
            <v>23</v>
          </cell>
        </row>
        <row r="63">
          <cell r="C63">
            <v>330377</v>
          </cell>
          <cell r="D63">
            <v>7</v>
          </cell>
          <cell r="F63">
            <v>53056</v>
          </cell>
          <cell r="G63">
            <v>5</v>
          </cell>
          <cell r="I63">
            <v>65935</v>
          </cell>
          <cell r="J63">
            <v>15</v>
          </cell>
          <cell r="L63">
            <v>30234</v>
          </cell>
          <cell r="M63">
            <v>3</v>
          </cell>
        </row>
        <row r="64">
          <cell r="C64">
            <v>573566</v>
          </cell>
          <cell r="I64">
            <v>400420</v>
          </cell>
          <cell r="O64">
            <v>984512</v>
          </cell>
          <cell r="P64">
            <v>5</v>
          </cell>
        </row>
        <row r="65">
          <cell r="C65">
            <v>464841</v>
          </cell>
          <cell r="I65">
            <v>57593</v>
          </cell>
        </row>
        <row r="66">
          <cell r="C66">
            <v>25212</v>
          </cell>
          <cell r="D66">
            <v>9</v>
          </cell>
        </row>
        <row r="67">
          <cell r="C67">
            <v>8154</v>
          </cell>
          <cell r="D67">
            <v>11</v>
          </cell>
        </row>
        <row r="69">
          <cell r="C69">
            <v>226294</v>
          </cell>
          <cell r="D69">
            <v>5</v>
          </cell>
        </row>
        <row r="75">
          <cell r="C75">
            <v>56902</v>
          </cell>
          <cell r="D75">
            <v>11</v>
          </cell>
        </row>
        <row r="76">
          <cell r="C76">
            <v>5045</v>
          </cell>
        </row>
        <row r="77">
          <cell r="C77">
            <v>4945</v>
          </cell>
          <cell r="D77">
            <v>12</v>
          </cell>
        </row>
        <row r="78">
          <cell r="C78">
            <v>5155</v>
          </cell>
          <cell r="D78">
            <v>19</v>
          </cell>
        </row>
        <row r="79">
          <cell r="C79">
            <v>18453</v>
          </cell>
          <cell r="D79">
            <v>17</v>
          </cell>
        </row>
        <row r="82">
          <cell r="C82">
            <v>66718</v>
          </cell>
          <cell r="D82">
            <v>22</v>
          </cell>
        </row>
        <row r="83">
          <cell r="C83">
            <v>7445</v>
          </cell>
          <cell r="D83">
            <v>23</v>
          </cell>
        </row>
        <row r="92">
          <cell r="C92">
            <v>7459</v>
          </cell>
          <cell r="D92">
            <v>7</v>
          </cell>
        </row>
        <row r="93">
          <cell r="C93">
            <v>22918</v>
          </cell>
          <cell r="D93">
            <v>10</v>
          </cell>
        </row>
        <row r="95">
          <cell r="C95">
            <v>91634</v>
          </cell>
          <cell r="F95">
            <v>5748</v>
          </cell>
          <cell r="G95">
            <v>0</v>
          </cell>
          <cell r="I95">
            <v>13806</v>
          </cell>
          <cell r="J95">
            <v>5</v>
          </cell>
        </row>
        <row r="96">
          <cell r="I96">
            <v>2341</v>
          </cell>
          <cell r="J96">
            <v>3</v>
          </cell>
        </row>
        <row r="99">
          <cell r="C99">
            <v>4832</v>
          </cell>
        </row>
        <row r="101">
          <cell r="C101">
            <v>87831</v>
          </cell>
          <cell r="D101">
            <v>14</v>
          </cell>
          <cell r="I101">
            <v>13980</v>
          </cell>
          <cell r="J101">
            <v>13</v>
          </cell>
        </row>
        <row r="103">
          <cell r="C103">
            <v>6668</v>
          </cell>
          <cell r="I103">
            <v>10145</v>
          </cell>
          <cell r="J103">
            <v>8</v>
          </cell>
        </row>
        <row r="104">
          <cell r="C104">
            <v>12956</v>
          </cell>
          <cell r="D104">
            <v>8</v>
          </cell>
        </row>
        <row r="105">
          <cell r="C105">
            <v>13364</v>
          </cell>
          <cell r="D105">
            <v>4</v>
          </cell>
        </row>
        <row r="106">
          <cell r="C106">
            <v>30262</v>
          </cell>
          <cell r="D106">
            <v>10</v>
          </cell>
        </row>
        <row r="107">
          <cell r="C107">
            <v>5148</v>
          </cell>
          <cell r="D107">
            <v>15</v>
          </cell>
        </row>
        <row r="116">
          <cell r="C116">
            <v>59757</v>
          </cell>
          <cell r="D116">
            <v>6</v>
          </cell>
          <cell r="F116">
            <v>108460</v>
          </cell>
          <cell r="G116">
            <v>7</v>
          </cell>
          <cell r="I116">
            <v>67164</v>
          </cell>
          <cell r="J116">
            <v>1</v>
          </cell>
          <cell r="O116">
            <v>391417</v>
          </cell>
          <cell r="P116">
            <v>8</v>
          </cell>
        </row>
        <row r="122">
          <cell r="C122">
            <v>71152</v>
          </cell>
          <cell r="D122">
            <v>3</v>
          </cell>
          <cell r="F122">
            <v>21932</v>
          </cell>
          <cell r="G122">
            <v>2</v>
          </cell>
          <cell r="I122">
            <v>10727</v>
          </cell>
        </row>
        <row r="123">
          <cell r="F123">
            <v>2715</v>
          </cell>
          <cell r="G123">
            <v>10</v>
          </cell>
          <cell r="I123">
            <v>3817</v>
          </cell>
          <cell r="J123">
            <v>6</v>
          </cell>
          <cell r="O123">
            <v>17491</v>
          </cell>
          <cell r="P123">
            <v>6</v>
          </cell>
        </row>
        <row r="124">
          <cell r="F124">
            <v>5400</v>
          </cell>
          <cell r="G124">
            <v>4</v>
          </cell>
          <cell r="I124">
            <v>6454</v>
          </cell>
          <cell r="J124">
            <v>2</v>
          </cell>
        </row>
        <row r="125">
          <cell r="F125">
            <v>5456</v>
          </cell>
          <cell r="G125">
            <v>9</v>
          </cell>
          <cell r="I125">
            <v>4880</v>
          </cell>
          <cell r="J125">
            <v>2</v>
          </cell>
        </row>
        <row r="126">
          <cell r="C126">
            <v>3546</v>
          </cell>
          <cell r="D126">
            <v>10</v>
          </cell>
        </row>
        <row r="131">
          <cell r="C131">
            <v>11264</v>
          </cell>
          <cell r="D131">
            <v>10</v>
          </cell>
          <cell r="F131">
            <v>2662</v>
          </cell>
          <cell r="G131">
            <v>2</v>
          </cell>
          <cell r="I131">
            <v>646</v>
          </cell>
          <cell r="J131">
            <v>8</v>
          </cell>
        </row>
        <row r="134">
          <cell r="C134">
            <v>10833</v>
          </cell>
          <cell r="D134">
            <v>4</v>
          </cell>
        </row>
        <row r="135">
          <cell r="C135">
            <v>40847</v>
          </cell>
          <cell r="D135">
            <v>10</v>
          </cell>
          <cell r="F135">
            <v>3923</v>
          </cell>
          <cell r="G135">
            <v>8</v>
          </cell>
        </row>
        <row r="137">
          <cell r="F137">
            <v>9873</v>
          </cell>
          <cell r="G137">
            <v>10</v>
          </cell>
          <cell r="I137">
            <v>3741</v>
          </cell>
          <cell r="J137">
            <v>13</v>
          </cell>
          <cell r="O137">
            <v>129030</v>
          </cell>
          <cell r="P137">
            <v>22</v>
          </cell>
        </row>
        <row r="138">
          <cell r="O138">
            <v>19776</v>
          </cell>
          <cell r="P138">
            <v>9</v>
          </cell>
        </row>
        <row r="144">
          <cell r="C144">
            <v>25298</v>
          </cell>
          <cell r="D144">
            <v>7</v>
          </cell>
          <cell r="F144">
            <v>8313</v>
          </cell>
          <cell r="I144">
            <v>4834</v>
          </cell>
          <cell r="J144">
            <v>5</v>
          </cell>
        </row>
        <row r="145">
          <cell r="O145">
            <v>13595</v>
          </cell>
          <cell r="P145">
            <v>12</v>
          </cell>
        </row>
        <row r="146">
          <cell r="C146">
            <v>1595</v>
          </cell>
        </row>
        <row r="148">
          <cell r="C148">
            <v>6364</v>
          </cell>
          <cell r="D148">
            <v>12</v>
          </cell>
        </row>
        <row r="151">
          <cell r="C151">
            <v>9677</v>
          </cell>
          <cell r="D151">
            <v>22</v>
          </cell>
        </row>
        <row r="154">
          <cell r="F154">
            <v>26822</v>
          </cell>
          <cell r="G154">
            <v>1</v>
          </cell>
          <cell r="I154">
            <v>33769</v>
          </cell>
          <cell r="J154">
            <v>12</v>
          </cell>
          <cell r="O154">
            <v>34951</v>
          </cell>
          <cell r="P154">
            <v>17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>
        <row r="7">
          <cell r="C7">
            <v>51230</v>
          </cell>
          <cell r="E7">
            <v>140</v>
          </cell>
          <cell r="G7">
            <v>755</v>
          </cell>
        </row>
        <row r="8">
          <cell r="C8">
            <v>565195</v>
          </cell>
          <cell r="D8">
            <v>114645</v>
          </cell>
          <cell r="E8">
            <v>73395</v>
          </cell>
          <cell r="F8">
            <v>94405</v>
          </cell>
          <cell r="G8">
            <v>155530</v>
          </cell>
        </row>
        <row r="9">
          <cell r="C9">
            <v>1007205</v>
          </cell>
          <cell r="D9">
            <v>81595</v>
          </cell>
          <cell r="E9">
            <v>89230</v>
          </cell>
          <cell r="F9">
            <v>6120</v>
          </cell>
          <cell r="G9">
            <v>109885</v>
          </cell>
        </row>
        <row r="10">
          <cell r="C10">
            <v>44346</v>
          </cell>
          <cell r="D10">
            <v>8010</v>
          </cell>
          <cell r="E10">
            <v>1476</v>
          </cell>
          <cell r="G10">
            <v>252</v>
          </cell>
        </row>
        <row r="11">
          <cell r="C11">
            <v>909744</v>
          </cell>
          <cell r="D11">
            <v>144504</v>
          </cell>
          <cell r="E11">
            <v>183192</v>
          </cell>
          <cell r="F11">
            <v>56616</v>
          </cell>
          <cell r="G11">
            <v>4020</v>
          </cell>
        </row>
        <row r="12">
          <cell r="D12">
            <v>230</v>
          </cell>
        </row>
        <row r="14">
          <cell r="C14">
            <v>3210</v>
          </cell>
        </row>
        <row r="15">
          <cell r="C15">
            <v>7660</v>
          </cell>
          <cell r="D15">
            <v>26310</v>
          </cell>
          <cell r="E15">
            <v>19495</v>
          </cell>
          <cell r="F15">
            <v>1700</v>
          </cell>
        </row>
        <row r="16">
          <cell r="C16">
            <v>8580</v>
          </cell>
          <cell r="D16">
            <v>32065</v>
          </cell>
          <cell r="E16">
            <v>8935</v>
          </cell>
          <cell r="F16">
            <v>95</v>
          </cell>
        </row>
        <row r="18">
          <cell r="C18">
            <v>11232</v>
          </cell>
          <cell r="D18">
            <v>2556</v>
          </cell>
          <cell r="E18">
            <v>32580</v>
          </cell>
          <cell r="F18">
            <v>1512</v>
          </cell>
        </row>
        <row r="20">
          <cell r="C20">
            <v>72795</v>
          </cell>
          <cell r="D20">
            <v>220</v>
          </cell>
          <cell r="E20">
            <v>1015</v>
          </cell>
          <cell r="F20">
            <v>30655</v>
          </cell>
        </row>
        <row r="21">
          <cell r="C21">
            <v>43495</v>
          </cell>
          <cell r="D21">
            <v>210</v>
          </cell>
          <cell r="E21">
            <v>160</v>
          </cell>
        </row>
        <row r="22">
          <cell r="C22">
            <v>29052</v>
          </cell>
          <cell r="D22">
            <v>612</v>
          </cell>
          <cell r="E22">
            <v>840</v>
          </cell>
          <cell r="F22">
            <v>20916</v>
          </cell>
        </row>
        <row r="24">
          <cell r="D24">
            <v>225</v>
          </cell>
          <cell r="E24">
            <v>25</v>
          </cell>
        </row>
        <row r="26">
          <cell r="C26">
            <v>8975</v>
          </cell>
        </row>
        <row r="28">
          <cell r="C28">
            <v>743525</v>
          </cell>
          <cell r="D28">
            <v>31180</v>
          </cell>
          <cell r="E28">
            <v>40745</v>
          </cell>
          <cell r="F28">
            <v>45965</v>
          </cell>
          <cell r="G28">
            <v>1745</v>
          </cell>
        </row>
      </sheetData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>
        <row r="2">
          <cell r="C2">
            <v>20256</v>
          </cell>
          <cell r="D2">
            <v>138327</v>
          </cell>
          <cell r="E2">
            <v>627280</v>
          </cell>
          <cell r="F2">
            <v>29813</v>
          </cell>
          <cell r="G2">
            <v>136714</v>
          </cell>
          <cell r="I2">
            <v>4860</v>
          </cell>
          <cell r="J2">
            <v>19440</v>
          </cell>
          <cell r="L2">
            <v>9690</v>
          </cell>
          <cell r="M2">
            <v>3240</v>
          </cell>
          <cell r="N2">
            <v>4860</v>
          </cell>
          <cell r="O2">
            <v>9720</v>
          </cell>
          <cell r="Q2">
            <v>8100</v>
          </cell>
          <cell r="R2">
            <v>1800</v>
          </cell>
          <cell r="S2">
            <v>9720</v>
          </cell>
          <cell r="T2">
            <v>19440</v>
          </cell>
          <cell r="V2">
            <v>5519</v>
          </cell>
          <cell r="AI2">
            <v>4860</v>
          </cell>
          <cell r="AJ2">
            <v>6480</v>
          </cell>
          <cell r="AK2">
            <v>3240</v>
          </cell>
          <cell r="AP2">
            <v>6300</v>
          </cell>
          <cell r="AQ2">
            <v>38700</v>
          </cell>
          <cell r="AX2">
            <v>79049</v>
          </cell>
          <cell r="BD2">
            <v>20250</v>
          </cell>
          <cell r="BE2">
            <v>2160</v>
          </cell>
          <cell r="BF2">
            <v>2160</v>
          </cell>
          <cell r="BG2">
            <v>2221</v>
          </cell>
          <cell r="BH2">
            <v>8095</v>
          </cell>
          <cell r="BK2">
            <v>28534</v>
          </cell>
          <cell r="BL2">
            <v>3170</v>
          </cell>
          <cell r="BV2">
            <v>2700</v>
          </cell>
          <cell r="BW2">
            <v>8100</v>
          </cell>
          <cell r="BX2">
            <v>48878</v>
          </cell>
          <cell r="CB2">
            <v>3240</v>
          </cell>
          <cell r="CC2">
            <v>23524</v>
          </cell>
          <cell r="CE2">
            <v>1797</v>
          </cell>
          <cell r="CF2">
            <v>4320</v>
          </cell>
          <cell r="CG2">
            <v>4320</v>
          </cell>
          <cell r="CH2">
            <v>9720</v>
          </cell>
          <cell r="CI2">
            <v>1620</v>
          </cell>
          <cell r="CQ2">
            <v>39972</v>
          </cell>
          <cell r="CW2">
            <v>48153</v>
          </cell>
          <cell r="DA2">
            <v>2880</v>
          </cell>
          <cell r="DG2">
            <v>9184</v>
          </cell>
          <cell r="DJ2">
            <v>7200</v>
          </cell>
          <cell r="DK2">
            <v>27900</v>
          </cell>
          <cell r="DS2">
            <v>14400</v>
          </cell>
          <cell r="DU2">
            <v>1080</v>
          </cell>
          <cell r="DW2">
            <v>4320</v>
          </cell>
          <cell r="DZ2">
            <v>5400</v>
          </cell>
        </row>
        <row r="5">
          <cell r="C5">
            <v>2632267.2000000002</v>
          </cell>
          <cell r="D5">
            <v>17975593.649999999</v>
          </cell>
          <cell r="E5">
            <v>81515036</v>
          </cell>
          <cell r="F5">
            <v>3874199.35</v>
          </cell>
          <cell r="G5">
            <v>17765984.300000001</v>
          </cell>
          <cell r="I5">
            <v>560406.6</v>
          </cell>
          <cell r="J5">
            <v>2241626.4</v>
          </cell>
          <cell r="L5">
            <v>1117353.8999999999</v>
          </cell>
          <cell r="M5">
            <v>382741.2</v>
          </cell>
          <cell r="N5">
            <v>574111.80000000005</v>
          </cell>
          <cell r="O5">
            <v>1148223.6000000001</v>
          </cell>
          <cell r="Q5">
            <v>956853</v>
          </cell>
          <cell r="R5">
            <v>212418</v>
          </cell>
          <cell r="S5">
            <v>1147057.2</v>
          </cell>
          <cell r="T5">
            <v>2294114.4</v>
          </cell>
          <cell r="V5">
            <v>651297.18999999994</v>
          </cell>
          <cell r="AI5">
            <v>541890</v>
          </cell>
          <cell r="AJ5">
            <v>722520</v>
          </cell>
          <cell r="AK5">
            <v>361260</v>
          </cell>
          <cell r="AP5">
            <v>807408</v>
          </cell>
          <cell r="AQ5">
            <v>4959792</v>
          </cell>
          <cell r="AX5">
            <v>10272417.550000001</v>
          </cell>
          <cell r="BD5">
            <v>2595240</v>
          </cell>
          <cell r="BE5">
            <v>249069.6</v>
          </cell>
          <cell r="BF5">
            <v>255160.8</v>
          </cell>
          <cell r="BG5">
            <v>262100.21</v>
          </cell>
          <cell r="BH5">
            <v>902592.5</v>
          </cell>
          <cell r="BK5">
            <v>1141360</v>
          </cell>
          <cell r="BL5">
            <v>126800</v>
          </cell>
          <cell r="BV5">
            <v>347193</v>
          </cell>
          <cell r="BW5">
            <v>659421</v>
          </cell>
          <cell r="BX5">
            <v>6351696.0999999996</v>
          </cell>
          <cell r="CB5">
            <v>361260</v>
          </cell>
          <cell r="CC5">
            <v>3056943.8</v>
          </cell>
          <cell r="CE5">
            <v>230303.52</v>
          </cell>
          <cell r="CF5">
            <v>498139.2</v>
          </cell>
          <cell r="CG5">
            <v>510321.6</v>
          </cell>
          <cell r="CH5">
            <v>1147057.2</v>
          </cell>
          <cell r="CI5">
            <v>180630</v>
          </cell>
          <cell r="CQ5">
            <v>5194361.4000000004</v>
          </cell>
          <cell r="CW5">
            <v>6171288.4800000004</v>
          </cell>
          <cell r="DA5">
            <v>335116.79999999999</v>
          </cell>
          <cell r="DG5">
            <v>1024016</v>
          </cell>
          <cell r="DJ5">
            <v>925848</v>
          </cell>
          <cell r="DK5">
            <v>2271339</v>
          </cell>
          <cell r="DS5">
            <v>1845504</v>
          </cell>
          <cell r="DU5">
            <v>125668.8</v>
          </cell>
          <cell r="DW5">
            <v>481680</v>
          </cell>
          <cell r="DZ5">
            <v>694386</v>
          </cell>
        </row>
        <row r="7">
          <cell r="C7">
            <v>428330.44</v>
          </cell>
          <cell r="D7">
            <v>2013372.75</v>
          </cell>
          <cell r="E7">
            <v>6136732.7300000004</v>
          </cell>
          <cell r="F7">
            <v>194173.94</v>
          </cell>
          <cell r="G7">
            <v>1176533.46</v>
          </cell>
          <cell r="I7">
            <v>56458.47</v>
          </cell>
          <cell r="J7">
            <v>157663.9</v>
          </cell>
          <cell r="L7">
            <v>72918.03</v>
          </cell>
          <cell r="M7">
            <v>53179.8</v>
          </cell>
          <cell r="N7">
            <v>58150.29</v>
          </cell>
          <cell r="O7">
            <v>77546.39</v>
          </cell>
          <cell r="Q7">
            <v>59580.58</v>
          </cell>
          <cell r="R7">
            <v>34345.160000000003</v>
          </cell>
          <cell r="S7">
            <v>122619.03</v>
          </cell>
          <cell r="T7">
            <v>159223.24</v>
          </cell>
          <cell r="V7">
            <v>39271.910000000003</v>
          </cell>
          <cell r="AI7">
            <v>56435.43</v>
          </cell>
          <cell r="AJ7">
            <v>51564.88</v>
          </cell>
          <cell r="AK7">
            <v>22370.71</v>
          </cell>
          <cell r="AP7">
            <v>92316.032999999996</v>
          </cell>
          <cell r="AQ7">
            <v>368869.23</v>
          </cell>
          <cell r="AS7">
            <v>3838611.48</v>
          </cell>
          <cell r="AT7">
            <v>1510719.0499999998</v>
          </cell>
          <cell r="AU7">
            <v>612710.29</v>
          </cell>
          <cell r="AV7">
            <v>110817.36</v>
          </cell>
          <cell r="AW7">
            <v>36314.46</v>
          </cell>
          <cell r="AX7">
            <v>4558124.78</v>
          </cell>
          <cell r="BD7">
            <v>1203583.04</v>
          </cell>
          <cell r="BE7">
            <v>100496.4</v>
          </cell>
          <cell r="BF7">
            <v>98514.36</v>
          </cell>
          <cell r="BG7">
            <v>102703.37</v>
          </cell>
          <cell r="BH7">
            <v>367834.42</v>
          </cell>
          <cell r="BK7">
            <v>1378949.95</v>
          </cell>
          <cell r="BL7">
            <v>153781.04</v>
          </cell>
          <cell r="BV7">
            <v>144321.32999999999</v>
          </cell>
          <cell r="BW7">
            <v>461886.79</v>
          </cell>
          <cell r="BX7">
            <v>201019.32</v>
          </cell>
          <cell r="CB7">
            <v>11393.26</v>
          </cell>
          <cell r="CC7">
            <v>941154.65</v>
          </cell>
          <cell r="CE7">
            <v>70414.080000000002</v>
          </cell>
          <cell r="CF7">
            <v>139146.84</v>
          </cell>
          <cell r="CG7">
            <v>147597.35999999999</v>
          </cell>
          <cell r="CH7">
            <v>326893.53999999998</v>
          </cell>
          <cell r="CI7">
            <v>56871.73</v>
          </cell>
          <cell r="CQ7">
            <v>260593.37</v>
          </cell>
          <cell r="CW7">
            <v>325629.90999999997</v>
          </cell>
          <cell r="DA7">
            <v>16238.77</v>
          </cell>
          <cell r="DG7">
            <v>52008.37</v>
          </cell>
          <cell r="DJ7">
            <v>49891.33</v>
          </cell>
          <cell r="DK7">
            <v>188953.04</v>
          </cell>
          <cell r="DS7">
            <v>230816.94</v>
          </cell>
          <cell r="DU7">
            <v>14995.51</v>
          </cell>
          <cell r="DW7">
            <v>59894.84</v>
          </cell>
          <cell r="DZ7">
            <v>88609.64</v>
          </cell>
        </row>
        <row r="8">
          <cell r="C8">
            <v>29552.61</v>
          </cell>
          <cell r="D8">
            <v>197554.05</v>
          </cell>
          <cell r="E8">
            <v>896729.67</v>
          </cell>
          <cell r="F8">
            <v>42276.2</v>
          </cell>
          <cell r="G8">
            <v>199507.65</v>
          </cell>
          <cell r="I8">
            <v>4092.48</v>
          </cell>
          <cell r="J8">
            <v>14647.09</v>
          </cell>
          <cell r="L8">
            <v>7054.33</v>
          </cell>
          <cell r="M8">
            <v>2956.51</v>
          </cell>
          <cell r="N8">
            <v>3910.42</v>
          </cell>
          <cell r="O8">
            <v>7668.64</v>
          </cell>
          <cell r="Q8">
            <v>5286.88</v>
          </cell>
          <cell r="R8">
            <v>1551.37</v>
          </cell>
          <cell r="S8">
            <v>8804.99</v>
          </cell>
          <cell r="T8">
            <v>15771.56</v>
          </cell>
          <cell r="V8">
            <v>4414.17</v>
          </cell>
          <cell r="AI8">
            <v>3864.21</v>
          </cell>
          <cell r="AJ8">
            <v>6263.7</v>
          </cell>
          <cell r="AK8">
            <v>3904.57</v>
          </cell>
          <cell r="AP8">
            <v>8593.56</v>
          </cell>
          <cell r="AQ8">
            <v>51623.39</v>
          </cell>
          <cell r="AV8">
            <v>17374.45</v>
          </cell>
          <cell r="AW8">
            <v>6972.02</v>
          </cell>
          <cell r="AX8">
            <v>257648.33</v>
          </cell>
          <cell r="BD8">
            <v>70371.759999999995</v>
          </cell>
          <cell r="BE8">
            <v>3676.86</v>
          </cell>
          <cell r="BF8">
            <v>4092.55</v>
          </cell>
          <cell r="BG8">
            <v>4595.99</v>
          </cell>
          <cell r="BH8">
            <v>17352.09</v>
          </cell>
          <cell r="BV8">
            <v>9472.1200000000008</v>
          </cell>
          <cell r="BW8">
            <v>34470.300000000003</v>
          </cell>
          <cell r="BX8">
            <v>78055.839999999997</v>
          </cell>
          <cell r="CB8">
            <v>3692.32</v>
          </cell>
          <cell r="CC8">
            <v>36454.21</v>
          </cell>
          <cell r="CE8">
            <v>2329.7199999999998</v>
          </cell>
          <cell r="CF8">
            <v>2499.48</v>
          </cell>
          <cell r="CG8">
            <v>3126.17</v>
          </cell>
          <cell r="CH8">
            <v>10186.18</v>
          </cell>
          <cell r="CI8">
            <v>1680.32</v>
          </cell>
          <cell r="CQ8">
            <v>64118.17</v>
          </cell>
          <cell r="CW8">
            <v>77280.960000000006</v>
          </cell>
          <cell r="DA8">
            <v>3278.2</v>
          </cell>
          <cell r="DG8">
            <v>10555.31</v>
          </cell>
          <cell r="DJ8">
            <v>10918.07</v>
          </cell>
          <cell r="DK8">
            <v>41195.129999999997</v>
          </cell>
          <cell r="DS8">
            <v>21999.14</v>
          </cell>
          <cell r="DU8">
            <v>813.83</v>
          </cell>
          <cell r="DW8">
            <v>5836.87</v>
          </cell>
          <cell r="DZ8">
            <v>7130.53</v>
          </cell>
        </row>
        <row r="9">
          <cell r="AT9">
            <v>11278977.18</v>
          </cell>
          <cell r="AU9">
            <v>9959588.7400000002</v>
          </cell>
          <cell r="AV9">
            <v>1469620.8</v>
          </cell>
          <cell r="AX9">
            <v>12224208.76</v>
          </cell>
          <cell r="BD9">
            <v>3105646.02</v>
          </cell>
          <cell r="BE9">
            <v>275532.59999999998</v>
          </cell>
          <cell r="BF9">
            <v>263307.5</v>
          </cell>
          <cell r="BG9">
            <v>281436.87</v>
          </cell>
          <cell r="BH9">
            <v>1007006.05</v>
          </cell>
          <cell r="BK9">
            <v>3563631.87</v>
          </cell>
          <cell r="BL9">
            <v>393300.1</v>
          </cell>
          <cell r="BV9">
            <v>408706.69</v>
          </cell>
          <cell r="BW9">
            <v>1251049.21</v>
          </cell>
          <cell r="BX9">
            <v>3637282.3</v>
          </cell>
          <cell r="CB9">
            <v>203159.72</v>
          </cell>
          <cell r="CC9">
            <v>4139795.79</v>
          </cell>
          <cell r="CE9">
            <v>321860</v>
          </cell>
          <cell r="CF9">
            <v>626574.85</v>
          </cell>
          <cell r="CG9">
            <v>627627</v>
          </cell>
          <cell r="CH9">
            <v>1433216.76</v>
          </cell>
          <cell r="CI9">
            <v>246075.11</v>
          </cell>
          <cell r="CQ9">
            <v>2497025.5099999998</v>
          </cell>
          <cell r="CW9">
            <v>2934812.27</v>
          </cell>
          <cell r="DA9">
            <v>139521.55000000002</v>
          </cell>
          <cell r="DG9">
            <v>587686.44999999995</v>
          </cell>
          <cell r="DJ9">
            <v>485272.38</v>
          </cell>
          <cell r="DK9">
            <v>1610417.01</v>
          </cell>
          <cell r="DS9">
            <v>2417473.4900000002</v>
          </cell>
          <cell r="DU9">
            <v>155836.73000000001</v>
          </cell>
          <cell r="DW9">
            <v>644299.54</v>
          </cell>
          <cell r="DZ9">
            <v>936326.18</v>
          </cell>
        </row>
        <row r="10">
          <cell r="AT10">
            <v>990545.58</v>
          </cell>
          <cell r="AU10">
            <v>873447.17</v>
          </cell>
          <cell r="AV10">
            <v>122721.7</v>
          </cell>
          <cell r="AX10">
            <v>1341013.19</v>
          </cell>
          <cell r="BD10">
            <v>265282.5</v>
          </cell>
          <cell r="BE10">
            <v>26743.070000000003</v>
          </cell>
          <cell r="BF10">
            <v>22014.84</v>
          </cell>
          <cell r="BG10">
            <v>22845.93</v>
          </cell>
          <cell r="BH10">
            <v>92969.660000000018</v>
          </cell>
          <cell r="BK10">
            <v>415839.81</v>
          </cell>
          <cell r="BL10">
            <v>44086.38</v>
          </cell>
          <cell r="BV10">
            <v>56392.560000000005</v>
          </cell>
          <cell r="BW10">
            <v>133865.91999999998</v>
          </cell>
          <cell r="BX10">
            <v>448485.43</v>
          </cell>
          <cell r="CB10">
            <v>36138.25</v>
          </cell>
          <cell r="CC10">
            <v>563085.33000000007</v>
          </cell>
          <cell r="CE10">
            <v>20100</v>
          </cell>
          <cell r="CF10">
            <v>56886.49</v>
          </cell>
          <cell r="CG10">
            <v>40419.49</v>
          </cell>
          <cell r="CH10">
            <v>117341.20999999999</v>
          </cell>
          <cell r="CI10">
            <v>15627.41</v>
          </cell>
          <cell r="CQ10">
            <v>420580.45999999996</v>
          </cell>
          <cell r="CW10">
            <v>432320.43</v>
          </cell>
          <cell r="DA10">
            <v>23827.15</v>
          </cell>
          <cell r="DG10">
            <v>69923.14</v>
          </cell>
          <cell r="DJ10">
            <v>68730.83</v>
          </cell>
          <cell r="DK10">
            <v>228414.41</v>
          </cell>
          <cell r="DS10">
            <v>129193.39</v>
          </cell>
          <cell r="DU10">
            <v>8632.5499999999993</v>
          </cell>
          <cell r="DW10">
            <v>43412.240000000005</v>
          </cell>
          <cell r="DZ10">
            <v>55097.95</v>
          </cell>
        </row>
        <row r="11">
          <cell r="C11">
            <v>2416362.38</v>
          </cell>
          <cell r="D11">
            <v>14611215.960000001</v>
          </cell>
          <cell r="E11">
            <v>49864018.159999996</v>
          </cell>
          <cell r="F11">
            <v>2202134.2200000002</v>
          </cell>
          <cell r="G11">
            <v>8628304.5099999998</v>
          </cell>
          <cell r="I11">
            <v>422796</v>
          </cell>
          <cell r="J11">
            <v>1289676.95</v>
          </cell>
          <cell r="L11">
            <v>519043.53</v>
          </cell>
          <cell r="M11">
            <v>315498.75</v>
          </cell>
          <cell r="N11">
            <v>428897.04</v>
          </cell>
          <cell r="O11">
            <v>636279.17000000004</v>
          </cell>
          <cell r="Q11">
            <v>423436.09</v>
          </cell>
          <cell r="R11">
            <v>165225.9</v>
          </cell>
          <cell r="S11">
            <v>853906.68</v>
          </cell>
          <cell r="T11">
            <v>1286728.24</v>
          </cell>
          <cell r="V11">
            <v>283987.03000000003</v>
          </cell>
          <cell r="AI11">
            <v>407035.2</v>
          </cell>
          <cell r="AJ11">
            <v>418295.15</v>
          </cell>
          <cell r="AK11">
            <v>164148.96</v>
          </cell>
          <cell r="AP11">
            <v>664147.43999999994</v>
          </cell>
          <cell r="AQ11">
            <v>2992931.71</v>
          </cell>
          <cell r="AV11">
            <v>635351.85</v>
          </cell>
          <cell r="AW11">
            <v>203535.28</v>
          </cell>
          <cell r="AX11">
            <v>12925925.18</v>
          </cell>
          <cell r="BD11">
            <v>3250268.42</v>
          </cell>
          <cell r="BE11">
            <v>288170.40000000002</v>
          </cell>
          <cell r="BF11">
            <v>282486.96000000002</v>
          </cell>
          <cell r="BG11">
            <v>294498.82</v>
          </cell>
          <cell r="BH11">
            <v>1054075.82</v>
          </cell>
          <cell r="BV11">
            <v>426074.74</v>
          </cell>
          <cell r="BW11">
            <v>1309099.96</v>
          </cell>
          <cell r="BX11">
            <v>3590220.12</v>
          </cell>
          <cell r="CB11">
            <v>189317.76000000001</v>
          </cell>
          <cell r="CC11">
            <v>3562449.02</v>
          </cell>
          <cell r="CE11">
            <v>270454.08</v>
          </cell>
          <cell r="CF11">
            <v>525508.88</v>
          </cell>
          <cell r="CG11">
            <v>542050.6</v>
          </cell>
          <cell r="CH11">
            <v>1227443.6200000001</v>
          </cell>
          <cell r="CI11">
            <v>208828.23</v>
          </cell>
          <cell r="CQ11">
            <v>3226905</v>
          </cell>
          <cell r="CW11">
            <v>3842221.5</v>
          </cell>
          <cell r="DA11">
            <v>189462.65</v>
          </cell>
          <cell r="DG11">
            <v>608301</v>
          </cell>
          <cell r="DJ11">
            <v>585000</v>
          </cell>
          <cell r="DK11">
            <v>2205783</v>
          </cell>
          <cell r="DS11">
            <v>1657544.07</v>
          </cell>
          <cell r="DU11">
            <v>104504.4</v>
          </cell>
          <cell r="DW11">
            <v>417002.04</v>
          </cell>
          <cell r="DZ11">
            <v>634097.1</v>
          </cell>
        </row>
        <row r="12">
          <cell r="C12">
            <v>1680.64</v>
          </cell>
          <cell r="E12">
            <v>3345.05</v>
          </cell>
          <cell r="G12">
            <v>17034.22</v>
          </cell>
          <cell r="I12">
            <v>266.64</v>
          </cell>
          <cell r="J12">
            <v>2968.08</v>
          </cell>
          <cell r="L12">
            <v>1048.1300000000001</v>
          </cell>
          <cell r="M12">
            <v>193.92</v>
          </cell>
          <cell r="N12">
            <v>559.67999999999995</v>
          </cell>
          <cell r="O12">
            <v>265.22000000000003</v>
          </cell>
          <cell r="Q12">
            <v>207.94</v>
          </cell>
          <cell r="R12">
            <v>176.75</v>
          </cell>
          <cell r="S12">
            <v>1103.52</v>
          </cell>
          <cell r="T12">
            <v>6192.44</v>
          </cell>
          <cell r="AJ12">
            <v>251.81</v>
          </cell>
          <cell r="AP12">
            <v>528</v>
          </cell>
          <cell r="AQ12">
            <v>4969.1499999999996</v>
          </cell>
          <cell r="AX12">
            <v>1549.38</v>
          </cell>
          <cell r="BD12">
            <v>4876.62</v>
          </cell>
          <cell r="BH12">
            <v>678.3</v>
          </cell>
          <cell r="BK12">
            <v>173833.81</v>
          </cell>
          <cell r="BW12">
            <v>1804.04</v>
          </cell>
          <cell r="BX12">
            <v>3526.2</v>
          </cell>
          <cell r="CC12">
            <v>4302.74</v>
          </cell>
          <cell r="CF12">
            <v>302.51</v>
          </cell>
          <cell r="CG12">
            <v>334.62</v>
          </cell>
          <cell r="CH12">
            <v>1257.3599999999999</v>
          </cell>
          <cell r="CI12">
            <v>216.32</v>
          </cell>
          <cell r="CW12">
            <v>3748.5</v>
          </cell>
          <cell r="DG12">
            <v>306</v>
          </cell>
          <cell r="DJ12">
            <v>418.5</v>
          </cell>
          <cell r="DS12">
            <v>693.42</v>
          </cell>
          <cell r="DU12">
            <v>273</v>
          </cell>
          <cell r="DZ12">
            <v>1337.7</v>
          </cell>
        </row>
      </sheetData>
      <sheetData sheetId="61" refreshError="1">
        <row r="2">
          <cell r="D2">
            <v>26370</v>
          </cell>
          <cell r="E2">
            <v>34270</v>
          </cell>
          <cell r="F2">
            <v>4800</v>
          </cell>
          <cell r="G2">
            <v>37250</v>
          </cell>
          <cell r="H2">
            <v>900</v>
          </cell>
          <cell r="I2">
            <v>2160</v>
          </cell>
          <cell r="J2">
            <v>1620</v>
          </cell>
          <cell r="L2">
            <v>2160</v>
          </cell>
          <cell r="N2">
            <v>2160</v>
          </cell>
          <cell r="O2">
            <v>3240</v>
          </cell>
          <cell r="Q2">
            <v>4320</v>
          </cell>
          <cell r="S2">
            <v>2160</v>
          </cell>
          <cell r="T2">
            <v>2160</v>
          </cell>
          <cell r="V2">
            <v>3780</v>
          </cell>
          <cell r="AI2">
            <v>1080</v>
          </cell>
          <cell r="AJ2">
            <v>1080</v>
          </cell>
          <cell r="AK2">
            <v>2700</v>
          </cell>
          <cell r="BX2">
            <v>3070</v>
          </cell>
          <cell r="CQ2">
            <v>72520</v>
          </cell>
          <cell r="CW2">
            <v>14400</v>
          </cell>
          <cell r="CX2">
            <v>2160</v>
          </cell>
          <cell r="CY2">
            <v>4320</v>
          </cell>
          <cell r="CZ2">
            <v>4320</v>
          </cell>
          <cell r="DG2">
            <v>2160</v>
          </cell>
          <cell r="DK2">
            <v>2700</v>
          </cell>
          <cell r="DL2">
            <v>5330</v>
          </cell>
          <cell r="DS2">
            <v>4500</v>
          </cell>
          <cell r="EC2">
            <v>13820</v>
          </cell>
        </row>
        <row r="5">
          <cell r="D5">
            <v>3426781.5</v>
          </cell>
          <cell r="E5">
            <v>4453386.5</v>
          </cell>
          <cell r="F5">
            <v>623760</v>
          </cell>
          <cell r="G5">
            <v>4840637.5</v>
          </cell>
          <cell r="H5">
            <v>73269</v>
          </cell>
          <cell r="I5">
            <v>249069.6</v>
          </cell>
          <cell r="J5">
            <v>186802.2</v>
          </cell>
          <cell r="L5">
            <v>249069.6</v>
          </cell>
          <cell r="N5">
            <v>255160.8</v>
          </cell>
          <cell r="O5">
            <v>382741.2</v>
          </cell>
          <cell r="Q5">
            <v>510321.6</v>
          </cell>
          <cell r="S5">
            <v>254901.6</v>
          </cell>
          <cell r="T5">
            <v>254901.6</v>
          </cell>
          <cell r="V5">
            <v>446077.8</v>
          </cell>
          <cell r="AI5">
            <v>120420</v>
          </cell>
          <cell r="AJ5">
            <v>120420</v>
          </cell>
          <cell r="AK5">
            <v>301050</v>
          </cell>
          <cell r="BX5">
            <v>398946.5</v>
          </cell>
          <cell r="CQ5">
            <v>9423974</v>
          </cell>
          <cell r="CW5">
            <v>1845504</v>
          </cell>
          <cell r="CX5">
            <v>249069.6</v>
          </cell>
          <cell r="CY5">
            <v>510321.6</v>
          </cell>
          <cell r="CZ5">
            <v>509803.2</v>
          </cell>
          <cell r="DG5">
            <v>240840</v>
          </cell>
          <cell r="DK5">
            <v>219807</v>
          </cell>
          <cell r="DL5">
            <v>692633.5</v>
          </cell>
          <cell r="DS5">
            <v>576720</v>
          </cell>
          <cell r="EC5">
            <v>1795909</v>
          </cell>
        </row>
        <row r="7">
          <cell r="D7">
            <v>377892.79</v>
          </cell>
          <cell r="E7">
            <v>326579.34000000003</v>
          </cell>
          <cell r="F7">
            <v>31309.1</v>
          </cell>
          <cell r="G7">
            <v>322999.24</v>
          </cell>
          <cell r="H7">
            <v>13229.01</v>
          </cell>
          <cell r="I7">
            <v>24406.83</v>
          </cell>
          <cell r="J7">
            <v>13177.13</v>
          </cell>
          <cell r="L7">
            <v>15470.57</v>
          </cell>
          <cell r="N7">
            <v>27198.23</v>
          </cell>
          <cell r="O7">
            <v>26544.09</v>
          </cell>
          <cell r="Q7">
            <v>32050.22</v>
          </cell>
          <cell r="S7">
            <v>26464.66</v>
          </cell>
          <cell r="T7">
            <v>17773.599999999999</v>
          </cell>
          <cell r="V7">
            <v>27216.2</v>
          </cell>
          <cell r="AI7">
            <v>12370.32</v>
          </cell>
          <cell r="AJ7">
            <v>8595.4699999999993</v>
          </cell>
          <cell r="AK7">
            <v>19720.330000000002</v>
          </cell>
          <cell r="AR7">
            <v>7917.9</v>
          </cell>
          <cell r="AS7">
            <v>614507.81999999995</v>
          </cell>
          <cell r="BX7">
            <v>12874.32</v>
          </cell>
          <cell r="CQ7">
            <v>484992.78</v>
          </cell>
          <cell r="CW7">
            <v>100318.48</v>
          </cell>
          <cell r="CX7">
            <v>12099.59</v>
          </cell>
          <cell r="CY7">
            <v>24553</v>
          </cell>
          <cell r="CZ7">
            <v>24790.21</v>
          </cell>
          <cell r="DG7">
            <v>12168.58</v>
          </cell>
          <cell r="DK7">
            <v>17983.830000000002</v>
          </cell>
          <cell r="DL7">
            <v>90517.3</v>
          </cell>
          <cell r="DS7">
            <v>75915.259999999995</v>
          </cell>
          <cell r="EC7">
            <v>244868.58</v>
          </cell>
        </row>
        <row r="8">
          <cell r="D8">
            <v>39200.75</v>
          </cell>
          <cell r="E8">
            <v>51431.5</v>
          </cell>
          <cell r="F8">
            <v>7177.5</v>
          </cell>
          <cell r="G8">
            <v>55462.5</v>
          </cell>
          <cell r="H8">
            <v>1305</v>
          </cell>
          <cell r="I8">
            <v>1595</v>
          </cell>
          <cell r="J8">
            <v>1232.5</v>
          </cell>
          <cell r="L8">
            <v>1522.5</v>
          </cell>
          <cell r="N8">
            <v>1885</v>
          </cell>
          <cell r="O8">
            <v>2711.5</v>
          </cell>
          <cell r="Q8">
            <v>3748.25</v>
          </cell>
          <cell r="S8">
            <v>1957.5</v>
          </cell>
          <cell r="T8">
            <v>1957.5</v>
          </cell>
          <cell r="V8">
            <v>3335</v>
          </cell>
          <cell r="AI8">
            <v>1160</v>
          </cell>
          <cell r="AJ8">
            <v>1087.5</v>
          </cell>
          <cell r="AK8">
            <v>2755</v>
          </cell>
          <cell r="AR8">
            <v>1812.5</v>
          </cell>
          <cell r="BX8">
            <v>5292.5</v>
          </cell>
          <cell r="CQ8">
            <v>111990.75</v>
          </cell>
          <cell r="CW8">
            <v>21895</v>
          </cell>
          <cell r="CX8">
            <v>1885</v>
          </cell>
          <cell r="CY8">
            <v>3552.5</v>
          </cell>
          <cell r="CZ8">
            <v>4495</v>
          </cell>
          <cell r="DG8">
            <v>2537.5</v>
          </cell>
          <cell r="DK8">
            <v>4328.25</v>
          </cell>
          <cell r="DL8">
            <v>10150</v>
          </cell>
          <cell r="DS8">
            <v>8627.5</v>
          </cell>
          <cell r="EC8">
            <v>24360</v>
          </cell>
        </row>
        <row r="9">
          <cell r="BX9">
            <v>247104</v>
          </cell>
          <cell r="CQ9">
            <v>5031551.4400000004</v>
          </cell>
          <cell r="CW9">
            <v>890620.95</v>
          </cell>
          <cell r="CX9">
            <v>102838.39</v>
          </cell>
          <cell r="CY9">
            <v>204384.18</v>
          </cell>
          <cell r="CZ9">
            <v>206427.18</v>
          </cell>
          <cell r="DG9">
            <v>150614.82999999999</v>
          </cell>
          <cell r="DK9">
            <v>148831.13</v>
          </cell>
          <cell r="DL9">
            <v>939644.16</v>
          </cell>
          <cell r="DS9">
            <v>818589.94</v>
          </cell>
          <cell r="EC9">
            <v>2185654.08</v>
          </cell>
        </row>
        <row r="10">
          <cell r="BX10">
            <v>41302.730000000003</v>
          </cell>
          <cell r="CQ10">
            <v>1444847.07</v>
          </cell>
          <cell r="CW10">
            <v>302320.83</v>
          </cell>
          <cell r="CX10">
            <v>35836.620000000003</v>
          </cell>
          <cell r="CY10">
            <v>73330.59</v>
          </cell>
          <cell r="CZ10">
            <v>73482.86</v>
          </cell>
          <cell r="DG10">
            <v>35187.69</v>
          </cell>
          <cell r="DK10">
            <v>50099.26</v>
          </cell>
          <cell r="DL10">
            <v>83701.59</v>
          </cell>
          <cell r="DS10">
            <v>79011.5</v>
          </cell>
          <cell r="EC10">
            <v>220271.72</v>
          </cell>
        </row>
        <row r="11">
          <cell r="D11">
            <v>2772219.12</v>
          </cell>
          <cell r="E11">
            <v>2713118.65</v>
          </cell>
          <cell r="F11">
            <v>354841.74</v>
          </cell>
          <cell r="G11">
            <v>2346881.09</v>
          </cell>
          <cell r="H11">
            <v>92308.92</v>
          </cell>
          <cell r="I11">
            <v>187018.92</v>
          </cell>
          <cell r="J11">
            <v>108583.75</v>
          </cell>
          <cell r="L11">
            <v>113855.58</v>
          </cell>
          <cell r="N11">
            <v>197334.72</v>
          </cell>
          <cell r="O11">
            <v>219378.66</v>
          </cell>
          <cell r="Q11">
            <v>229203.27</v>
          </cell>
          <cell r="S11">
            <v>191679.84</v>
          </cell>
          <cell r="T11">
            <v>146075.13</v>
          </cell>
          <cell r="V11">
            <v>199566.2</v>
          </cell>
          <cell r="AI11">
            <v>95826.72</v>
          </cell>
          <cell r="AJ11">
            <v>71576.62</v>
          </cell>
          <cell r="AK11">
            <v>139732.87</v>
          </cell>
          <cell r="AR11">
            <v>52818.15</v>
          </cell>
          <cell r="BX11">
            <v>225206.64</v>
          </cell>
          <cell r="CQ11">
            <v>5856871.5</v>
          </cell>
          <cell r="CW11">
            <v>1184337</v>
          </cell>
          <cell r="CX11">
            <v>146655</v>
          </cell>
          <cell r="CY11">
            <v>291618</v>
          </cell>
          <cell r="CZ11">
            <v>294664.5</v>
          </cell>
          <cell r="DG11">
            <v>143757</v>
          </cell>
          <cell r="DK11">
            <v>211878</v>
          </cell>
          <cell r="DL11">
            <v>646906.26</v>
          </cell>
          <cell r="DS11">
            <v>544667.76</v>
          </cell>
          <cell r="EC11">
            <v>1596447.92</v>
          </cell>
        </row>
        <row r="12">
          <cell r="D12">
            <v>3140.28</v>
          </cell>
          <cell r="E12">
            <v>2629.85</v>
          </cell>
          <cell r="F12">
            <v>655.38</v>
          </cell>
          <cell r="G12">
            <v>6426.47</v>
          </cell>
          <cell r="H12">
            <v>212.52</v>
          </cell>
          <cell r="I12">
            <v>265.32</v>
          </cell>
          <cell r="J12">
            <v>198.17</v>
          </cell>
          <cell r="L12">
            <v>210.75</v>
          </cell>
          <cell r="N12">
            <v>118.8</v>
          </cell>
          <cell r="O12">
            <v>438.06</v>
          </cell>
          <cell r="Q12">
            <v>879.53</v>
          </cell>
          <cell r="S12">
            <v>118.8</v>
          </cell>
          <cell r="T12">
            <v>210.09</v>
          </cell>
          <cell r="V12">
            <v>660.35</v>
          </cell>
          <cell r="AI12">
            <v>155.76</v>
          </cell>
          <cell r="AJ12">
            <v>113.24</v>
          </cell>
          <cell r="AK12">
            <v>820.52</v>
          </cell>
          <cell r="AR12">
            <v>586.95000000000005</v>
          </cell>
          <cell r="BX12">
            <v>476.69</v>
          </cell>
          <cell r="CQ12">
            <v>3289.5</v>
          </cell>
          <cell r="CW12">
            <v>3645</v>
          </cell>
          <cell r="CX12">
            <v>58.5</v>
          </cell>
          <cell r="CY12">
            <v>414</v>
          </cell>
          <cell r="CZ12">
            <v>184.5</v>
          </cell>
          <cell r="DG12">
            <v>112.5</v>
          </cell>
          <cell r="DK12">
            <v>270</v>
          </cell>
          <cell r="DL12">
            <v>955.5</v>
          </cell>
          <cell r="DS12">
            <v>723.45</v>
          </cell>
          <cell r="EC12">
            <v>1641.76</v>
          </cell>
        </row>
      </sheetData>
      <sheetData sheetId="62" refreshError="1">
        <row r="2">
          <cell r="D2">
            <v>21888</v>
          </cell>
          <cell r="E2">
            <v>59606</v>
          </cell>
          <cell r="F2">
            <v>863</v>
          </cell>
          <cell r="G2">
            <v>35649</v>
          </cell>
          <cell r="I2">
            <v>1029</v>
          </cell>
          <cell r="J2">
            <v>3101</v>
          </cell>
          <cell r="L2">
            <v>3638</v>
          </cell>
          <cell r="N2">
            <v>1075</v>
          </cell>
          <cell r="O2">
            <v>2010</v>
          </cell>
          <cell r="Q2">
            <v>2165</v>
          </cell>
          <cell r="S2">
            <v>2141</v>
          </cell>
          <cell r="T2">
            <v>2979</v>
          </cell>
          <cell r="V2">
            <v>3100</v>
          </cell>
          <cell r="AI2">
            <v>2020</v>
          </cell>
          <cell r="AJ2">
            <v>1080</v>
          </cell>
          <cell r="AK2">
            <v>1880</v>
          </cell>
          <cell r="BX2">
            <v>7296</v>
          </cell>
          <cell r="BY2">
            <v>1500</v>
          </cell>
          <cell r="CC2">
            <v>3654</v>
          </cell>
          <cell r="CE2">
            <v>2700</v>
          </cell>
          <cell r="CQ2">
            <v>44385</v>
          </cell>
          <cell r="CW2">
            <v>7200</v>
          </cell>
          <cell r="CX2">
            <v>3022</v>
          </cell>
          <cell r="CY2">
            <v>5040</v>
          </cell>
          <cell r="CZ2">
            <v>3935</v>
          </cell>
          <cell r="DG2">
            <v>540</v>
          </cell>
          <cell r="DL2">
            <v>2037</v>
          </cell>
          <cell r="DS2">
            <v>2700</v>
          </cell>
          <cell r="EC2">
            <v>17532</v>
          </cell>
        </row>
        <row r="5">
          <cell r="D5">
            <v>2844345.6</v>
          </cell>
          <cell r="E5">
            <v>7745799.7000000002</v>
          </cell>
          <cell r="F5">
            <v>112146.85</v>
          </cell>
          <cell r="G5">
            <v>4632587.55</v>
          </cell>
          <cell r="I5">
            <v>118653.99</v>
          </cell>
          <cell r="J5">
            <v>357576.31</v>
          </cell>
          <cell r="L5">
            <v>419497.78</v>
          </cell>
          <cell r="N5">
            <v>126989.75</v>
          </cell>
          <cell r="O5">
            <v>237441.3</v>
          </cell>
          <cell r="Q5">
            <v>255751.45</v>
          </cell>
          <cell r="S5">
            <v>252659.41</v>
          </cell>
          <cell r="T5">
            <v>351551.79</v>
          </cell>
          <cell r="V5">
            <v>365831</v>
          </cell>
          <cell r="AI5">
            <v>225230</v>
          </cell>
          <cell r="AJ5">
            <v>120420</v>
          </cell>
          <cell r="AK5">
            <v>209620</v>
          </cell>
          <cell r="BX5">
            <v>948115.2</v>
          </cell>
          <cell r="BY5">
            <v>172965</v>
          </cell>
          <cell r="CC5">
            <v>474837.3</v>
          </cell>
          <cell r="CE5">
            <v>346032</v>
          </cell>
          <cell r="CQ5">
            <v>5767830.75</v>
          </cell>
          <cell r="CW5">
            <v>922752</v>
          </cell>
          <cell r="CX5">
            <v>348466.82</v>
          </cell>
          <cell r="CY5">
            <v>595375.19999999995</v>
          </cell>
          <cell r="CZ5">
            <v>464369.35</v>
          </cell>
          <cell r="DG5">
            <v>60210</v>
          </cell>
          <cell r="DL5">
            <v>264708.15000000002</v>
          </cell>
          <cell r="DS5">
            <v>346032</v>
          </cell>
          <cell r="EC5">
            <v>2278283.4</v>
          </cell>
        </row>
        <row r="7">
          <cell r="D7">
            <v>322457.03999999998</v>
          </cell>
          <cell r="E7">
            <v>584893.65</v>
          </cell>
          <cell r="F7">
            <v>5719.94</v>
          </cell>
          <cell r="G7">
            <v>314927.96000000002</v>
          </cell>
          <cell r="I7">
            <v>12480.8</v>
          </cell>
          <cell r="J7">
            <v>24795.18</v>
          </cell>
          <cell r="L7">
            <v>25434.37</v>
          </cell>
          <cell r="N7">
            <v>13089.87</v>
          </cell>
          <cell r="O7">
            <v>15860.42</v>
          </cell>
          <cell r="Q7">
            <v>15814.26</v>
          </cell>
          <cell r="S7">
            <v>28781.52</v>
          </cell>
          <cell r="T7">
            <v>25654.23</v>
          </cell>
          <cell r="V7">
            <v>22998.89</v>
          </cell>
          <cell r="AI7">
            <v>24264.44</v>
          </cell>
          <cell r="AJ7">
            <v>8391.77</v>
          </cell>
          <cell r="AK7">
            <v>14040.54</v>
          </cell>
          <cell r="AS7">
            <v>770991.34</v>
          </cell>
          <cell r="AT7">
            <v>1046457.52</v>
          </cell>
          <cell r="AU7">
            <v>75268.98</v>
          </cell>
          <cell r="BX7">
            <v>30777.84</v>
          </cell>
          <cell r="BY7">
            <v>5328.88</v>
          </cell>
          <cell r="CC7">
            <v>149078.98000000001</v>
          </cell>
          <cell r="CE7">
            <v>107184</v>
          </cell>
          <cell r="CQ7">
            <v>305222.42</v>
          </cell>
          <cell r="CW7">
            <v>49101.32</v>
          </cell>
          <cell r="CX7">
            <v>17350.75</v>
          </cell>
          <cell r="CY7">
            <v>348525</v>
          </cell>
          <cell r="CZ7">
            <v>22748.43</v>
          </cell>
          <cell r="DG7">
            <v>3064.51</v>
          </cell>
          <cell r="DL7">
            <v>34191.129999999997</v>
          </cell>
          <cell r="DS7">
            <v>44105.08</v>
          </cell>
          <cell r="EC7">
            <v>308116.15999999997</v>
          </cell>
        </row>
        <row r="8">
          <cell r="D8">
            <v>35706.25</v>
          </cell>
          <cell r="E8">
            <v>98266.5</v>
          </cell>
          <cell r="F8">
            <v>1631.25</v>
          </cell>
          <cell r="G8">
            <v>55245</v>
          </cell>
          <cell r="I8">
            <v>1007.75</v>
          </cell>
          <cell r="J8">
            <v>2697</v>
          </cell>
          <cell r="L8">
            <v>2842</v>
          </cell>
          <cell r="N8">
            <v>899</v>
          </cell>
          <cell r="O8">
            <v>1660.25</v>
          </cell>
          <cell r="Q8">
            <v>2022.75</v>
          </cell>
          <cell r="S8">
            <v>2167.75</v>
          </cell>
          <cell r="T8">
            <v>3001.5</v>
          </cell>
          <cell r="V8">
            <v>2660.75</v>
          </cell>
          <cell r="AI8">
            <v>2457.75</v>
          </cell>
          <cell r="AJ8">
            <v>1276</v>
          </cell>
          <cell r="AK8">
            <v>2167.75</v>
          </cell>
          <cell r="BX8">
            <v>12230.75</v>
          </cell>
          <cell r="BY8">
            <v>1355.75</v>
          </cell>
          <cell r="CC8">
            <v>6706.25</v>
          </cell>
          <cell r="CE8">
            <v>3559.75</v>
          </cell>
          <cell r="CQ8">
            <v>78945.25</v>
          </cell>
          <cell r="CW8">
            <v>12520.75</v>
          </cell>
          <cell r="CX8">
            <v>2958</v>
          </cell>
          <cell r="CY8">
            <v>6372.75</v>
          </cell>
          <cell r="CZ8">
            <v>4509.5</v>
          </cell>
          <cell r="DG8">
            <v>616.25</v>
          </cell>
          <cell r="DL8">
            <v>4364.5</v>
          </cell>
          <cell r="DS8">
            <v>4393.5</v>
          </cell>
          <cell r="EC8">
            <v>32393</v>
          </cell>
        </row>
        <row r="9">
          <cell r="AT9">
            <v>7830392.8200000003</v>
          </cell>
          <cell r="AU9">
            <v>1229436</v>
          </cell>
          <cell r="BX9">
            <v>593049.59999999998</v>
          </cell>
          <cell r="BY9">
            <v>100557.6</v>
          </cell>
          <cell r="CC9">
            <v>654407.89</v>
          </cell>
          <cell r="CE9">
            <v>487388</v>
          </cell>
          <cell r="CQ9">
            <v>3313836.87</v>
          </cell>
          <cell r="CW9">
            <v>534702.84</v>
          </cell>
          <cell r="CX9">
            <v>145216.85</v>
          </cell>
          <cell r="CY9">
            <v>245027.34</v>
          </cell>
          <cell r="CZ9">
            <v>185781.24</v>
          </cell>
          <cell r="DG9">
            <v>36490.800000000003</v>
          </cell>
          <cell r="DL9">
            <v>336960</v>
          </cell>
          <cell r="DS9">
            <v>478782.9</v>
          </cell>
          <cell r="EC9">
            <v>2757943.66</v>
          </cell>
        </row>
        <row r="10">
          <cell r="AT10">
            <v>667632.93999999994</v>
          </cell>
          <cell r="AU10">
            <v>104502.36</v>
          </cell>
          <cell r="BX10">
            <v>99128.12</v>
          </cell>
          <cell r="BY10">
            <v>18774.060000000001</v>
          </cell>
          <cell r="CC10">
            <v>87995.97</v>
          </cell>
          <cell r="CE10">
            <v>62643.91</v>
          </cell>
          <cell r="CQ10">
            <v>889316.93</v>
          </cell>
          <cell r="CW10">
            <v>149839.26</v>
          </cell>
          <cell r="CX10">
            <v>50502.31</v>
          </cell>
          <cell r="CY10">
            <v>87985.45</v>
          </cell>
          <cell r="CZ10">
            <v>65826.820000000007</v>
          </cell>
          <cell r="DG10">
            <v>8698.59</v>
          </cell>
          <cell r="DL10">
            <v>31524.6</v>
          </cell>
          <cell r="DS10">
            <v>46027.5</v>
          </cell>
          <cell r="EC10">
            <v>278389.08</v>
          </cell>
        </row>
        <row r="11">
          <cell r="D11">
            <v>2317615.08</v>
          </cell>
          <cell r="E11">
            <v>4745882.4400000004</v>
          </cell>
          <cell r="F11">
            <v>64100.52</v>
          </cell>
          <cell r="G11">
            <v>2273604.7200000002</v>
          </cell>
          <cell r="I11">
            <v>91540.68</v>
          </cell>
          <cell r="J11">
            <v>204892.88</v>
          </cell>
          <cell r="L11">
            <v>185606.12</v>
          </cell>
          <cell r="N11">
            <v>94885.56</v>
          </cell>
          <cell r="O11">
            <v>131887.35</v>
          </cell>
          <cell r="Q11">
            <v>113987.65</v>
          </cell>
          <cell r="S11">
            <v>187698.72</v>
          </cell>
          <cell r="T11">
            <v>197091.24</v>
          </cell>
          <cell r="V11">
            <v>164840.22</v>
          </cell>
          <cell r="AI11">
            <v>179724.6</v>
          </cell>
          <cell r="AJ11">
            <v>71275.64</v>
          </cell>
          <cell r="AK11">
            <v>99052.5</v>
          </cell>
          <cell r="BX11">
            <v>540951.73</v>
          </cell>
          <cell r="BY11">
            <v>91739.97</v>
          </cell>
          <cell r="CC11">
            <v>567050.77</v>
          </cell>
          <cell r="CE11">
            <v>411494.72</v>
          </cell>
          <cell r="CQ11">
            <v>3626860.5</v>
          </cell>
          <cell r="CW11">
            <v>579258</v>
          </cell>
          <cell r="CX11">
            <v>206145</v>
          </cell>
          <cell r="CY11">
            <v>31206.38</v>
          </cell>
          <cell r="CZ11">
            <v>263529</v>
          </cell>
          <cell r="DG11">
            <v>34920</v>
          </cell>
          <cell r="DL11">
            <v>245145.81</v>
          </cell>
          <cell r="DS11">
            <v>316737.33</v>
          </cell>
          <cell r="EC11">
            <v>2009960.64</v>
          </cell>
        </row>
        <row r="12">
          <cell r="D12">
            <v>5720.88</v>
          </cell>
          <cell r="E12">
            <v>2842.92</v>
          </cell>
          <cell r="F12">
            <v>106.92</v>
          </cell>
          <cell r="G12">
            <v>4939.9799999999996</v>
          </cell>
          <cell r="I12">
            <v>83.16</v>
          </cell>
          <cell r="J12">
            <v>539.38</v>
          </cell>
          <cell r="L12">
            <v>668.78</v>
          </cell>
          <cell r="N12">
            <v>388.08</v>
          </cell>
          <cell r="O12">
            <v>321.83999999999997</v>
          </cell>
          <cell r="Q12">
            <v>393.4</v>
          </cell>
          <cell r="S12">
            <v>670.56</v>
          </cell>
          <cell r="T12">
            <v>248.83</v>
          </cell>
          <cell r="V12">
            <v>331.58</v>
          </cell>
          <cell r="AI12">
            <v>312.83999999999997</v>
          </cell>
          <cell r="AJ12">
            <v>73.010000000000005</v>
          </cell>
          <cell r="AK12">
            <v>297.86</v>
          </cell>
          <cell r="BX12">
            <v>189.37</v>
          </cell>
          <cell r="BY12">
            <v>169.78</v>
          </cell>
          <cell r="CE12">
            <v>189.28</v>
          </cell>
          <cell r="CW12">
            <v>2205</v>
          </cell>
          <cell r="CY12">
            <v>90</v>
          </cell>
          <cell r="CZ12">
            <v>378</v>
          </cell>
          <cell r="DG12">
            <v>9</v>
          </cell>
          <cell r="DS12">
            <v>122.85</v>
          </cell>
          <cell r="EC12">
            <v>902.72</v>
          </cell>
        </row>
      </sheetData>
      <sheetData sheetId="63" refreshError="1">
        <row r="2">
          <cell r="D2">
            <v>15941</v>
          </cell>
          <cell r="E2">
            <v>2409</v>
          </cell>
          <cell r="G2">
            <v>14140</v>
          </cell>
          <cell r="I2">
            <v>1620</v>
          </cell>
          <cell r="J2">
            <v>660</v>
          </cell>
          <cell r="L2">
            <v>3240</v>
          </cell>
          <cell r="N2">
            <v>1440</v>
          </cell>
          <cell r="Q2">
            <v>1440</v>
          </cell>
          <cell r="S2">
            <v>2960</v>
          </cell>
          <cell r="V2">
            <v>2520</v>
          </cell>
          <cell r="AI2">
            <v>1600</v>
          </cell>
          <cell r="AK2">
            <v>1080</v>
          </cell>
        </row>
        <row r="5">
          <cell r="D5">
            <v>2071532.95</v>
          </cell>
          <cell r="E5">
            <v>313049.55</v>
          </cell>
          <cell r="G5">
            <v>1837493</v>
          </cell>
          <cell r="I5">
            <v>186802.2</v>
          </cell>
          <cell r="J5">
            <v>76104.600000000006</v>
          </cell>
          <cell r="L5">
            <v>373604.4</v>
          </cell>
          <cell r="N5">
            <v>170107.2</v>
          </cell>
          <cell r="Q5">
            <v>170107.2</v>
          </cell>
          <cell r="S5">
            <v>349309.6</v>
          </cell>
          <cell r="V5">
            <v>297385.2</v>
          </cell>
          <cell r="AI5">
            <v>178400</v>
          </cell>
          <cell r="AK5">
            <v>120420</v>
          </cell>
        </row>
        <row r="7">
          <cell r="D7">
            <v>223519.52</v>
          </cell>
          <cell r="E7">
            <v>22641.25</v>
          </cell>
          <cell r="G7">
            <v>125088.88</v>
          </cell>
          <cell r="I7">
            <v>18564.310000000001</v>
          </cell>
          <cell r="J7">
            <v>4990.26</v>
          </cell>
          <cell r="L7">
            <v>24656.17</v>
          </cell>
          <cell r="N7">
            <v>16841.91</v>
          </cell>
          <cell r="Q7">
            <v>11214.59</v>
          </cell>
          <cell r="S7">
            <v>40743.06</v>
          </cell>
          <cell r="V7">
            <v>18972.849999999999</v>
          </cell>
          <cell r="AI7">
            <v>19107.59</v>
          </cell>
          <cell r="AK7">
            <v>8318.7900000000009</v>
          </cell>
          <cell r="AS7">
            <v>358583.84</v>
          </cell>
        </row>
        <row r="8">
          <cell r="D8">
            <v>25409.200000000001</v>
          </cell>
          <cell r="E8">
            <v>3864.2</v>
          </cell>
          <cell r="G8">
            <v>21593.65</v>
          </cell>
          <cell r="I8">
            <v>1438.65</v>
          </cell>
          <cell r="J8">
            <v>556</v>
          </cell>
          <cell r="L8">
            <v>2529.8000000000002</v>
          </cell>
          <cell r="N8">
            <v>1244.05</v>
          </cell>
          <cell r="Q8">
            <v>1410.85</v>
          </cell>
          <cell r="S8">
            <v>2641</v>
          </cell>
          <cell r="V8">
            <v>2279.6</v>
          </cell>
          <cell r="AI8">
            <v>2168.4</v>
          </cell>
          <cell r="AK8">
            <v>1125.9000000000001</v>
          </cell>
        </row>
        <row r="11">
          <cell r="D11">
            <v>1688351.28</v>
          </cell>
          <cell r="E11">
            <v>187167.84</v>
          </cell>
          <cell r="G11">
            <v>894192.58</v>
          </cell>
          <cell r="I11">
            <v>144027.84</v>
          </cell>
          <cell r="J11">
            <v>43993.74</v>
          </cell>
          <cell r="L11">
            <v>171792.16</v>
          </cell>
          <cell r="N11">
            <v>128487.48</v>
          </cell>
          <cell r="Q11">
            <v>77581.289999999994</v>
          </cell>
          <cell r="S11">
            <v>264444.84000000003</v>
          </cell>
          <cell r="V11">
            <v>134351.72</v>
          </cell>
          <cell r="AI11">
            <v>140915.28</v>
          </cell>
          <cell r="AK11">
            <v>57062.67</v>
          </cell>
        </row>
        <row r="12">
          <cell r="D12">
            <v>26.4</v>
          </cell>
          <cell r="E12">
            <v>323.33</v>
          </cell>
          <cell r="G12">
            <v>3315.8</v>
          </cell>
          <cell r="I12">
            <v>1.32</v>
          </cell>
          <cell r="J12">
            <v>458.92</v>
          </cell>
          <cell r="L12">
            <v>632.25</v>
          </cell>
          <cell r="N12">
            <v>1.32</v>
          </cell>
          <cell r="Q12">
            <v>146.12</v>
          </cell>
          <cell r="S12">
            <v>331.32</v>
          </cell>
          <cell r="V12">
            <v>382.16</v>
          </cell>
          <cell r="AI12">
            <v>54.12</v>
          </cell>
          <cell r="AK12">
            <v>230.42</v>
          </cell>
        </row>
      </sheetData>
      <sheetData sheetId="64" refreshError="1">
        <row r="2">
          <cell r="D2">
            <v>46720</v>
          </cell>
          <cell r="E2">
            <v>117030</v>
          </cell>
          <cell r="CQ2">
            <v>261000</v>
          </cell>
          <cell r="CX2">
            <v>14040</v>
          </cell>
          <cell r="DL2">
            <v>69010</v>
          </cell>
          <cell r="DM2">
            <v>10800</v>
          </cell>
          <cell r="DT2">
            <v>8640</v>
          </cell>
          <cell r="EC2">
            <v>17170</v>
          </cell>
        </row>
        <row r="5">
          <cell r="D5">
            <v>6071264</v>
          </cell>
          <cell r="E5">
            <v>15208048.5</v>
          </cell>
          <cell r="CQ5">
            <v>33916950</v>
          </cell>
          <cell r="CX5">
            <v>1618952.4</v>
          </cell>
          <cell r="DL5">
            <v>8967849.5</v>
          </cell>
          <cell r="DM5">
            <v>879228</v>
          </cell>
          <cell r="DT5">
            <v>996278.4</v>
          </cell>
          <cell r="EC5">
            <v>2231241.5</v>
          </cell>
        </row>
        <row r="7">
          <cell r="D7">
            <v>647588.12</v>
          </cell>
          <cell r="E7">
            <v>1123838.02</v>
          </cell>
          <cell r="AT7">
            <v>2597478.02</v>
          </cell>
          <cell r="CQ7">
            <v>1780001.08</v>
          </cell>
          <cell r="CX7">
            <v>78207.88</v>
          </cell>
          <cell r="DL7">
            <v>1152250.04</v>
          </cell>
          <cell r="DM7">
            <v>185617.77</v>
          </cell>
          <cell r="DT7">
            <v>121663.56</v>
          </cell>
          <cell r="EC7">
            <v>318835.58</v>
          </cell>
        </row>
        <row r="8">
          <cell r="D8">
            <v>55469.7</v>
          </cell>
          <cell r="E8">
            <v>104845.95</v>
          </cell>
          <cell r="CQ8">
            <v>326180.25</v>
          </cell>
          <cell r="CX8">
            <v>9632.7000000000007</v>
          </cell>
          <cell r="DL8">
            <v>101930.4</v>
          </cell>
          <cell r="DM8">
            <v>16067.7</v>
          </cell>
          <cell r="DT8">
            <v>7227</v>
          </cell>
          <cell r="EC8">
            <v>26205.3</v>
          </cell>
        </row>
        <row r="9">
          <cell r="AT9">
            <v>19363977.859999999</v>
          </cell>
          <cell r="CQ9">
            <v>18498054.420000002</v>
          </cell>
          <cell r="CX9">
            <v>867142.01</v>
          </cell>
          <cell r="DL9">
            <v>12570348.42</v>
          </cell>
          <cell r="DM9">
            <v>1931982.8</v>
          </cell>
          <cell r="DT9">
            <v>1326282.74</v>
          </cell>
          <cell r="EC9">
            <v>3131946.72</v>
          </cell>
        </row>
        <row r="10">
          <cell r="AT10">
            <v>1524598.02</v>
          </cell>
          <cell r="CQ10">
            <v>2455964.0099999998</v>
          </cell>
          <cell r="CX10">
            <v>105817.73</v>
          </cell>
          <cell r="DL10">
            <v>725503.08000000007</v>
          </cell>
          <cell r="DM10">
            <v>114199.12999999999</v>
          </cell>
          <cell r="DT10">
            <v>80588.98</v>
          </cell>
          <cell r="EC10">
            <v>183912.58000000002</v>
          </cell>
        </row>
        <row r="11">
          <cell r="D11">
            <v>4876606.68</v>
          </cell>
          <cell r="E11">
            <v>9218968.2300000004</v>
          </cell>
          <cell r="CQ11">
            <v>21136554</v>
          </cell>
          <cell r="CX11">
            <v>944541</v>
          </cell>
          <cell r="DL11">
            <v>8454105.6600000001</v>
          </cell>
          <cell r="DM11">
            <v>1295748.0900000001</v>
          </cell>
          <cell r="DT11">
            <v>890777.16</v>
          </cell>
          <cell r="EC11">
            <v>2080325.68</v>
          </cell>
        </row>
        <row r="12">
          <cell r="DL12">
            <v>196.56</v>
          </cell>
          <cell r="EC12">
            <v>496</v>
          </cell>
        </row>
      </sheetData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rance"/>
      <sheetName val="Prepaid"/>
      <sheetName val="Depre"/>
      <sheetName val="Inst.-s"/>
      <sheetName val="Instruction"/>
      <sheetName val="R-vat699"/>
      <sheetName val="R1"/>
      <sheetName val="R2"/>
      <sheetName val="R3"/>
      <sheetName val="R4"/>
      <sheetName val="Prop_tax"/>
      <sheetName val="facility"/>
      <sheetName val="Other699"/>
      <sheetName val="Current-exp"/>
      <sheetName val="Last-exp"/>
      <sheetName val="AC-code"/>
      <sheetName val="201"/>
      <sheetName val="202"/>
      <sheetName val="203"/>
      <sheetName val="204"/>
      <sheetName val="linkFN-699"/>
      <sheetName val="Last-Rev699"/>
      <sheetName val="AC-checker"/>
      <sheetName val="Sum-TB699"/>
      <sheetName val="Int-exp99"/>
      <sheetName val="Total"/>
      <sheetName val="Detail-FS699"/>
      <sheetName val="CP1"/>
      <sheetName val="CP2"/>
      <sheetName val="CP3"/>
      <sheetName val="CP4"/>
      <sheetName val="Checker"/>
      <sheetName val="TB_format1"/>
      <sheetName val="Inst_-s1"/>
      <sheetName val="Inst_-s"/>
      <sheetName val="Inst_-s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A1" t="str">
            <v>GLrsm02r                                                                                               บริษัท ควอลิตี้เฮ้าส์ จำกัด (มหาชน)                                                                               วันที่   16/09/2000</v>
          </cell>
        </row>
        <row r="2">
          <cell r="A2" t="str">
            <v>RMS                                                                                                              งบทดลอง                                                                                                 หน้า     1  [10:08]</v>
          </cell>
        </row>
        <row r="3">
          <cell r="A3" t="str">
            <v xml:space="preserve">                                                                                                      SBU [2 ] Resident for Expariate</v>
          </cell>
        </row>
        <row r="4">
          <cell r="A4" t="str">
            <v xml:space="preserve">                                                                                                       โครงการ [201 ] Centre Point 2</v>
          </cell>
        </row>
        <row r="5">
          <cell r="A5" t="str">
            <v xml:space="preserve">                                                                                                      ตั้งแต่วันที่ 01/07/1999 ถึง 31/07/2000</v>
          </cell>
        </row>
        <row r="6">
          <cell r="A6" t="str">
            <v xml:space="preserve">            </v>
          </cell>
          <cell r="B6" t="str">
            <v xml:space="preserve">                                                     </v>
          </cell>
          <cell r="C6" t="str">
            <v xml:space="preserve">ยอดยกมา                  </v>
          </cell>
          <cell r="E6" t="str">
            <v xml:space="preserve">ข้อมูลระหว่างงวด            </v>
          </cell>
          <cell r="H6" t="str">
            <v xml:space="preserve"> รายการปรับปรุง             </v>
          </cell>
          <cell r="J6" t="str">
            <v xml:space="preserve"> ยอดยกไป                  </v>
          </cell>
        </row>
        <row r="7">
          <cell r="A7" t="str">
            <v xml:space="preserve"> รหัสบัญชี  </v>
          </cell>
          <cell r="B7" t="str">
            <v xml:space="preserve"> ชื่อบัญชี   </v>
          </cell>
        </row>
        <row r="8">
          <cell r="A8" t="str">
            <v xml:space="preserve">            </v>
          </cell>
          <cell r="B8" t="str">
            <v xml:space="preserve">                                                     </v>
          </cell>
          <cell r="C8" t="str">
            <v xml:space="preserve">        เดบิต       </v>
          </cell>
          <cell r="D8" t="str">
            <v xml:space="preserve">       เครดิต       </v>
          </cell>
          <cell r="E8" t="str">
            <v xml:space="preserve">        เดบิต       </v>
          </cell>
          <cell r="F8" t="str">
            <v xml:space="preserve">       เครดิต       </v>
          </cell>
          <cell r="G8" t="str">
            <v>สุทธิ</v>
          </cell>
          <cell r="H8" t="str">
            <v xml:space="preserve">        เดบิต       </v>
          </cell>
          <cell r="I8" t="str">
            <v xml:space="preserve">       เครดิต       </v>
          </cell>
          <cell r="J8" t="str">
            <v xml:space="preserve">        เดบิต       </v>
          </cell>
          <cell r="K8" t="str">
            <v xml:space="preserve">       เครดิต       </v>
          </cell>
        </row>
        <row r="9">
          <cell r="A9">
            <v>110102</v>
          </cell>
          <cell r="B9" t="str">
            <v xml:space="preserve"> เงินสดย่อย-หน่วยงาน'l                               </v>
          </cell>
          <cell r="C9">
            <v>220000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220000</v>
          </cell>
          <cell r="K9">
            <v>0</v>
          </cell>
        </row>
        <row r="10">
          <cell r="A10">
            <v>110201</v>
          </cell>
          <cell r="B10" t="str">
            <v xml:space="preserve"> กระแสรายวัน ธทพ.สะพานเหลือง (1)                     </v>
          </cell>
          <cell r="C10">
            <v>0</v>
          </cell>
          <cell r="D10">
            <v>21038.5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21038.5</v>
          </cell>
        </row>
        <row r="11">
          <cell r="A11">
            <v>110202</v>
          </cell>
          <cell r="B11" t="str">
            <v xml:space="preserve"> กระแสรายวัน ธทพ.สะพานเหลือง (2)                     </v>
          </cell>
          <cell r="C11">
            <v>266036.09000000003</v>
          </cell>
          <cell r="D11">
            <v>0</v>
          </cell>
          <cell r="E11">
            <v>0</v>
          </cell>
          <cell r="F11">
            <v>4979026.6900000004</v>
          </cell>
          <cell r="G11">
            <v>-4979026.6900000004</v>
          </cell>
          <cell r="H11">
            <v>9349.07</v>
          </cell>
          <cell r="I11">
            <v>0</v>
          </cell>
          <cell r="J11">
            <v>0</v>
          </cell>
          <cell r="K11">
            <v>4703641.53</v>
          </cell>
        </row>
        <row r="12">
          <cell r="A12">
            <v>110211</v>
          </cell>
          <cell r="B12" t="str">
            <v xml:space="preserve"> กระแสรายวัน ธทพ. สะพานเหลือง(11)                    </v>
          </cell>
          <cell r="C12">
            <v>38623185.719999999</v>
          </cell>
          <cell r="D12">
            <v>0</v>
          </cell>
          <cell r="E12">
            <v>1608842.44</v>
          </cell>
          <cell r="F12">
            <v>0</v>
          </cell>
          <cell r="G12">
            <v>1608842.44</v>
          </cell>
          <cell r="H12">
            <v>0</v>
          </cell>
          <cell r="I12">
            <v>0</v>
          </cell>
          <cell r="J12">
            <v>40232028.159999996</v>
          </cell>
          <cell r="K12">
            <v>0</v>
          </cell>
        </row>
        <row r="13">
          <cell r="A13">
            <v>110242</v>
          </cell>
          <cell r="B13" t="str">
            <v xml:space="preserve"> กระแสรายวัน-ธกท.สนญ สีลม (2)                        </v>
          </cell>
          <cell r="C13">
            <v>108493.15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108493.15</v>
          </cell>
          <cell r="K13">
            <v>0</v>
          </cell>
        </row>
        <row r="14">
          <cell r="A14">
            <v>110301</v>
          </cell>
          <cell r="B14" t="str">
            <v xml:space="preserve"> เงินฝากออมทรัพย์ ธทพ.สะพานเหลือง                    </v>
          </cell>
          <cell r="C14">
            <v>108058.51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108058.51</v>
          </cell>
          <cell r="K14">
            <v>0</v>
          </cell>
        </row>
        <row r="15">
          <cell r="A15">
            <v>110302</v>
          </cell>
          <cell r="B15" t="str">
            <v xml:space="preserve"> เงินฝากออมทรัพย์ ธทพ.สะพานเหลือง(15)                </v>
          </cell>
          <cell r="C15">
            <v>26842274.449999999</v>
          </cell>
          <cell r="D15">
            <v>0</v>
          </cell>
          <cell r="E15">
            <v>5032933.12</v>
          </cell>
          <cell r="F15">
            <v>0</v>
          </cell>
          <cell r="G15">
            <v>5032933.12</v>
          </cell>
          <cell r="H15">
            <v>0</v>
          </cell>
          <cell r="I15">
            <v>0</v>
          </cell>
          <cell r="J15">
            <v>31875207.57</v>
          </cell>
          <cell r="K15">
            <v>0</v>
          </cell>
        </row>
        <row r="16">
          <cell r="A16">
            <v>111501</v>
          </cell>
          <cell r="B16" t="str">
            <v xml:space="preserve"> ลูกหนี้/เจ้าหนี้ระหว่างโครงการ                      </v>
          </cell>
          <cell r="C16">
            <v>68559322.769999996</v>
          </cell>
          <cell r="D16">
            <v>0</v>
          </cell>
          <cell r="E16">
            <v>0</v>
          </cell>
          <cell r="F16">
            <v>4535039.05</v>
          </cell>
          <cell r="G16">
            <v>-4535039.05</v>
          </cell>
          <cell r="H16">
            <v>0</v>
          </cell>
          <cell r="I16">
            <v>0</v>
          </cell>
          <cell r="J16">
            <v>64024283.719999999</v>
          </cell>
          <cell r="K16">
            <v>0</v>
          </cell>
        </row>
        <row r="17">
          <cell r="A17">
            <v>111502</v>
          </cell>
          <cell r="B17" t="str">
            <v xml:space="preserve"> เดินสะพัดโครงการ                                    </v>
          </cell>
          <cell r="C17">
            <v>0</v>
          </cell>
          <cell r="D17">
            <v>222160705.69</v>
          </cell>
          <cell r="E17">
            <v>0</v>
          </cell>
          <cell r="F17">
            <v>605689.32999999996</v>
          </cell>
          <cell r="G17">
            <v>-605689.32999999996</v>
          </cell>
          <cell r="H17">
            <v>0</v>
          </cell>
          <cell r="I17">
            <v>0</v>
          </cell>
          <cell r="J17">
            <v>0</v>
          </cell>
          <cell r="K17">
            <v>222766395.02000001</v>
          </cell>
        </row>
        <row r="18">
          <cell r="A18">
            <v>113102</v>
          </cell>
          <cell r="B18" t="str">
            <v xml:space="preserve"> รายได้ค้างรับ                                       </v>
          </cell>
          <cell r="C18">
            <v>1564706.28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1564706.28</v>
          </cell>
          <cell r="K18">
            <v>0</v>
          </cell>
        </row>
        <row r="19">
          <cell r="A19">
            <v>114101</v>
          </cell>
          <cell r="B19" t="str">
            <v xml:space="preserve"> สินค้าคงเหลือในห้องอาหาร                            </v>
          </cell>
          <cell r="C19">
            <v>76803.23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76803.23</v>
          </cell>
          <cell r="K19">
            <v>0</v>
          </cell>
        </row>
        <row r="20">
          <cell r="A20">
            <v>119101</v>
          </cell>
          <cell r="B20" t="str">
            <v xml:space="preserve"> ค่าเบี้ยประกันภัยจ่ายล่วงหน้า                       </v>
          </cell>
          <cell r="C20">
            <v>44065.31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44065.31</v>
          </cell>
          <cell r="K20">
            <v>0</v>
          </cell>
        </row>
        <row r="21">
          <cell r="A21">
            <v>119103</v>
          </cell>
          <cell r="B21" t="str">
            <v xml:space="preserve"> ค่าใช้จ่ายจ่ายล่วงหน้า                              </v>
          </cell>
          <cell r="C21">
            <v>0.01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0.01</v>
          </cell>
          <cell r="K21">
            <v>0</v>
          </cell>
        </row>
        <row r="22">
          <cell r="A22">
            <v>119201</v>
          </cell>
          <cell r="B22" t="str">
            <v xml:space="preserve"> ภาษีซื้อ                                            </v>
          </cell>
          <cell r="C22">
            <v>147.31</v>
          </cell>
          <cell r="D22">
            <v>0</v>
          </cell>
          <cell r="E22">
            <v>30301.21</v>
          </cell>
          <cell r="F22">
            <v>0</v>
          </cell>
          <cell r="G22">
            <v>30301.21</v>
          </cell>
          <cell r="H22">
            <v>0</v>
          </cell>
          <cell r="I22">
            <v>0</v>
          </cell>
          <cell r="J22">
            <v>30448.52</v>
          </cell>
          <cell r="K22">
            <v>0</v>
          </cell>
        </row>
        <row r="23">
          <cell r="A23">
            <v>119203</v>
          </cell>
          <cell r="B23" t="str">
            <v xml:space="preserve"> ภาษีซื้อรอใบกำกับภาษี                               </v>
          </cell>
          <cell r="C23">
            <v>164676.62</v>
          </cell>
          <cell r="D23">
            <v>0</v>
          </cell>
          <cell r="E23">
            <v>21900.7</v>
          </cell>
          <cell r="F23">
            <v>0</v>
          </cell>
          <cell r="G23">
            <v>21900.7</v>
          </cell>
          <cell r="H23">
            <v>0</v>
          </cell>
          <cell r="I23">
            <v>129.53</v>
          </cell>
          <cell r="J23">
            <v>186447.79</v>
          </cell>
          <cell r="K23">
            <v>0</v>
          </cell>
        </row>
        <row r="24">
          <cell r="A24">
            <v>119205</v>
          </cell>
          <cell r="B24" t="str">
            <v xml:space="preserve"> ภาษีเงินได้นิติบุคคลหัก ณ ที่จ่าย ม.3 เตรส          </v>
          </cell>
          <cell r="C24">
            <v>1699282.26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1699282.26</v>
          </cell>
          <cell r="K24">
            <v>0</v>
          </cell>
        </row>
        <row r="25">
          <cell r="A25">
            <v>119901</v>
          </cell>
          <cell r="B25" t="str">
            <v xml:space="preserve"> เงินสำรองจ่าย                                       </v>
          </cell>
          <cell r="C25">
            <v>604821.98</v>
          </cell>
          <cell r="D25">
            <v>0</v>
          </cell>
          <cell r="E25">
            <v>105000</v>
          </cell>
          <cell r="F25">
            <v>0</v>
          </cell>
          <cell r="G25">
            <v>105000</v>
          </cell>
          <cell r="H25">
            <v>0</v>
          </cell>
          <cell r="I25">
            <v>0</v>
          </cell>
          <cell r="J25">
            <v>709821.98</v>
          </cell>
          <cell r="K25">
            <v>0</v>
          </cell>
        </row>
        <row r="26">
          <cell r="A26">
            <v>119902</v>
          </cell>
          <cell r="B26" t="str">
            <v xml:space="preserve"> วัสดุอุปกรณ์ช่าง                                    </v>
          </cell>
          <cell r="C26">
            <v>197980.44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197980.44</v>
          </cell>
          <cell r="K26">
            <v>0</v>
          </cell>
        </row>
        <row r="27">
          <cell r="A27">
            <v>119904</v>
          </cell>
          <cell r="B27" t="str">
            <v xml:space="preserve"> สำรองจ่ายระหว่างโครงการ                             </v>
          </cell>
          <cell r="C27">
            <v>0</v>
          </cell>
          <cell r="D27">
            <v>22045.75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22045.75</v>
          </cell>
        </row>
        <row r="28">
          <cell r="A28">
            <v>124101</v>
          </cell>
          <cell r="B28" t="str">
            <v xml:space="preserve"> ที่ดิน                                              </v>
          </cell>
          <cell r="C28">
            <v>40091684.939999998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40091684.939999998</v>
          </cell>
          <cell r="K28">
            <v>0</v>
          </cell>
        </row>
        <row r="29">
          <cell r="A29">
            <v>124102</v>
          </cell>
          <cell r="B29" t="str">
            <v xml:space="preserve"> อาคาร                                               </v>
          </cell>
          <cell r="C29">
            <v>219253032.31999999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219253032.31999999</v>
          </cell>
          <cell r="K29">
            <v>0</v>
          </cell>
        </row>
        <row r="30">
          <cell r="A30">
            <v>124106</v>
          </cell>
          <cell r="B30" t="str">
            <v xml:space="preserve"> เครื่องประดับตกแต่ง                                 </v>
          </cell>
          <cell r="C30">
            <v>38950045.799999997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38950045.799999997</v>
          </cell>
          <cell r="K30">
            <v>0</v>
          </cell>
        </row>
        <row r="31">
          <cell r="A31">
            <v>124107</v>
          </cell>
          <cell r="B31" t="str">
            <v xml:space="preserve"> เครื่องใช้สำนักงาน                                  </v>
          </cell>
          <cell r="C31">
            <v>1236574.6299999999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1236574.6299999999</v>
          </cell>
          <cell r="K31">
            <v>0</v>
          </cell>
        </row>
        <row r="32">
          <cell r="A32">
            <v>124108</v>
          </cell>
          <cell r="B32" t="str">
            <v xml:space="preserve"> เฟอร์นิเจอร์                                        </v>
          </cell>
          <cell r="C32">
            <v>22101224.800000001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22101224.800000001</v>
          </cell>
          <cell r="K32">
            <v>0</v>
          </cell>
        </row>
        <row r="33">
          <cell r="A33">
            <v>124109</v>
          </cell>
          <cell r="B33" t="str">
            <v xml:space="preserve"> เครื่องคอมพิวเตอร์                                  </v>
          </cell>
          <cell r="C33">
            <v>2681916.5299999998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2681916.5299999998</v>
          </cell>
          <cell r="K33">
            <v>0</v>
          </cell>
        </row>
        <row r="34">
          <cell r="A34">
            <v>124110</v>
          </cell>
          <cell r="B34" t="str">
            <v xml:space="preserve"> ทรัพย์สินอื่น                                       </v>
          </cell>
          <cell r="C34">
            <v>6660301.6200000001</v>
          </cell>
          <cell r="D34">
            <v>0</v>
          </cell>
          <cell r="E34">
            <v>2800</v>
          </cell>
          <cell r="F34">
            <v>0</v>
          </cell>
          <cell r="G34">
            <v>2800</v>
          </cell>
          <cell r="H34">
            <v>0</v>
          </cell>
          <cell r="I34">
            <v>0</v>
          </cell>
          <cell r="J34">
            <v>6663101.6200000001</v>
          </cell>
          <cell r="K34">
            <v>0</v>
          </cell>
        </row>
        <row r="35">
          <cell r="A35">
            <v>124111</v>
          </cell>
          <cell r="B35" t="str">
            <v xml:space="preserve"> เครื่องปรับอากาศ                                    </v>
          </cell>
          <cell r="C35">
            <v>11210490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11210490</v>
          </cell>
          <cell r="K35">
            <v>0</v>
          </cell>
        </row>
        <row r="36">
          <cell r="A36">
            <v>124112</v>
          </cell>
          <cell r="B36" t="str">
            <v xml:space="preserve"> เครื่องนอน                                          </v>
          </cell>
          <cell r="C36">
            <v>2644458.11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2644458.11</v>
          </cell>
          <cell r="K36">
            <v>0</v>
          </cell>
        </row>
        <row r="37">
          <cell r="A37">
            <v>124113</v>
          </cell>
          <cell r="B37" t="str">
            <v xml:space="preserve"> เครื่องครัว                                         </v>
          </cell>
          <cell r="C37">
            <v>881279.36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881279.36</v>
          </cell>
          <cell r="K37">
            <v>0</v>
          </cell>
        </row>
        <row r="38">
          <cell r="A38">
            <v>124114</v>
          </cell>
          <cell r="B38" t="str">
            <v xml:space="preserve"> เครื่องใช้ไฟฟ้า                                     </v>
          </cell>
          <cell r="C38">
            <v>8796420.0199999996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8796420.0199999996</v>
          </cell>
          <cell r="K38">
            <v>0</v>
          </cell>
        </row>
        <row r="39">
          <cell r="A39">
            <v>124115</v>
          </cell>
          <cell r="B39" t="str">
            <v xml:space="preserve"> อุปกรณ์ HALTH CLUB                                  </v>
          </cell>
          <cell r="C39">
            <v>620444.39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620444.39</v>
          </cell>
          <cell r="K39">
            <v>0</v>
          </cell>
        </row>
        <row r="40">
          <cell r="A40">
            <v>124116</v>
          </cell>
          <cell r="B40" t="str">
            <v xml:space="preserve"> เรือนเพาะชำ                                         </v>
          </cell>
          <cell r="C40">
            <v>565285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565285</v>
          </cell>
          <cell r="K40">
            <v>0</v>
          </cell>
        </row>
        <row r="41">
          <cell r="A41">
            <v>124117</v>
          </cell>
          <cell r="B41" t="str">
            <v xml:space="preserve"> รถเข็นผ้า                                           </v>
          </cell>
          <cell r="C41">
            <v>96803.3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96803.3</v>
          </cell>
          <cell r="K41">
            <v>0</v>
          </cell>
        </row>
        <row r="42">
          <cell r="A42">
            <v>124118</v>
          </cell>
          <cell r="B42" t="str">
            <v xml:space="preserve"> เครื่องมือเครื่องใช้ในห้องอาหาร                     </v>
          </cell>
          <cell r="C42">
            <v>358402.31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358402.31</v>
          </cell>
          <cell r="K42">
            <v>0</v>
          </cell>
        </row>
        <row r="43">
          <cell r="A43">
            <v>124119</v>
          </cell>
          <cell r="B43" t="str">
            <v xml:space="preserve"> อุปกรณ์ GAME ROOM                                   </v>
          </cell>
          <cell r="C43">
            <v>6894.16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6894.16</v>
          </cell>
          <cell r="K43">
            <v>0</v>
          </cell>
        </row>
        <row r="44">
          <cell r="A44">
            <v>124120</v>
          </cell>
          <cell r="B44" t="str">
            <v xml:space="preserve"> เครื่องมือเครื่องใช้ในการก่อสร้าง                   </v>
          </cell>
          <cell r="C44">
            <v>5300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5300</v>
          </cell>
          <cell r="K44">
            <v>0</v>
          </cell>
        </row>
        <row r="45">
          <cell r="A45">
            <v>124121</v>
          </cell>
          <cell r="B45" t="str">
            <v xml:space="preserve"> ห้อง LAUNDRY                                        </v>
          </cell>
          <cell r="C45">
            <v>1239869.49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1239869.49</v>
          </cell>
          <cell r="K45">
            <v>0</v>
          </cell>
        </row>
        <row r="46">
          <cell r="A46">
            <v>124122</v>
          </cell>
          <cell r="B46" t="str">
            <v xml:space="preserve"> อุปกรณ์ห้อง LAUNDRY                                 </v>
          </cell>
          <cell r="C46">
            <v>5936184.8200000003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5936184.8200000003</v>
          </cell>
          <cell r="K46">
            <v>0</v>
          </cell>
        </row>
        <row r="47">
          <cell r="A47">
            <v>124123</v>
          </cell>
          <cell r="B47" t="str">
            <v xml:space="preserve"> เครื่องจักรอุปกรณ์                                  </v>
          </cell>
          <cell r="C47">
            <v>1000000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1000000</v>
          </cell>
          <cell r="K47">
            <v>0</v>
          </cell>
        </row>
        <row r="48">
          <cell r="A48">
            <v>124124</v>
          </cell>
          <cell r="B48" t="str">
            <v xml:space="preserve"> เฟอร์นิเจอร์บ้านตัวอย่าง                            </v>
          </cell>
          <cell r="C48">
            <v>47681685.700000003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47681685.700000003</v>
          </cell>
          <cell r="K48">
            <v>0</v>
          </cell>
        </row>
        <row r="49">
          <cell r="A49">
            <v>124125</v>
          </cell>
          <cell r="B49" t="str">
            <v xml:space="preserve"> อุปกรณ์อาคาร                                        </v>
          </cell>
          <cell r="C49">
            <v>3699837.52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3699837.52</v>
          </cell>
          <cell r="K49">
            <v>0</v>
          </cell>
        </row>
        <row r="50">
          <cell r="A50">
            <v>124126</v>
          </cell>
          <cell r="B50" t="str">
            <v xml:space="preserve"> เครื่องมือเครื่องใช้สำนักงาน                        </v>
          </cell>
          <cell r="C50">
            <v>96318.5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96318.5</v>
          </cell>
          <cell r="K50">
            <v>0</v>
          </cell>
        </row>
        <row r="51">
          <cell r="A51">
            <v>124127</v>
          </cell>
          <cell r="B51" t="str">
            <v xml:space="preserve"> เครื่องมือเครื่องใช้ใน APARTMENT                    </v>
          </cell>
          <cell r="C51">
            <v>558728.54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558728.54</v>
          </cell>
          <cell r="K51">
            <v>0</v>
          </cell>
        </row>
        <row r="52">
          <cell r="A52">
            <v>124202</v>
          </cell>
          <cell r="B52" t="str">
            <v xml:space="preserve"> ค่าเสื่อมราคาสะสม-อาคาร                             </v>
          </cell>
          <cell r="C52">
            <v>0</v>
          </cell>
          <cell r="D52">
            <v>56856002.5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56856002.5</v>
          </cell>
        </row>
        <row r="53">
          <cell r="A53">
            <v>124207</v>
          </cell>
          <cell r="B53" t="str">
            <v xml:space="preserve"> ค่าเสื่อมราคาสะสม-เครื่องประดับตกแต่ง               </v>
          </cell>
          <cell r="C53">
            <v>0</v>
          </cell>
          <cell r="D53">
            <v>33340212.25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33340212.25</v>
          </cell>
        </row>
        <row r="54">
          <cell r="A54">
            <v>124208</v>
          </cell>
          <cell r="B54" t="str">
            <v xml:space="preserve"> ค่าเสื่อมราคาสะสม-เครื่องใช้สำนักงาน                </v>
          </cell>
          <cell r="C54">
            <v>0</v>
          </cell>
          <cell r="D54">
            <v>1185777.96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1185777.96</v>
          </cell>
        </row>
        <row r="55">
          <cell r="A55">
            <v>124209</v>
          </cell>
          <cell r="B55" t="str">
            <v xml:space="preserve"> ค่าเสื่อมราคาสะสม-เฟอร์นิเจอร์                      </v>
          </cell>
          <cell r="C55">
            <v>0</v>
          </cell>
          <cell r="D55">
            <v>3375337.92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3375337.92</v>
          </cell>
        </row>
        <row r="56">
          <cell r="A56">
            <v>124210</v>
          </cell>
          <cell r="B56" t="str">
            <v xml:space="preserve"> ค่าเสื่อมราคาสะสม-เครื่องคอมพิวเตอร์                </v>
          </cell>
          <cell r="C56">
            <v>0</v>
          </cell>
          <cell r="D56">
            <v>2261241.52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2261241.52</v>
          </cell>
        </row>
        <row r="57">
          <cell r="A57">
            <v>124211</v>
          </cell>
          <cell r="B57" t="str">
            <v xml:space="preserve"> ค่าเสื่อมราคาสะสม-ทรัพย์สินอื่น                     </v>
          </cell>
          <cell r="C57">
            <v>0</v>
          </cell>
          <cell r="D57">
            <v>5836485.8399999999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5836485.8399999999</v>
          </cell>
        </row>
        <row r="58">
          <cell r="A58">
            <v>124212</v>
          </cell>
          <cell r="B58" t="str">
            <v xml:space="preserve"> ค่าเสื่อมราคาสะสม-เครื่องปรับอากาศ                  </v>
          </cell>
          <cell r="C58">
            <v>0</v>
          </cell>
          <cell r="D58">
            <v>11177863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11177863</v>
          </cell>
        </row>
        <row r="59">
          <cell r="A59">
            <v>124213</v>
          </cell>
          <cell r="B59" t="str">
            <v xml:space="preserve"> ค่าเสื่อมราคาสะสม-เครื่องนอน                        </v>
          </cell>
          <cell r="C59">
            <v>0</v>
          </cell>
          <cell r="D59">
            <v>2272744.96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2272744.96</v>
          </cell>
        </row>
        <row r="60">
          <cell r="A60">
            <v>124214</v>
          </cell>
          <cell r="B60" t="str">
            <v xml:space="preserve"> ค่าเสื่อมราคาสะสม-เครื่องครัว                       </v>
          </cell>
          <cell r="C60">
            <v>0</v>
          </cell>
          <cell r="D60">
            <v>744921.59999999998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744921.59999999998</v>
          </cell>
        </row>
        <row r="61">
          <cell r="A61">
            <v>124215</v>
          </cell>
          <cell r="B61" t="str">
            <v xml:space="preserve"> ค่าเสื่อมราคาสะสม-เครื่องใช้ไฟฟ้า                   </v>
          </cell>
          <cell r="C61">
            <v>0</v>
          </cell>
          <cell r="D61">
            <v>7218547.1299999999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7218547.1299999999</v>
          </cell>
        </row>
        <row r="62">
          <cell r="A62">
            <v>124216</v>
          </cell>
          <cell r="B62" t="str">
            <v xml:space="preserve"> ค่าเสื่อมราคาสะสม-อุปกรณ์ HALTH CLUB                </v>
          </cell>
          <cell r="C62">
            <v>0</v>
          </cell>
          <cell r="D62">
            <v>532729.07999999996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532729.07999999996</v>
          </cell>
        </row>
        <row r="63">
          <cell r="A63">
            <v>124217</v>
          </cell>
          <cell r="B63" t="str">
            <v xml:space="preserve"> ค่าเสื่อมราคาสะสม-เรือนเพาะชำ                       </v>
          </cell>
          <cell r="C63">
            <v>0</v>
          </cell>
          <cell r="D63">
            <v>528294.07999999996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528294.07999999996</v>
          </cell>
        </row>
        <row r="64">
          <cell r="A64">
            <v>124218</v>
          </cell>
          <cell r="B64" t="str">
            <v xml:space="preserve"> ค่าเสื่อมราคาสะสม-รถเข็นผ้า                         </v>
          </cell>
          <cell r="C64">
            <v>0</v>
          </cell>
          <cell r="D64">
            <v>90175.2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90175.2</v>
          </cell>
        </row>
        <row r="65">
          <cell r="A65">
            <v>124219</v>
          </cell>
          <cell r="B65" t="str">
            <v xml:space="preserve"> ค่าเสื่อมราคาสะสม-เครื่องมือเครื่องใช้ในห้องอาหาร   </v>
          </cell>
          <cell r="C65">
            <v>0</v>
          </cell>
          <cell r="D65">
            <v>313320.88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313320.88</v>
          </cell>
        </row>
        <row r="66">
          <cell r="A66">
            <v>124220</v>
          </cell>
          <cell r="B66" t="str">
            <v xml:space="preserve"> ค่าเสื่อมราคาสะสม-อุปกรณ์ GAME ROOM                 </v>
          </cell>
          <cell r="C66">
            <v>0</v>
          </cell>
          <cell r="D66">
            <v>5957.87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5957.87</v>
          </cell>
        </row>
        <row r="67">
          <cell r="A67">
            <v>124221</v>
          </cell>
          <cell r="B67" t="str">
            <v xml:space="preserve"> ค่าเสื่อมราคาสะสม-เครื่องมือเครื่องใช้ในการก่อสร้า  </v>
          </cell>
          <cell r="C67">
            <v>0</v>
          </cell>
          <cell r="D67">
            <v>5298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5298</v>
          </cell>
        </row>
        <row r="68">
          <cell r="A68">
            <v>124222</v>
          </cell>
          <cell r="B68" t="str">
            <v xml:space="preserve"> ค่าเสื่อมราคาสะสม-ห้อง LAUNDRY                      </v>
          </cell>
          <cell r="C68">
            <v>0</v>
          </cell>
          <cell r="D68">
            <v>1239868.49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1239868.49</v>
          </cell>
        </row>
        <row r="69">
          <cell r="A69">
            <v>124223</v>
          </cell>
          <cell r="B69" t="str">
            <v xml:space="preserve"> ค่าเสื่อมราคาสะสม-อุปกรณ์ LAUNDRY                   </v>
          </cell>
          <cell r="C69">
            <v>0</v>
          </cell>
          <cell r="D69">
            <v>5663157.8799999999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5663157.8799999999</v>
          </cell>
        </row>
        <row r="70">
          <cell r="A70">
            <v>124224</v>
          </cell>
          <cell r="B70" t="str">
            <v xml:space="preserve"> ค่าเสื่อมราคาสะสม-เครื่องจักรอุปกรณ์                </v>
          </cell>
          <cell r="C70">
            <v>0</v>
          </cell>
          <cell r="D70">
            <v>999999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999999</v>
          </cell>
        </row>
        <row r="71">
          <cell r="A71">
            <v>124225</v>
          </cell>
          <cell r="B71" t="str">
            <v xml:space="preserve"> ค่าเสื่อมราคาสะสม-เฟอร์นิเจอร์บ้านตัวอย่าง          </v>
          </cell>
          <cell r="C71">
            <v>0</v>
          </cell>
          <cell r="D71">
            <v>47681682.700000003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47681682.700000003</v>
          </cell>
        </row>
        <row r="72">
          <cell r="A72">
            <v>124226</v>
          </cell>
          <cell r="B72" t="str">
            <v xml:space="preserve"> ค่าเสื่อมราคาสะสม-อุปกรณ์อาคาร                      </v>
          </cell>
          <cell r="C72">
            <v>0</v>
          </cell>
          <cell r="D72">
            <v>3618958.04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3618958.04</v>
          </cell>
        </row>
        <row r="73">
          <cell r="A73">
            <v>124227</v>
          </cell>
          <cell r="B73" t="str">
            <v xml:space="preserve"> ค่าเสื่อมราคาสะสม-เครื่องมือเครื่องใช้สำนักงาน      </v>
          </cell>
          <cell r="C73">
            <v>0</v>
          </cell>
          <cell r="D73">
            <v>96317.5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96317.5</v>
          </cell>
        </row>
        <row r="74">
          <cell r="A74">
            <v>124228</v>
          </cell>
          <cell r="B74" t="str">
            <v xml:space="preserve"> ค่าเสื่อมราคาสะสม-เครื่องมือเครื่องใช้ใน APARTMENT  </v>
          </cell>
          <cell r="C74">
            <v>0</v>
          </cell>
          <cell r="D74">
            <v>457897.06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457897.06</v>
          </cell>
        </row>
        <row r="75">
          <cell r="A75">
            <v>125103</v>
          </cell>
          <cell r="B75" t="str">
            <v xml:space="preserve"> งานระหว่างก่อสร้าง-อาคาร                            </v>
          </cell>
          <cell r="C75">
            <v>100000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100000</v>
          </cell>
          <cell r="K75">
            <v>0</v>
          </cell>
        </row>
        <row r="76">
          <cell r="A76">
            <v>128203</v>
          </cell>
          <cell r="B76" t="str">
            <v xml:space="preserve"> เงินวางมัดจำ                                        </v>
          </cell>
          <cell r="C76">
            <v>420209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420209</v>
          </cell>
          <cell r="K76">
            <v>0</v>
          </cell>
        </row>
        <row r="77">
          <cell r="A77">
            <v>215101</v>
          </cell>
          <cell r="B77" t="str">
            <v xml:space="preserve"> เงินมัดจำรับ-ค่าเช่าและค่าบริการ                    </v>
          </cell>
          <cell r="C77">
            <v>0</v>
          </cell>
          <cell r="D77">
            <v>4639681.3</v>
          </cell>
          <cell r="E77">
            <v>264000</v>
          </cell>
          <cell r="F77">
            <v>0</v>
          </cell>
          <cell r="G77">
            <v>264000</v>
          </cell>
          <cell r="H77">
            <v>0</v>
          </cell>
          <cell r="I77">
            <v>0</v>
          </cell>
          <cell r="J77">
            <v>0</v>
          </cell>
          <cell r="K77">
            <v>4375681.3</v>
          </cell>
        </row>
        <row r="78">
          <cell r="A78">
            <v>216101</v>
          </cell>
          <cell r="B78" t="str">
            <v xml:space="preserve"> เจ้าหนี้เงินประกันงานก่อสร้าง                       </v>
          </cell>
          <cell r="C78">
            <v>1.2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1.2</v>
          </cell>
          <cell r="K78">
            <v>0</v>
          </cell>
        </row>
        <row r="79">
          <cell r="A79">
            <v>217101</v>
          </cell>
          <cell r="B79" t="str">
            <v xml:space="preserve"> ค่าใช้จ่ายค้างจ่าย-ค่าใช้จ่ายอื่น                   </v>
          </cell>
          <cell r="C79">
            <v>0</v>
          </cell>
          <cell r="D79">
            <v>3231568.41</v>
          </cell>
          <cell r="E79">
            <v>475883.04</v>
          </cell>
          <cell r="F79">
            <v>0</v>
          </cell>
          <cell r="G79">
            <v>475883.04</v>
          </cell>
          <cell r="H79">
            <v>0</v>
          </cell>
          <cell r="I79">
            <v>0</v>
          </cell>
          <cell r="J79">
            <v>0</v>
          </cell>
          <cell r="K79">
            <v>2755685.37</v>
          </cell>
        </row>
        <row r="80">
          <cell r="A80">
            <v>219103</v>
          </cell>
          <cell r="B80" t="str">
            <v xml:space="preserve"> ภาษีเงินได้นิติบุคคลหัก ณ ที่จ่ายค้างจ่าย-ม3 เตรส   </v>
          </cell>
          <cell r="C80">
            <v>0</v>
          </cell>
          <cell r="D80">
            <v>20198.189999999999</v>
          </cell>
          <cell r="E80">
            <v>0</v>
          </cell>
          <cell r="F80">
            <v>11822.09</v>
          </cell>
          <cell r="G80">
            <v>-11822.09</v>
          </cell>
          <cell r="H80">
            <v>0</v>
          </cell>
          <cell r="I80">
            <v>0</v>
          </cell>
          <cell r="J80">
            <v>0</v>
          </cell>
          <cell r="K80">
            <v>32020.28</v>
          </cell>
        </row>
        <row r="81">
          <cell r="A81">
            <v>219104</v>
          </cell>
          <cell r="B81" t="str">
            <v xml:space="preserve"> ภาษีขาย                                             </v>
          </cell>
          <cell r="C81">
            <v>2193.0100000000002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2193.0100000000002</v>
          </cell>
          <cell r="K81">
            <v>0</v>
          </cell>
        </row>
        <row r="82">
          <cell r="A82">
            <v>219105</v>
          </cell>
          <cell r="B82" t="str">
            <v xml:space="preserve"> ภาษีซื้อขายสุทธิ                                    </v>
          </cell>
          <cell r="C82">
            <v>0</v>
          </cell>
          <cell r="D82">
            <v>128829.03</v>
          </cell>
          <cell r="E82">
            <v>128985.01</v>
          </cell>
          <cell r="F82">
            <v>0</v>
          </cell>
          <cell r="G82">
            <v>128985.01</v>
          </cell>
          <cell r="H82">
            <v>0</v>
          </cell>
          <cell r="I82">
            <v>0</v>
          </cell>
          <cell r="J82">
            <v>155.97999999999999</v>
          </cell>
          <cell r="K82">
            <v>0</v>
          </cell>
        </row>
        <row r="83">
          <cell r="A83">
            <v>219107</v>
          </cell>
          <cell r="B83" t="str">
            <v xml:space="preserve"> เจ้าหนี้อื่น                                        </v>
          </cell>
          <cell r="C83">
            <v>0</v>
          </cell>
          <cell r="D83">
            <v>192651.16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192651.16</v>
          </cell>
        </row>
        <row r="84">
          <cell r="A84">
            <v>412101</v>
          </cell>
          <cell r="B84" t="str">
            <v xml:space="preserve"> รายได้จากค่าเช่า                                    </v>
          </cell>
          <cell r="C84">
            <v>0</v>
          </cell>
          <cell r="D84">
            <v>11146228.67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11146228.67</v>
          </cell>
        </row>
        <row r="85">
          <cell r="A85">
            <v>412102</v>
          </cell>
          <cell r="B85" t="str">
            <v xml:space="preserve"> รายได้จากค่าบริการ                                  </v>
          </cell>
          <cell r="C85">
            <v>0</v>
          </cell>
          <cell r="D85">
            <v>10159155.189999999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10159155.189999999</v>
          </cell>
        </row>
        <row r="86">
          <cell r="A86">
            <v>412103</v>
          </cell>
          <cell r="B86" t="str">
            <v xml:space="preserve"> รายได้ค่าเช่า-ที่จอดรถ                              </v>
          </cell>
          <cell r="C86">
            <v>0</v>
          </cell>
          <cell r="D86">
            <v>56495.34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56495.34</v>
          </cell>
        </row>
        <row r="87">
          <cell r="A87">
            <v>412104</v>
          </cell>
          <cell r="B87" t="str">
            <v xml:space="preserve"> รายได้ค่าโทรศัพท์                                   </v>
          </cell>
          <cell r="C87">
            <v>0</v>
          </cell>
          <cell r="D87">
            <v>1174077.75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1174077.75</v>
          </cell>
        </row>
        <row r="88">
          <cell r="A88">
            <v>412105</v>
          </cell>
          <cell r="B88" t="str">
            <v xml:space="preserve"> รายได้ค่าไฟฟ้า                                      </v>
          </cell>
          <cell r="C88">
            <v>0</v>
          </cell>
          <cell r="D88">
            <v>884372.2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884372.2</v>
          </cell>
        </row>
        <row r="89">
          <cell r="A89">
            <v>412106</v>
          </cell>
          <cell r="B89" t="str">
            <v xml:space="preserve"> รายได้ค่าน้ำประปา                                   </v>
          </cell>
          <cell r="C89">
            <v>0</v>
          </cell>
          <cell r="D89">
            <v>72201.919999999998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72201.919999999998</v>
          </cell>
        </row>
        <row r="90">
          <cell r="A90">
            <v>412109</v>
          </cell>
          <cell r="B90" t="str">
            <v xml:space="preserve"> รายได้ค่าSAUNA                                      </v>
          </cell>
          <cell r="C90">
            <v>0</v>
          </cell>
          <cell r="D90">
            <v>186.92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186.92</v>
          </cell>
        </row>
        <row r="91">
          <cell r="A91">
            <v>412110</v>
          </cell>
          <cell r="B91" t="str">
            <v xml:space="preserve"> รายได้จากค่าเช่าเครื่องใช้ไฟฟ้า                     </v>
          </cell>
          <cell r="C91">
            <v>0</v>
          </cell>
          <cell r="D91">
            <v>11783.46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11783.46</v>
          </cell>
        </row>
        <row r="92">
          <cell r="A92">
            <v>412111</v>
          </cell>
          <cell r="B92" t="str">
            <v xml:space="preserve"> รายได้ค่าซักรีด                                     </v>
          </cell>
          <cell r="C92">
            <v>0</v>
          </cell>
          <cell r="D92">
            <v>547577.03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547577.03</v>
          </cell>
        </row>
        <row r="93">
          <cell r="A93">
            <v>412113</v>
          </cell>
          <cell r="B93" t="str">
            <v xml:space="preserve"> รายได้ค่าอาหารและเครื่องดื่ม                        </v>
          </cell>
          <cell r="C93">
            <v>0</v>
          </cell>
          <cell r="D93">
            <v>1040691.02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1040691.02</v>
          </cell>
        </row>
        <row r="94">
          <cell r="A94">
            <v>412114</v>
          </cell>
          <cell r="B94" t="str">
            <v xml:space="preserve"> รายได้ค่าเช่ารถ LIMOUSINE                           </v>
          </cell>
          <cell r="C94">
            <v>0</v>
          </cell>
          <cell r="D94">
            <v>136159.79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136159.79</v>
          </cell>
        </row>
        <row r="95">
          <cell r="A95">
            <v>412116</v>
          </cell>
          <cell r="B95" t="str">
            <v xml:space="preserve"> รายได้ค่าเช่าทรัพย์สินอื่น                          </v>
          </cell>
          <cell r="C95">
            <v>0</v>
          </cell>
          <cell r="D95">
            <v>21259.74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21259.74</v>
          </cell>
        </row>
        <row r="96">
          <cell r="A96">
            <v>412118</v>
          </cell>
          <cell r="B96" t="str">
            <v xml:space="preserve"> รายได้ค่าเช่า-อาคาร                                 </v>
          </cell>
          <cell r="C96">
            <v>0</v>
          </cell>
          <cell r="D96">
            <v>480000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480000</v>
          </cell>
        </row>
        <row r="97">
          <cell r="A97">
            <v>419101</v>
          </cell>
          <cell r="B97" t="str">
            <v xml:space="preserve"> ดอกเบี้ยรับ                                         </v>
          </cell>
          <cell r="C97">
            <v>0</v>
          </cell>
          <cell r="D97">
            <v>130989.18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130989.18</v>
          </cell>
        </row>
        <row r="98">
          <cell r="A98">
            <v>420102</v>
          </cell>
          <cell r="B98" t="str">
            <v xml:space="preserve"> รายได้ค่าบริการอื่นๆ                                </v>
          </cell>
          <cell r="C98">
            <v>0</v>
          </cell>
          <cell r="D98">
            <v>133937.66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133937.66</v>
          </cell>
        </row>
        <row r="99">
          <cell r="A99">
            <v>420109</v>
          </cell>
          <cell r="B99" t="str">
            <v xml:space="preserve"> รายได้ค่าชดเชยความเสียหาย                           </v>
          </cell>
          <cell r="C99">
            <v>0</v>
          </cell>
          <cell r="D99">
            <v>10052.44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10052.44</v>
          </cell>
        </row>
        <row r="100">
          <cell r="A100">
            <v>420110</v>
          </cell>
          <cell r="B100" t="str">
            <v xml:space="preserve"> รายได้เบ็ดเตล็ด                                     </v>
          </cell>
          <cell r="C100">
            <v>0</v>
          </cell>
          <cell r="D100">
            <v>114651.6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114651.6</v>
          </cell>
        </row>
        <row r="101">
          <cell r="A101">
            <v>512105</v>
          </cell>
          <cell r="B101" t="str">
            <v xml:space="preserve"> ค่ารักษาความปลอดภัย                                 </v>
          </cell>
          <cell r="C101">
            <v>0</v>
          </cell>
          <cell r="D101">
            <v>6695</v>
          </cell>
          <cell r="E101">
            <v>0</v>
          </cell>
          <cell r="F101">
            <v>2665</v>
          </cell>
          <cell r="G101">
            <v>-2665</v>
          </cell>
          <cell r="H101">
            <v>0</v>
          </cell>
          <cell r="I101">
            <v>0</v>
          </cell>
          <cell r="J101">
            <v>0</v>
          </cell>
          <cell r="K101">
            <v>9360</v>
          </cell>
        </row>
        <row r="102">
          <cell r="A102">
            <v>513101</v>
          </cell>
          <cell r="B102" t="str">
            <v xml:space="preserve"> ต้นทุนค่าเช่าและบริการที่เกี่ยวข้อง - อาคารพักอาศั  </v>
          </cell>
          <cell r="C102">
            <v>8278971.4299999997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8278971.4299999997</v>
          </cell>
          <cell r="K102">
            <v>0</v>
          </cell>
        </row>
        <row r="103">
          <cell r="A103">
            <v>513102</v>
          </cell>
          <cell r="B103" t="str">
            <v xml:space="preserve"> ต้นทุนค่าไฟฟ้า-อาคารพักอาศัย                        </v>
          </cell>
          <cell r="C103">
            <v>1299722.5900000001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1299722.5900000001</v>
          </cell>
          <cell r="K103">
            <v>0</v>
          </cell>
        </row>
        <row r="104">
          <cell r="A104">
            <v>513103</v>
          </cell>
          <cell r="B104" t="str">
            <v xml:space="preserve"> ต้นทุนค่าโทรศัพท์-อาคารพักอาศัย                     </v>
          </cell>
          <cell r="C104">
            <v>1100412.9099999999</v>
          </cell>
          <cell r="D104">
            <v>0</v>
          </cell>
          <cell r="E104">
            <v>178651.93</v>
          </cell>
          <cell r="F104">
            <v>0</v>
          </cell>
          <cell r="G104">
            <v>178651.93</v>
          </cell>
          <cell r="H104">
            <v>0</v>
          </cell>
          <cell r="I104">
            <v>0</v>
          </cell>
          <cell r="J104">
            <v>1279064.8400000001</v>
          </cell>
          <cell r="K104">
            <v>0</v>
          </cell>
        </row>
        <row r="105">
          <cell r="A105">
            <v>513104</v>
          </cell>
          <cell r="B105" t="str">
            <v xml:space="preserve"> ต้นทุนขายอาหาร-เครื่องดื่ม                          </v>
          </cell>
          <cell r="C105">
            <v>610209.23</v>
          </cell>
          <cell r="D105">
            <v>0</v>
          </cell>
          <cell r="E105">
            <v>146500.56</v>
          </cell>
          <cell r="F105">
            <v>0</v>
          </cell>
          <cell r="G105">
            <v>146500.56</v>
          </cell>
          <cell r="H105">
            <v>0</v>
          </cell>
          <cell r="I105">
            <v>0</v>
          </cell>
          <cell r="J105">
            <v>756709.79</v>
          </cell>
          <cell r="K105">
            <v>0</v>
          </cell>
        </row>
        <row r="106">
          <cell r="A106">
            <v>513105</v>
          </cell>
          <cell r="B106" t="str">
            <v xml:space="preserve"> ต้นทุนค่าเช่ารถ LIMUSINE                            </v>
          </cell>
          <cell r="C106">
            <v>220102.82</v>
          </cell>
          <cell r="D106">
            <v>0</v>
          </cell>
          <cell r="E106">
            <v>40924.07</v>
          </cell>
          <cell r="F106">
            <v>0</v>
          </cell>
          <cell r="G106">
            <v>40924.07</v>
          </cell>
          <cell r="H106">
            <v>0</v>
          </cell>
          <cell r="I106">
            <v>0</v>
          </cell>
          <cell r="J106">
            <v>261026.89</v>
          </cell>
          <cell r="K106">
            <v>0</v>
          </cell>
        </row>
        <row r="107">
          <cell r="A107">
            <v>513106</v>
          </cell>
          <cell r="B107" t="str">
            <v xml:space="preserve"> ต้นทุนค่าซักรีด                                     </v>
          </cell>
          <cell r="C107">
            <v>353201.41</v>
          </cell>
          <cell r="D107">
            <v>0</v>
          </cell>
          <cell r="E107">
            <v>58051.06</v>
          </cell>
          <cell r="F107">
            <v>0</v>
          </cell>
          <cell r="G107">
            <v>58051.06</v>
          </cell>
          <cell r="H107">
            <v>0</v>
          </cell>
          <cell r="I107">
            <v>0</v>
          </cell>
          <cell r="J107">
            <v>411252.47</v>
          </cell>
          <cell r="K107">
            <v>0</v>
          </cell>
        </row>
        <row r="108">
          <cell r="A108">
            <v>513107</v>
          </cell>
          <cell r="B108" t="str">
            <v xml:space="preserve"> ต้นทุนค่าบริการอื่นๆ                                </v>
          </cell>
          <cell r="C108">
            <v>9290</v>
          </cell>
          <cell r="D108">
            <v>0</v>
          </cell>
          <cell r="E108">
            <v>660</v>
          </cell>
          <cell r="F108">
            <v>0</v>
          </cell>
          <cell r="G108">
            <v>660</v>
          </cell>
          <cell r="H108">
            <v>0</v>
          </cell>
          <cell r="I108">
            <v>0</v>
          </cell>
          <cell r="J108">
            <v>9950</v>
          </cell>
          <cell r="K108">
            <v>0</v>
          </cell>
        </row>
        <row r="109">
          <cell r="A109">
            <v>513108</v>
          </cell>
          <cell r="B109" t="str">
            <v xml:space="preserve"> ค่าเช่าเคเบิ้ลทีวี                                  </v>
          </cell>
          <cell r="C109">
            <v>438331.47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438331.47</v>
          </cell>
          <cell r="K109">
            <v>0</v>
          </cell>
        </row>
        <row r="110">
          <cell r="A110">
            <v>513109</v>
          </cell>
          <cell r="B110" t="str">
            <v xml:space="preserve"> ค่าบริการรักษาความปลอดภัย-อาคารพักอาศัย             </v>
          </cell>
          <cell r="C110">
            <v>1097538.79</v>
          </cell>
          <cell r="D110">
            <v>0</v>
          </cell>
          <cell r="E110">
            <v>197745.5</v>
          </cell>
          <cell r="F110">
            <v>0</v>
          </cell>
          <cell r="G110">
            <v>197745.5</v>
          </cell>
          <cell r="H110">
            <v>0</v>
          </cell>
          <cell r="I110">
            <v>0</v>
          </cell>
          <cell r="J110">
            <v>1295284.29</v>
          </cell>
          <cell r="K110">
            <v>0</v>
          </cell>
        </row>
        <row r="111">
          <cell r="A111">
            <v>513110</v>
          </cell>
          <cell r="B111" t="str">
            <v xml:space="preserve"> ค่าบริการทำความสะอาด-อาคารพักอาศัย                  </v>
          </cell>
          <cell r="C111">
            <v>1099139.6599999999</v>
          </cell>
          <cell r="D111">
            <v>0</v>
          </cell>
          <cell r="E111">
            <v>166641.92000000001</v>
          </cell>
          <cell r="F111">
            <v>0</v>
          </cell>
          <cell r="G111">
            <v>166641.92000000001</v>
          </cell>
          <cell r="H111">
            <v>0</v>
          </cell>
          <cell r="I111">
            <v>0</v>
          </cell>
          <cell r="J111">
            <v>1265781.58</v>
          </cell>
          <cell r="K111">
            <v>0</v>
          </cell>
        </row>
        <row r="112">
          <cell r="A112">
            <v>513111</v>
          </cell>
          <cell r="B112" t="str">
            <v xml:space="preserve"> ต้นทุนค่าซักรีดลูกค้า-อาคารพักอาศัย                 </v>
          </cell>
          <cell r="C112">
            <v>459624.83</v>
          </cell>
          <cell r="D112">
            <v>0</v>
          </cell>
          <cell r="E112">
            <v>74891.820000000007</v>
          </cell>
          <cell r="F112">
            <v>0</v>
          </cell>
          <cell r="G112">
            <v>74891.820000000007</v>
          </cell>
          <cell r="H112">
            <v>0</v>
          </cell>
          <cell r="I112">
            <v>0</v>
          </cell>
          <cell r="J112">
            <v>534516.65</v>
          </cell>
          <cell r="K112">
            <v>0</v>
          </cell>
        </row>
        <row r="113">
          <cell r="A113">
            <v>520101</v>
          </cell>
          <cell r="B113" t="str">
            <v xml:space="preserve"> เงินเดือน                                           </v>
          </cell>
          <cell r="C113">
            <v>3398495.95</v>
          </cell>
          <cell r="D113">
            <v>0</v>
          </cell>
          <cell r="E113">
            <v>572824.1</v>
          </cell>
          <cell r="F113">
            <v>0</v>
          </cell>
          <cell r="G113">
            <v>572824.1</v>
          </cell>
          <cell r="H113">
            <v>0</v>
          </cell>
          <cell r="I113">
            <v>0</v>
          </cell>
          <cell r="J113">
            <v>3971320.05</v>
          </cell>
          <cell r="K113">
            <v>0</v>
          </cell>
        </row>
        <row r="114">
          <cell r="A114">
            <v>520103</v>
          </cell>
          <cell r="B114" t="str">
            <v xml:space="preserve"> ค่าเบี้ยเลี้ยง                                      </v>
          </cell>
          <cell r="C114">
            <v>1600</v>
          </cell>
          <cell r="D114">
            <v>0</v>
          </cell>
          <cell r="E114">
            <v>1600</v>
          </cell>
          <cell r="F114">
            <v>0</v>
          </cell>
          <cell r="G114">
            <v>1600</v>
          </cell>
          <cell r="H114">
            <v>0</v>
          </cell>
          <cell r="I114">
            <v>0</v>
          </cell>
          <cell r="J114">
            <v>3200</v>
          </cell>
          <cell r="K114">
            <v>0</v>
          </cell>
        </row>
        <row r="115">
          <cell r="A115">
            <v>520105</v>
          </cell>
          <cell r="B115" t="str">
            <v xml:space="preserve"> ค่าเครื่องแบบพนักงาน                                </v>
          </cell>
          <cell r="C115">
            <v>87500.44</v>
          </cell>
          <cell r="D115">
            <v>0</v>
          </cell>
          <cell r="E115">
            <v>4960</v>
          </cell>
          <cell r="F115">
            <v>0</v>
          </cell>
          <cell r="G115">
            <v>4960</v>
          </cell>
          <cell r="H115">
            <v>0</v>
          </cell>
          <cell r="I115">
            <v>960</v>
          </cell>
          <cell r="J115">
            <v>91500.44</v>
          </cell>
          <cell r="K115">
            <v>0</v>
          </cell>
        </row>
        <row r="116">
          <cell r="A116">
            <v>520107</v>
          </cell>
          <cell r="B116" t="str">
            <v xml:space="preserve"> เงินประกันสังคม                                     </v>
          </cell>
          <cell r="C116">
            <v>65814.94</v>
          </cell>
          <cell r="D116">
            <v>0</v>
          </cell>
          <cell r="E116">
            <v>11644.04</v>
          </cell>
          <cell r="F116">
            <v>0</v>
          </cell>
          <cell r="G116">
            <v>11644.04</v>
          </cell>
          <cell r="H116">
            <v>0</v>
          </cell>
          <cell r="I116">
            <v>0</v>
          </cell>
          <cell r="J116">
            <v>77458.98</v>
          </cell>
          <cell r="K116">
            <v>0</v>
          </cell>
        </row>
        <row r="117">
          <cell r="A117">
            <v>520108</v>
          </cell>
          <cell r="B117" t="str">
            <v xml:space="preserve"> สวัสดิการพนักงาน                                    </v>
          </cell>
          <cell r="C117">
            <v>535</v>
          </cell>
          <cell r="D117">
            <v>0</v>
          </cell>
          <cell r="E117">
            <v>660</v>
          </cell>
          <cell r="F117">
            <v>0</v>
          </cell>
          <cell r="G117">
            <v>660</v>
          </cell>
          <cell r="H117">
            <v>0</v>
          </cell>
          <cell r="I117">
            <v>0</v>
          </cell>
          <cell r="J117">
            <v>1195</v>
          </cell>
          <cell r="K117">
            <v>0</v>
          </cell>
        </row>
        <row r="118">
          <cell r="A118">
            <v>520109</v>
          </cell>
          <cell r="B118" t="str">
            <v xml:space="preserve"> ค่าฝึกอบรมและพัฒนาบุคคล                             </v>
          </cell>
          <cell r="C118">
            <v>6000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6000</v>
          </cell>
          <cell r="K118">
            <v>0</v>
          </cell>
        </row>
        <row r="119">
          <cell r="A119">
            <v>520111</v>
          </cell>
          <cell r="B119" t="str">
            <v xml:space="preserve"> ค่าใช้จ่ายในการจัดหาบุคคลากร                        </v>
          </cell>
          <cell r="C119">
            <v>12840</v>
          </cell>
          <cell r="D119">
            <v>0</v>
          </cell>
          <cell r="E119">
            <v>12378</v>
          </cell>
          <cell r="F119">
            <v>0</v>
          </cell>
          <cell r="G119">
            <v>12378</v>
          </cell>
          <cell r="H119">
            <v>0</v>
          </cell>
          <cell r="I119">
            <v>0</v>
          </cell>
          <cell r="J119">
            <v>25218</v>
          </cell>
          <cell r="K119">
            <v>0</v>
          </cell>
        </row>
        <row r="120">
          <cell r="A120">
            <v>520201</v>
          </cell>
          <cell r="B120" t="str">
            <v xml:space="preserve"> ค่าโฆษณาและประชาสัมพันธ์                            </v>
          </cell>
          <cell r="C120">
            <v>1022659.17</v>
          </cell>
          <cell r="D120">
            <v>0</v>
          </cell>
          <cell r="E120">
            <v>331826.69</v>
          </cell>
          <cell r="F120">
            <v>0</v>
          </cell>
          <cell r="G120">
            <v>331826.69</v>
          </cell>
          <cell r="H120">
            <v>0</v>
          </cell>
          <cell r="I120">
            <v>0</v>
          </cell>
          <cell r="J120">
            <v>1354485.86</v>
          </cell>
          <cell r="K120">
            <v>0</v>
          </cell>
        </row>
        <row r="121">
          <cell r="A121">
            <v>520202</v>
          </cell>
          <cell r="B121" t="str">
            <v xml:space="preserve"> ค่าแบบพิมพ์โฆษณา                                    </v>
          </cell>
          <cell r="C121">
            <v>15250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15250</v>
          </cell>
          <cell r="K121">
            <v>0</v>
          </cell>
        </row>
        <row r="122">
          <cell r="A122">
            <v>520203</v>
          </cell>
          <cell r="B122" t="str">
            <v xml:space="preserve"> ค่าส่งเสริมการขาย                                   </v>
          </cell>
          <cell r="C122">
            <v>30860.6</v>
          </cell>
          <cell r="D122">
            <v>0</v>
          </cell>
          <cell r="E122">
            <v>19683.98</v>
          </cell>
          <cell r="F122">
            <v>0</v>
          </cell>
          <cell r="G122">
            <v>19683.98</v>
          </cell>
          <cell r="H122">
            <v>0</v>
          </cell>
          <cell r="I122">
            <v>4890</v>
          </cell>
          <cell r="J122">
            <v>45654.58</v>
          </cell>
          <cell r="K122">
            <v>0</v>
          </cell>
        </row>
        <row r="123">
          <cell r="A123">
            <v>520204</v>
          </cell>
          <cell r="B123" t="str">
            <v xml:space="preserve"> ค่าไปรษณียากร                                       </v>
          </cell>
          <cell r="C123">
            <v>4159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4159</v>
          </cell>
          <cell r="K123">
            <v>0</v>
          </cell>
        </row>
        <row r="124">
          <cell r="A124">
            <v>520205</v>
          </cell>
          <cell r="B124" t="str">
            <v xml:space="preserve"> ค่านายหน้า                                          </v>
          </cell>
          <cell r="C124">
            <v>207233.52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207233.52</v>
          </cell>
          <cell r="K124">
            <v>0</v>
          </cell>
        </row>
        <row r="125">
          <cell r="A125">
            <v>520302</v>
          </cell>
          <cell r="B125" t="str">
            <v xml:space="preserve"> ค่าซ่อมแซม-ส่วนกลาง                                 </v>
          </cell>
          <cell r="C125">
            <v>334190.13</v>
          </cell>
          <cell r="D125">
            <v>0</v>
          </cell>
          <cell r="E125">
            <v>181923.17</v>
          </cell>
          <cell r="F125">
            <v>0</v>
          </cell>
          <cell r="G125">
            <v>181923.17</v>
          </cell>
          <cell r="H125">
            <v>0</v>
          </cell>
          <cell r="I125">
            <v>0</v>
          </cell>
          <cell r="J125">
            <v>516113.3</v>
          </cell>
          <cell r="K125">
            <v>0</v>
          </cell>
        </row>
        <row r="126">
          <cell r="A126">
            <v>520304</v>
          </cell>
          <cell r="B126" t="str">
            <v xml:space="preserve"> ค่าดูแลบำรุงรักษา-ต้นไม้และสวน                      </v>
          </cell>
          <cell r="C126">
            <v>203743.34</v>
          </cell>
          <cell r="D126">
            <v>0</v>
          </cell>
          <cell r="E126">
            <v>27372.54</v>
          </cell>
          <cell r="F126">
            <v>0</v>
          </cell>
          <cell r="G126">
            <v>27372.54</v>
          </cell>
          <cell r="H126">
            <v>0</v>
          </cell>
          <cell r="I126">
            <v>0</v>
          </cell>
          <cell r="J126">
            <v>231115.88</v>
          </cell>
          <cell r="K126">
            <v>0</v>
          </cell>
        </row>
        <row r="127">
          <cell r="A127">
            <v>520305</v>
          </cell>
          <cell r="B127" t="str">
            <v xml:space="preserve"> ค่าซ่อมแซมบำรุงรักษา-สโมสร สระ สนามเทนนิส           </v>
          </cell>
          <cell r="C127">
            <v>3217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3217</v>
          </cell>
          <cell r="K127">
            <v>0</v>
          </cell>
        </row>
        <row r="128">
          <cell r="A128">
            <v>520306</v>
          </cell>
          <cell r="B128" t="str">
            <v xml:space="preserve"> ค่าซ่อมแซมบำรุงรักษา-ทรัพย์สินอื่น                  </v>
          </cell>
          <cell r="C128">
            <v>999661.46</v>
          </cell>
          <cell r="D128">
            <v>0</v>
          </cell>
          <cell r="E128">
            <v>50585.93</v>
          </cell>
          <cell r="F128">
            <v>0</v>
          </cell>
          <cell r="G128">
            <v>50585.93</v>
          </cell>
          <cell r="H128">
            <v>0</v>
          </cell>
          <cell r="I128">
            <v>0</v>
          </cell>
          <cell r="J128">
            <v>1050247.3899999999</v>
          </cell>
          <cell r="K128">
            <v>0</v>
          </cell>
        </row>
        <row r="129">
          <cell r="A129">
            <v>520401</v>
          </cell>
          <cell r="B129" t="str">
            <v xml:space="preserve"> ค่าธรรมเนียมธนาคาร                                  </v>
          </cell>
          <cell r="C129">
            <v>93931.46</v>
          </cell>
          <cell r="D129">
            <v>0</v>
          </cell>
          <cell r="E129">
            <v>745</v>
          </cell>
          <cell r="F129">
            <v>0</v>
          </cell>
          <cell r="G129">
            <v>745</v>
          </cell>
          <cell r="H129">
            <v>0</v>
          </cell>
          <cell r="I129">
            <v>0</v>
          </cell>
          <cell r="J129">
            <v>94676.46</v>
          </cell>
          <cell r="K129">
            <v>0</v>
          </cell>
        </row>
        <row r="130">
          <cell r="A130">
            <v>520901</v>
          </cell>
          <cell r="B130" t="str">
            <v xml:space="preserve"> ค่าเครื่องเขียนแบบพิมพ์                             </v>
          </cell>
          <cell r="C130">
            <v>111908.71</v>
          </cell>
          <cell r="D130">
            <v>0</v>
          </cell>
          <cell r="E130">
            <v>33874.870000000003</v>
          </cell>
          <cell r="F130">
            <v>0</v>
          </cell>
          <cell r="G130">
            <v>33874.870000000003</v>
          </cell>
          <cell r="H130">
            <v>0</v>
          </cell>
          <cell r="I130">
            <v>0</v>
          </cell>
          <cell r="J130">
            <v>145783.57999999999</v>
          </cell>
          <cell r="K130">
            <v>0</v>
          </cell>
        </row>
        <row r="131">
          <cell r="A131">
            <v>520902</v>
          </cell>
          <cell r="B131" t="str">
            <v xml:space="preserve"> ค่าสมาชิกและวารสาร                                  </v>
          </cell>
          <cell r="C131">
            <v>55450</v>
          </cell>
          <cell r="D131">
            <v>0</v>
          </cell>
          <cell r="E131">
            <v>20000</v>
          </cell>
          <cell r="F131">
            <v>0</v>
          </cell>
          <cell r="G131">
            <v>20000</v>
          </cell>
          <cell r="H131">
            <v>0</v>
          </cell>
          <cell r="I131">
            <v>0</v>
          </cell>
          <cell r="J131">
            <v>75450</v>
          </cell>
          <cell r="K131">
            <v>0</v>
          </cell>
        </row>
        <row r="132">
          <cell r="A132">
            <v>520903</v>
          </cell>
          <cell r="B132" t="str">
            <v xml:space="preserve"> ค่าเบี้ยประกันภัย                                   </v>
          </cell>
          <cell r="C132">
            <v>143902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143902</v>
          </cell>
          <cell r="K132">
            <v>0</v>
          </cell>
        </row>
        <row r="133">
          <cell r="A133">
            <v>520904</v>
          </cell>
          <cell r="B133" t="str">
            <v xml:space="preserve"> ค่าพาหนะ                                            </v>
          </cell>
          <cell r="C133">
            <v>38978.5</v>
          </cell>
          <cell r="D133">
            <v>0</v>
          </cell>
          <cell r="E133">
            <v>6278</v>
          </cell>
          <cell r="F133">
            <v>0</v>
          </cell>
          <cell r="G133">
            <v>6278</v>
          </cell>
          <cell r="H133">
            <v>0</v>
          </cell>
          <cell r="I133">
            <v>0</v>
          </cell>
          <cell r="J133">
            <v>45256.5</v>
          </cell>
          <cell r="K133">
            <v>0</v>
          </cell>
        </row>
        <row r="134">
          <cell r="A134">
            <v>520907</v>
          </cell>
          <cell r="B134" t="str">
            <v xml:space="preserve"> ค่าไฟฟ้า                                            </v>
          </cell>
          <cell r="C134">
            <v>519201.24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519201.24</v>
          </cell>
          <cell r="K134">
            <v>0</v>
          </cell>
        </row>
        <row r="135">
          <cell r="A135">
            <v>520909</v>
          </cell>
          <cell r="B135" t="str">
            <v xml:space="preserve"> ค่าน้ำประปา                                         </v>
          </cell>
          <cell r="C135">
            <v>327344.65999999997</v>
          </cell>
          <cell r="D135">
            <v>0</v>
          </cell>
          <cell r="E135">
            <v>226075.17</v>
          </cell>
          <cell r="F135">
            <v>0</v>
          </cell>
          <cell r="G135">
            <v>226075.17</v>
          </cell>
          <cell r="H135">
            <v>0</v>
          </cell>
          <cell r="I135">
            <v>0</v>
          </cell>
          <cell r="J135">
            <v>553419.82999999996</v>
          </cell>
          <cell r="K135">
            <v>0</v>
          </cell>
        </row>
        <row r="136">
          <cell r="A136">
            <v>520911</v>
          </cell>
          <cell r="B136" t="str">
            <v xml:space="preserve"> ค่าโทรศัพท์                                         </v>
          </cell>
          <cell r="C136">
            <v>95090.46</v>
          </cell>
          <cell r="D136">
            <v>0</v>
          </cell>
          <cell r="E136">
            <v>17169.82</v>
          </cell>
          <cell r="F136">
            <v>0</v>
          </cell>
          <cell r="G136">
            <v>17169.82</v>
          </cell>
          <cell r="H136">
            <v>0</v>
          </cell>
          <cell r="I136">
            <v>0</v>
          </cell>
          <cell r="J136">
            <v>112260.28</v>
          </cell>
          <cell r="K136">
            <v>0</v>
          </cell>
        </row>
        <row r="137">
          <cell r="A137">
            <v>520912</v>
          </cell>
          <cell r="B137" t="str">
            <v xml:space="preserve"> ค่าบริการทำความสะอาด                                </v>
          </cell>
          <cell r="C137">
            <v>12378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12378</v>
          </cell>
          <cell r="K137">
            <v>0</v>
          </cell>
        </row>
        <row r="138">
          <cell r="A138">
            <v>520913</v>
          </cell>
          <cell r="B138" t="str">
            <v xml:space="preserve"> ค่ารักษาความปลอดภัย                                 </v>
          </cell>
          <cell r="C138">
            <v>95066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95066</v>
          </cell>
          <cell r="K138">
            <v>0</v>
          </cell>
        </row>
        <row r="139">
          <cell r="A139">
            <v>520914</v>
          </cell>
          <cell r="B139" t="str">
            <v xml:space="preserve"> ค่าบริการกำจัดปลวก มด แมลง                          </v>
          </cell>
          <cell r="C139">
            <v>0</v>
          </cell>
          <cell r="D139">
            <v>147.21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147.21</v>
          </cell>
        </row>
        <row r="140">
          <cell r="A140">
            <v>520918</v>
          </cell>
          <cell r="B140" t="str">
            <v xml:space="preserve"> ค่าที่ปรึกษาและบริการด้านคอมพิวเตอร์                </v>
          </cell>
          <cell r="C140">
            <v>159348.63</v>
          </cell>
          <cell r="D140">
            <v>0</v>
          </cell>
          <cell r="E140">
            <v>68454.97</v>
          </cell>
          <cell r="F140">
            <v>0</v>
          </cell>
          <cell r="G140">
            <v>68454.97</v>
          </cell>
          <cell r="H140">
            <v>0</v>
          </cell>
          <cell r="I140">
            <v>3369.54</v>
          </cell>
          <cell r="J140">
            <v>224434.06</v>
          </cell>
          <cell r="K140">
            <v>0</v>
          </cell>
        </row>
        <row r="141">
          <cell r="A141">
            <v>520920</v>
          </cell>
          <cell r="B141" t="str">
            <v xml:space="preserve"> ค่าวัสดุตกแต่งงานเทศกาล                             </v>
          </cell>
          <cell r="C141">
            <v>538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538</v>
          </cell>
          <cell r="K141">
            <v>0</v>
          </cell>
        </row>
        <row r="142">
          <cell r="A142">
            <v>520921</v>
          </cell>
          <cell r="B142" t="str">
            <v xml:space="preserve"> ค่าสำรวจวิจัย                                       </v>
          </cell>
          <cell r="C142">
            <v>400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400</v>
          </cell>
          <cell r="K142">
            <v>0</v>
          </cell>
        </row>
        <row r="143">
          <cell r="A143">
            <v>520926</v>
          </cell>
          <cell r="B143" t="str">
            <v xml:space="preserve"> ค่าเสื่อมราคา                                       </v>
          </cell>
          <cell r="C143">
            <v>179205.74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179205.74</v>
          </cell>
          <cell r="K143">
            <v>0</v>
          </cell>
        </row>
      </sheetData>
      <sheetData sheetId="17">
        <row r="1">
          <cell r="B1" t="str">
            <v>GLrsm02r                                                                                               บริษัท ควอลิตี้เฮ้าส์ จำกัด (มหาชน)                                                                               วันที่   16/09/1999</v>
          </cell>
        </row>
        <row r="2">
          <cell r="B2" t="str">
            <v>RMS                                                                                                              งบทดลอง                                                                                                 หน้า     1  [10:09]</v>
          </cell>
        </row>
        <row r="3">
          <cell r="B3" t="str">
            <v xml:space="preserve">                                                                                                      SBU [2 ] Resident for Expariate</v>
          </cell>
        </row>
        <row r="4">
          <cell r="B4" t="str">
            <v xml:space="preserve">                                                                                                       โครงการ [202 ] Centre Point 2</v>
          </cell>
        </row>
        <row r="5">
          <cell r="B5" t="str">
            <v xml:space="preserve">                                                                                                      ตั้งแต่วันที่ 01/07/1999 ถึง 31/07/1999</v>
          </cell>
        </row>
        <row r="6">
          <cell r="B6" t="str">
            <v>                                                                                                                                                                                                                                     ๛</v>
          </cell>
        </row>
        <row r="7">
          <cell r="A7" t="str">
            <v xml:space="preserve">            </v>
          </cell>
          <cell r="B7" t="str">
            <v xml:space="preserve">                                                     </v>
          </cell>
          <cell r="C7" t="str">
            <v xml:space="preserve">ยอดยกมา                  </v>
          </cell>
          <cell r="E7" t="str">
            <v>ข้อมูลระหว่างงวด</v>
          </cell>
          <cell r="H7" t="str">
            <v>รายการปรับปรุง</v>
          </cell>
          <cell r="J7" t="str">
            <v xml:space="preserve">                ยอดยกไป                  </v>
          </cell>
        </row>
        <row r="8">
          <cell r="A8" t="str">
            <v xml:space="preserve"> รหัสบัญชี  </v>
          </cell>
          <cell r="B8" t="str">
            <v xml:space="preserve"> ชื่อบัญชี                                                                                                                                                                                                           </v>
          </cell>
        </row>
        <row r="9">
          <cell r="A9" t="str">
            <v xml:space="preserve">            </v>
          </cell>
          <cell r="B9" t="str">
            <v xml:space="preserve">                                                     </v>
          </cell>
          <cell r="C9" t="str">
            <v xml:space="preserve">        เดบิต       </v>
          </cell>
          <cell r="D9" t="str">
            <v xml:space="preserve">       เครดิต       </v>
          </cell>
          <cell r="E9" t="str">
            <v xml:space="preserve">        เดบิต       </v>
          </cell>
          <cell r="F9" t="str">
            <v xml:space="preserve">       เครดิต       </v>
          </cell>
          <cell r="G9" t="str">
            <v>สุทธิ</v>
          </cell>
          <cell r="H9" t="str">
            <v xml:space="preserve">        เดบิต       </v>
          </cell>
          <cell r="I9" t="str">
            <v xml:space="preserve">       เครดิต       </v>
          </cell>
          <cell r="J9" t="str">
            <v xml:space="preserve">        เดบิต       </v>
          </cell>
          <cell r="K9" t="str">
            <v xml:space="preserve">       เครดิต       </v>
          </cell>
        </row>
        <row r="10">
          <cell r="A10">
            <v>110102</v>
          </cell>
          <cell r="B10" t="str">
            <v xml:space="preserve"> เงินสดย่อย-หน่วยงาน'l                               </v>
          </cell>
          <cell r="C10">
            <v>30000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30000</v>
          </cell>
          <cell r="K10">
            <v>0</v>
          </cell>
        </row>
        <row r="11">
          <cell r="A11">
            <v>110201</v>
          </cell>
          <cell r="B11" t="str">
            <v xml:space="preserve"> กระแสรายวัน ธทพ.สะพานเหลือง (1)                     </v>
          </cell>
          <cell r="C11">
            <v>0</v>
          </cell>
          <cell r="D11">
            <v>16058.5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16058.5</v>
          </cell>
        </row>
        <row r="12">
          <cell r="A12">
            <v>110202</v>
          </cell>
          <cell r="B12" t="str">
            <v xml:space="preserve"> กระแสรายวัน ธทพ.สะพานเหลือง (2)                     </v>
          </cell>
          <cell r="C12">
            <v>59244.5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59244.5</v>
          </cell>
          <cell r="K12">
            <v>0</v>
          </cell>
        </row>
        <row r="13">
          <cell r="A13">
            <v>110207</v>
          </cell>
          <cell r="B13" t="str">
            <v xml:space="preserve"> กระแสรายวัน ธทพ.สะพานเหลือง (7)                     </v>
          </cell>
          <cell r="C13">
            <v>0</v>
          </cell>
          <cell r="D13">
            <v>144017.28</v>
          </cell>
          <cell r="E13">
            <v>0</v>
          </cell>
          <cell r="F13">
            <v>11979853.289999999</v>
          </cell>
          <cell r="G13">
            <v>-11979853.289999999</v>
          </cell>
          <cell r="H13">
            <v>0</v>
          </cell>
          <cell r="I13">
            <v>0</v>
          </cell>
          <cell r="J13">
            <v>0</v>
          </cell>
          <cell r="K13">
            <v>12123870.57</v>
          </cell>
        </row>
        <row r="14">
          <cell r="A14">
            <v>110209</v>
          </cell>
          <cell r="B14" t="str">
            <v xml:space="preserve"> กระแสรายวัน ธทพ.สะพานเหลือง (9)                     </v>
          </cell>
          <cell r="C14">
            <v>464728.68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464728.68</v>
          </cell>
          <cell r="K14">
            <v>0</v>
          </cell>
        </row>
        <row r="15">
          <cell r="A15">
            <v>110210</v>
          </cell>
          <cell r="B15" t="str">
            <v xml:space="preserve"> กระแสรายวัน ธทพ. สะพานเหลือง(10)                    </v>
          </cell>
          <cell r="C15">
            <v>1429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1429</v>
          </cell>
          <cell r="K15">
            <v>0</v>
          </cell>
        </row>
        <row r="16">
          <cell r="A16">
            <v>110211</v>
          </cell>
          <cell r="B16" t="str">
            <v xml:space="preserve"> กระแสรายวัน ธทพ. สะพานเหลือง(11)                    </v>
          </cell>
          <cell r="C16">
            <v>0</v>
          </cell>
          <cell r="D16">
            <v>14973459.949999999</v>
          </cell>
          <cell r="E16">
            <v>0</v>
          </cell>
          <cell r="F16">
            <v>455718.16</v>
          </cell>
          <cell r="G16">
            <v>-455718.16</v>
          </cell>
          <cell r="H16">
            <v>0</v>
          </cell>
          <cell r="I16">
            <v>0</v>
          </cell>
          <cell r="J16">
            <v>0</v>
          </cell>
          <cell r="K16">
            <v>15429178.109999999</v>
          </cell>
        </row>
        <row r="17">
          <cell r="A17">
            <v>110214</v>
          </cell>
          <cell r="B17" t="str">
            <v xml:space="preserve"> กระแสรายวัน ธทพ.สะพานเหลือง(14)                     </v>
          </cell>
          <cell r="C17">
            <v>0</v>
          </cell>
          <cell r="D17">
            <v>52400.26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52400.26</v>
          </cell>
        </row>
        <row r="18">
          <cell r="A18">
            <v>110217</v>
          </cell>
          <cell r="B18" t="str">
            <v xml:space="preserve"> กระแสรายวัน-ธทพ.สะพานเหลือง(17)                     </v>
          </cell>
          <cell r="C18">
            <v>1221.5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1221.5</v>
          </cell>
          <cell r="K18">
            <v>0</v>
          </cell>
        </row>
        <row r="19">
          <cell r="A19">
            <v>110241</v>
          </cell>
          <cell r="B19" t="str">
            <v xml:space="preserve"> กระแสรายวัน-ธกท.สนญ สีลม (1)                        </v>
          </cell>
          <cell r="C19">
            <v>591001893.89999998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591001893.89999998</v>
          </cell>
          <cell r="K19">
            <v>0</v>
          </cell>
        </row>
        <row r="20">
          <cell r="A20">
            <v>110242</v>
          </cell>
          <cell r="B20" t="str">
            <v xml:space="preserve"> กระแสรายวัน-ธกท.สนญ สีลม (2)                        </v>
          </cell>
          <cell r="C20">
            <v>0</v>
          </cell>
          <cell r="D20">
            <v>4673902.08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4673902.08</v>
          </cell>
        </row>
        <row r="21">
          <cell r="A21">
            <v>110246</v>
          </cell>
          <cell r="B21" t="str">
            <v xml:space="preserve"> กระแสรายวัน ธกท.สาขาปากคลองตลาด                     </v>
          </cell>
          <cell r="C21">
            <v>0</v>
          </cell>
          <cell r="D21">
            <v>98365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98365</v>
          </cell>
        </row>
        <row r="22">
          <cell r="A22">
            <v>110301</v>
          </cell>
          <cell r="B22" t="str">
            <v xml:space="preserve"> เงินฝากออมทรัพย์ ธทพ.สะพานเหลือง                    </v>
          </cell>
          <cell r="C22">
            <v>6484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6484</v>
          </cell>
          <cell r="K22">
            <v>0</v>
          </cell>
        </row>
        <row r="23">
          <cell r="A23">
            <v>110302</v>
          </cell>
          <cell r="B23" t="str">
            <v xml:space="preserve"> เงินฝากออมทรัพย์ ธทพ.สะพานเหลือง(15)                </v>
          </cell>
          <cell r="C23">
            <v>0</v>
          </cell>
          <cell r="D23">
            <v>14513624.380000001</v>
          </cell>
          <cell r="E23">
            <v>0</v>
          </cell>
          <cell r="F23">
            <v>405838.25</v>
          </cell>
          <cell r="G23">
            <v>-405838.25</v>
          </cell>
          <cell r="H23">
            <v>0</v>
          </cell>
          <cell r="I23">
            <v>0</v>
          </cell>
          <cell r="J23">
            <v>0</v>
          </cell>
          <cell r="K23">
            <v>14919462.630000001</v>
          </cell>
        </row>
        <row r="24">
          <cell r="A24">
            <v>110341</v>
          </cell>
          <cell r="B24" t="str">
            <v xml:space="preserve"> เงินฝากออมทรัพย์ ธกท.สนญ สีลม                       </v>
          </cell>
          <cell r="C24">
            <v>0</v>
          </cell>
          <cell r="D24">
            <v>10020124.42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10020124.42</v>
          </cell>
        </row>
        <row r="25">
          <cell r="A25">
            <v>111501</v>
          </cell>
          <cell r="B25" t="str">
            <v xml:space="preserve"> ลูกหนี้/เจ้าหนี้ระหว่างโครงการ                      </v>
          </cell>
          <cell r="C25">
            <v>275252586.25</v>
          </cell>
          <cell r="D25">
            <v>0</v>
          </cell>
          <cell r="E25">
            <v>9020000</v>
          </cell>
          <cell r="F25">
            <v>0</v>
          </cell>
          <cell r="G25">
            <v>9020000</v>
          </cell>
          <cell r="H25">
            <v>0</v>
          </cell>
          <cell r="I25">
            <v>0</v>
          </cell>
          <cell r="J25">
            <v>284272586.25</v>
          </cell>
          <cell r="K25">
            <v>0</v>
          </cell>
        </row>
        <row r="26">
          <cell r="A26">
            <v>111502</v>
          </cell>
          <cell r="B26" t="str">
            <v xml:space="preserve"> เดินสะพัดโครงการ                                    </v>
          </cell>
          <cell r="C26">
            <v>268484956.06999999</v>
          </cell>
          <cell r="D26">
            <v>0</v>
          </cell>
          <cell r="E26">
            <v>0</v>
          </cell>
          <cell r="F26">
            <v>627196.44999999995</v>
          </cell>
          <cell r="G26">
            <v>-627196.44999999995</v>
          </cell>
          <cell r="H26">
            <v>0</v>
          </cell>
          <cell r="I26">
            <v>0</v>
          </cell>
          <cell r="J26">
            <v>267857759.62</v>
          </cell>
          <cell r="K26">
            <v>0</v>
          </cell>
        </row>
        <row r="27">
          <cell r="A27">
            <v>113102</v>
          </cell>
          <cell r="B27" t="str">
            <v xml:space="preserve"> รายได้ค้างรับ                                       </v>
          </cell>
          <cell r="C27">
            <v>3099324.85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3099324.85</v>
          </cell>
          <cell r="K27">
            <v>0</v>
          </cell>
        </row>
        <row r="28">
          <cell r="A28">
            <v>114101</v>
          </cell>
          <cell r="B28" t="str">
            <v xml:space="preserve"> สินค้าคงเหลือในห้องอาหาร                            </v>
          </cell>
          <cell r="C28">
            <v>68473.440000000002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68473.440000000002</v>
          </cell>
          <cell r="K28">
            <v>0</v>
          </cell>
        </row>
        <row r="29">
          <cell r="A29">
            <v>119101</v>
          </cell>
          <cell r="B29" t="str">
            <v xml:space="preserve"> ค่าเบี้ยประกันภัยจ่ายล่วงหน้า                       </v>
          </cell>
          <cell r="C29">
            <v>304886.52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304886.52</v>
          </cell>
          <cell r="K29">
            <v>0</v>
          </cell>
        </row>
        <row r="30">
          <cell r="A30">
            <v>119103</v>
          </cell>
          <cell r="B30" t="str">
            <v xml:space="preserve"> ค่าใช้จ่ายจ่ายล่วงหน้า                              </v>
          </cell>
          <cell r="C30">
            <v>160367.54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160367.54</v>
          </cell>
          <cell r="K30">
            <v>0</v>
          </cell>
        </row>
        <row r="31">
          <cell r="A31">
            <v>119201</v>
          </cell>
          <cell r="B31" t="str">
            <v xml:space="preserve"> ภาษีซื้อ                                            </v>
          </cell>
          <cell r="C31">
            <v>38738.550000000003</v>
          </cell>
          <cell r="D31">
            <v>0</v>
          </cell>
          <cell r="E31">
            <v>63048.58</v>
          </cell>
          <cell r="F31">
            <v>0</v>
          </cell>
          <cell r="G31">
            <v>63048.58</v>
          </cell>
          <cell r="H31">
            <v>0</v>
          </cell>
          <cell r="I31">
            <v>0</v>
          </cell>
          <cell r="J31">
            <v>101787.13</v>
          </cell>
          <cell r="K31">
            <v>0</v>
          </cell>
        </row>
        <row r="32">
          <cell r="A32">
            <v>119203</v>
          </cell>
          <cell r="B32" t="str">
            <v xml:space="preserve"> ภาษีซื้อรอใบกำกับภาษี                               </v>
          </cell>
          <cell r="C32">
            <v>190597.63</v>
          </cell>
          <cell r="D32">
            <v>0</v>
          </cell>
          <cell r="E32">
            <v>43327.839999999997</v>
          </cell>
          <cell r="F32">
            <v>0</v>
          </cell>
          <cell r="G32">
            <v>43327.839999999997</v>
          </cell>
          <cell r="H32">
            <v>0</v>
          </cell>
          <cell r="I32">
            <v>0</v>
          </cell>
          <cell r="J32">
            <v>233925.47</v>
          </cell>
          <cell r="K32">
            <v>0</v>
          </cell>
        </row>
        <row r="33">
          <cell r="A33">
            <v>119205</v>
          </cell>
          <cell r="B33" t="str">
            <v xml:space="preserve"> ภาษีเงินได้นิติบุคคลหัก ณ ที่จ่าย ม.3 เตรส          </v>
          </cell>
          <cell r="C33">
            <v>2397414.96</v>
          </cell>
          <cell r="D33">
            <v>0</v>
          </cell>
          <cell r="E33">
            <v>2949.8</v>
          </cell>
          <cell r="F33">
            <v>0</v>
          </cell>
          <cell r="G33">
            <v>2949.8</v>
          </cell>
          <cell r="H33">
            <v>0</v>
          </cell>
          <cell r="I33">
            <v>0</v>
          </cell>
          <cell r="J33">
            <v>2400364.7599999998</v>
          </cell>
          <cell r="K33">
            <v>0</v>
          </cell>
        </row>
        <row r="34">
          <cell r="A34">
            <v>119901</v>
          </cell>
          <cell r="B34" t="str">
            <v xml:space="preserve"> เงินสำรองจ่าย                                       </v>
          </cell>
          <cell r="C34">
            <v>212053.46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212053.46</v>
          </cell>
          <cell r="K34">
            <v>0</v>
          </cell>
        </row>
        <row r="35">
          <cell r="A35">
            <v>119902</v>
          </cell>
          <cell r="B35" t="str">
            <v xml:space="preserve"> วัสดุอุปกรณ์ช่าง                                    </v>
          </cell>
          <cell r="C35">
            <v>117733.77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117733.77</v>
          </cell>
          <cell r="K35">
            <v>0</v>
          </cell>
        </row>
        <row r="36">
          <cell r="A36">
            <v>119904</v>
          </cell>
          <cell r="B36" t="str">
            <v xml:space="preserve"> สำรองจ่ายระหว่างโครงการ                             </v>
          </cell>
          <cell r="C36">
            <v>0</v>
          </cell>
          <cell r="D36">
            <v>19088.45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19088.45</v>
          </cell>
        </row>
        <row r="37">
          <cell r="A37">
            <v>124101</v>
          </cell>
          <cell r="B37" t="str">
            <v xml:space="preserve"> ที่ดิน                                              </v>
          </cell>
          <cell r="C37">
            <v>65403801.590000004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65403801.590000004</v>
          </cell>
          <cell r="K37">
            <v>0</v>
          </cell>
        </row>
        <row r="38">
          <cell r="A38">
            <v>124102</v>
          </cell>
          <cell r="B38" t="str">
            <v xml:space="preserve"> อาคาร                                               </v>
          </cell>
          <cell r="C38">
            <v>458966959.92000002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458966959.92000002</v>
          </cell>
          <cell r="K38">
            <v>0</v>
          </cell>
        </row>
        <row r="39">
          <cell r="A39">
            <v>124105</v>
          </cell>
          <cell r="B39" t="str">
            <v xml:space="preserve"> ยานพาหนะ                                            </v>
          </cell>
          <cell r="C39">
            <v>145600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145600</v>
          </cell>
          <cell r="K39">
            <v>0</v>
          </cell>
        </row>
        <row r="40">
          <cell r="A40">
            <v>124106</v>
          </cell>
          <cell r="B40" t="str">
            <v xml:space="preserve"> เครื่องประดับตกแต่ง                                 </v>
          </cell>
          <cell r="C40">
            <v>111611366.84999999</v>
          </cell>
          <cell r="D40">
            <v>0</v>
          </cell>
          <cell r="E40">
            <v>32458.51</v>
          </cell>
          <cell r="F40">
            <v>0</v>
          </cell>
          <cell r="G40">
            <v>32458.51</v>
          </cell>
          <cell r="H40">
            <v>0</v>
          </cell>
          <cell r="I40">
            <v>0</v>
          </cell>
          <cell r="J40">
            <v>111643825.36</v>
          </cell>
          <cell r="K40">
            <v>0</v>
          </cell>
        </row>
        <row r="41">
          <cell r="A41">
            <v>124107</v>
          </cell>
          <cell r="B41" t="str">
            <v xml:space="preserve"> เครื่องใช้สำนักงาน                                  </v>
          </cell>
          <cell r="C41">
            <v>4120805.4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4120805.4</v>
          </cell>
          <cell r="K41">
            <v>0</v>
          </cell>
        </row>
        <row r="42">
          <cell r="A42">
            <v>124109</v>
          </cell>
          <cell r="B42" t="str">
            <v xml:space="preserve"> เครื่องคอมพิวเตอร์                                  </v>
          </cell>
          <cell r="C42">
            <v>2780039.11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2780039.11</v>
          </cell>
          <cell r="K42">
            <v>0</v>
          </cell>
        </row>
        <row r="43">
          <cell r="A43">
            <v>124110</v>
          </cell>
          <cell r="B43" t="str">
            <v xml:space="preserve"> ทรัพย์สินอื่น                                       </v>
          </cell>
          <cell r="C43">
            <v>5484478.5999999996</v>
          </cell>
          <cell r="D43">
            <v>0</v>
          </cell>
          <cell r="E43">
            <v>29191.45</v>
          </cell>
          <cell r="F43">
            <v>0</v>
          </cell>
          <cell r="G43">
            <v>29191.45</v>
          </cell>
          <cell r="H43">
            <v>0</v>
          </cell>
          <cell r="I43">
            <v>0</v>
          </cell>
          <cell r="J43">
            <v>5513670.0499999998</v>
          </cell>
          <cell r="K43">
            <v>0</v>
          </cell>
        </row>
        <row r="44">
          <cell r="A44">
            <v>124111</v>
          </cell>
          <cell r="B44" t="str">
            <v xml:space="preserve"> เครื่องปรับอากาศ                                    </v>
          </cell>
          <cell r="C44">
            <v>25093687.699999999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25093687.699999999</v>
          </cell>
          <cell r="K44">
            <v>0</v>
          </cell>
        </row>
        <row r="45">
          <cell r="A45">
            <v>124112</v>
          </cell>
          <cell r="B45" t="str">
            <v xml:space="preserve"> เครื่องนอน                                          </v>
          </cell>
          <cell r="C45">
            <v>2726525.2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2726525.2</v>
          </cell>
          <cell r="K45">
            <v>0</v>
          </cell>
        </row>
        <row r="46">
          <cell r="A46">
            <v>124113</v>
          </cell>
          <cell r="B46" t="str">
            <v xml:space="preserve"> เครื่องครัว                                         </v>
          </cell>
          <cell r="C46">
            <v>1398606.4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1398606.4</v>
          </cell>
          <cell r="K46">
            <v>0</v>
          </cell>
        </row>
        <row r="47">
          <cell r="A47">
            <v>124114</v>
          </cell>
          <cell r="B47" t="str">
            <v xml:space="preserve"> เครื่องใช้ไฟฟ้า                                     </v>
          </cell>
          <cell r="C47">
            <v>18105386.879999999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18105386.879999999</v>
          </cell>
          <cell r="K47">
            <v>0</v>
          </cell>
        </row>
        <row r="48">
          <cell r="A48">
            <v>124115</v>
          </cell>
          <cell r="B48" t="str">
            <v xml:space="preserve"> อุปกรณ์ HALTH CLUB                                  </v>
          </cell>
          <cell r="C48">
            <v>409697.2</v>
          </cell>
          <cell r="D48">
            <v>0</v>
          </cell>
          <cell r="E48">
            <v>313277.15000000002</v>
          </cell>
          <cell r="F48">
            <v>0</v>
          </cell>
          <cell r="G48">
            <v>313277.15000000002</v>
          </cell>
          <cell r="H48">
            <v>0</v>
          </cell>
          <cell r="I48">
            <v>0</v>
          </cell>
          <cell r="J48">
            <v>722974.35</v>
          </cell>
          <cell r="K48">
            <v>0</v>
          </cell>
        </row>
        <row r="49">
          <cell r="A49">
            <v>124116</v>
          </cell>
          <cell r="B49" t="str">
            <v xml:space="preserve"> เรือนเพาะชำ                                         </v>
          </cell>
          <cell r="C49">
            <v>629258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629258</v>
          </cell>
          <cell r="K49">
            <v>0</v>
          </cell>
        </row>
        <row r="50">
          <cell r="A50">
            <v>124117</v>
          </cell>
          <cell r="B50" t="str">
            <v xml:space="preserve"> รถเข็นผ้า                                           </v>
          </cell>
          <cell r="C50">
            <v>57085.8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57085.8</v>
          </cell>
          <cell r="K50">
            <v>0</v>
          </cell>
        </row>
        <row r="51">
          <cell r="A51">
            <v>124118</v>
          </cell>
          <cell r="B51" t="str">
            <v xml:space="preserve"> เครื่องมือเครื่องใช้ในห้องอาหาร                     </v>
          </cell>
          <cell r="C51">
            <v>808133.19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808133.19</v>
          </cell>
          <cell r="K51">
            <v>0</v>
          </cell>
        </row>
        <row r="52">
          <cell r="A52">
            <v>124119</v>
          </cell>
          <cell r="B52" t="str">
            <v xml:space="preserve"> อุปกรณ์ GAME ROOM                                   </v>
          </cell>
          <cell r="C52">
            <v>104840.44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104840.44</v>
          </cell>
          <cell r="K52">
            <v>0</v>
          </cell>
        </row>
        <row r="53">
          <cell r="A53">
            <v>124127</v>
          </cell>
          <cell r="B53" t="str">
            <v xml:space="preserve"> เครื่องมือเครื่องใช้ใน APARTMENT                    </v>
          </cell>
          <cell r="C53">
            <v>60346.98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60346.98</v>
          </cell>
          <cell r="K53">
            <v>0</v>
          </cell>
        </row>
        <row r="54">
          <cell r="A54">
            <v>124131</v>
          </cell>
          <cell r="B54" t="str">
            <v xml:space="preserve"> งานระบบ                                             </v>
          </cell>
          <cell r="C54">
            <v>1360000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1360000</v>
          </cell>
          <cell r="K54">
            <v>0</v>
          </cell>
        </row>
        <row r="55">
          <cell r="A55">
            <v>124202</v>
          </cell>
          <cell r="B55" t="str">
            <v xml:space="preserve"> ค่าเสื่อมราคาสะสม-อาคาร                             </v>
          </cell>
          <cell r="C55">
            <v>0</v>
          </cell>
          <cell r="D55">
            <v>91127999.510000005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91127999.510000005</v>
          </cell>
        </row>
        <row r="56">
          <cell r="A56">
            <v>124206</v>
          </cell>
          <cell r="B56" t="str">
            <v xml:space="preserve"> ค่าเสื่อมราคาสะสม-ยานพาหนะ                          </v>
          </cell>
          <cell r="C56">
            <v>0</v>
          </cell>
          <cell r="D56">
            <v>119165.75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119165.75</v>
          </cell>
        </row>
        <row r="57">
          <cell r="A57">
            <v>124207</v>
          </cell>
          <cell r="B57" t="str">
            <v xml:space="preserve"> ค่าเสื่อมราคาสะสม-เครื่องประดับตกแต่ง               </v>
          </cell>
          <cell r="C57">
            <v>0</v>
          </cell>
          <cell r="D57">
            <v>110586078.76000001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110586078.76000001</v>
          </cell>
        </row>
        <row r="58">
          <cell r="A58">
            <v>124208</v>
          </cell>
          <cell r="B58" t="str">
            <v xml:space="preserve"> ค่าเสื่อมราคาสะสม-เครื่องใช้สำนักงาน                </v>
          </cell>
          <cell r="C58">
            <v>0</v>
          </cell>
          <cell r="D58">
            <v>4039190.64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4039190.64</v>
          </cell>
        </row>
        <row r="59">
          <cell r="A59">
            <v>124210</v>
          </cell>
          <cell r="B59" t="str">
            <v xml:space="preserve"> ค่าเสื่อมราคาสะสม-เครื่องคอมพิวเตอร์                </v>
          </cell>
          <cell r="C59">
            <v>0</v>
          </cell>
          <cell r="D59">
            <v>2619680.13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2619680.13</v>
          </cell>
        </row>
        <row r="60">
          <cell r="A60">
            <v>124211</v>
          </cell>
          <cell r="B60" t="str">
            <v xml:space="preserve"> ค่าเสื่อมราคาสะสม-ทรัพย์สินอื่น                     </v>
          </cell>
          <cell r="C60">
            <v>0</v>
          </cell>
          <cell r="D60">
            <v>3924156.71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3924156.71</v>
          </cell>
        </row>
        <row r="61">
          <cell r="A61">
            <v>124212</v>
          </cell>
          <cell r="B61" t="str">
            <v xml:space="preserve"> ค่าเสื่อมราคาสะสม-เครื่องปรับอากาศ                  </v>
          </cell>
          <cell r="C61">
            <v>0</v>
          </cell>
          <cell r="D61">
            <v>25093665.699999999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25093665.699999999</v>
          </cell>
        </row>
        <row r="62">
          <cell r="A62">
            <v>124213</v>
          </cell>
          <cell r="B62" t="str">
            <v xml:space="preserve"> ค่าเสื่อมราคาสะสม-เครื่องนอน                        </v>
          </cell>
          <cell r="C62">
            <v>0</v>
          </cell>
          <cell r="D62">
            <v>2265191.2200000002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2265191.2200000002</v>
          </cell>
        </row>
        <row r="63">
          <cell r="A63">
            <v>124214</v>
          </cell>
          <cell r="B63" t="str">
            <v xml:space="preserve"> ค่าเสื่อมราคาสะสม-เครื่องครัว                       </v>
          </cell>
          <cell r="C63">
            <v>0</v>
          </cell>
          <cell r="D63">
            <v>1284045.29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1284045.29</v>
          </cell>
        </row>
        <row r="64">
          <cell r="A64">
            <v>124215</v>
          </cell>
          <cell r="B64" t="str">
            <v xml:space="preserve"> ค่าเสื่อมราคาสะสม-เครื่องใช้ไฟฟ้า                   </v>
          </cell>
          <cell r="C64">
            <v>0</v>
          </cell>
          <cell r="D64">
            <v>17181679.460000001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17181679.460000001</v>
          </cell>
        </row>
        <row r="65">
          <cell r="A65">
            <v>124216</v>
          </cell>
          <cell r="B65" t="str">
            <v xml:space="preserve"> ค่าเสื่อมราคาสะสม-อุปกรณ์ HALTH CLUB                </v>
          </cell>
          <cell r="C65">
            <v>0</v>
          </cell>
          <cell r="D65">
            <v>409695.2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409695.2</v>
          </cell>
        </row>
        <row r="66">
          <cell r="A66">
            <v>124217</v>
          </cell>
          <cell r="B66" t="str">
            <v xml:space="preserve"> ค่าเสื่อมราคาสะสม-เรือนเพาะชำ                       </v>
          </cell>
          <cell r="C66">
            <v>0</v>
          </cell>
          <cell r="D66">
            <v>627342.67000000004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627342.67000000004</v>
          </cell>
        </row>
        <row r="67">
          <cell r="A67">
            <v>124218</v>
          </cell>
          <cell r="B67" t="str">
            <v xml:space="preserve"> ค่าเสื่อมราคาสะสม-รถเข็นผ้า                         </v>
          </cell>
          <cell r="C67">
            <v>0</v>
          </cell>
          <cell r="D67">
            <v>57083.8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57083.8</v>
          </cell>
        </row>
        <row r="68">
          <cell r="A68">
            <v>124219</v>
          </cell>
          <cell r="B68" t="str">
            <v xml:space="preserve"> ค่าเสื่อมราคาสะสม-เครื่องมือเครื่องใช้ในห้องอาหาร   </v>
          </cell>
          <cell r="C68">
            <v>0</v>
          </cell>
          <cell r="D68">
            <v>757070.66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757070.66</v>
          </cell>
        </row>
        <row r="69">
          <cell r="A69">
            <v>124220</v>
          </cell>
          <cell r="B69" t="str">
            <v xml:space="preserve"> ค่าเสื่อมราคาสะสม-อุปกรณ์ GAME ROOM                 </v>
          </cell>
          <cell r="C69">
            <v>0</v>
          </cell>
          <cell r="D69">
            <v>104839.44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104839.44</v>
          </cell>
        </row>
        <row r="70">
          <cell r="A70">
            <v>124228</v>
          </cell>
          <cell r="B70" t="str">
            <v xml:space="preserve"> ค่าเสื่อมราคาสะสม-เครื่องมือเครื่องใช้ใน APARTMENT  </v>
          </cell>
          <cell r="C70">
            <v>0</v>
          </cell>
          <cell r="D70">
            <v>17475.560000000001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17475.560000000001</v>
          </cell>
        </row>
        <row r="71">
          <cell r="A71">
            <v>124231</v>
          </cell>
          <cell r="B71" t="str">
            <v xml:space="preserve"> ค่าเสื่อมราคาสะสม-งานระบบ                           </v>
          </cell>
          <cell r="C71">
            <v>0</v>
          </cell>
          <cell r="D71">
            <v>555178.07999999996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555178.07999999996</v>
          </cell>
        </row>
        <row r="72">
          <cell r="A72">
            <v>125103</v>
          </cell>
          <cell r="B72" t="str">
            <v xml:space="preserve"> งานระหว่างก่อสร้าง-อาคาร                            </v>
          </cell>
          <cell r="C72">
            <v>9555572.9199999999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9555572.9199999999</v>
          </cell>
          <cell r="K72">
            <v>0</v>
          </cell>
        </row>
        <row r="73">
          <cell r="A73">
            <v>128202</v>
          </cell>
          <cell r="B73" t="str">
            <v xml:space="preserve"> เงินวางมัดจำมิเตอร์น้ำ-ไฟ                           </v>
          </cell>
          <cell r="C73">
            <v>15000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15000</v>
          </cell>
          <cell r="K73">
            <v>0</v>
          </cell>
        </row>
        <row r="74">
          <cell r="A74">
            <v>128203</v>
          </cell>
          <cell r="B74" t="str">
            <v xml:space="preserve"> เงินวางมัดจำ                                        </v>
          </cell>
          <cell r="C74">
            <v>969133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969133</v>
          </cell>
          <cell r="K74">
            <v>0</v>
          </cell>
        </row>
        <row r="75">
          <cell r="A75">
            <v>212101</v>
          </cell>
          <cell r="B75" t="str">
            <v xml:space="preserve"> เจ้าหนี้การค้า                                      </v>
          </cell>
          <cell r="C75">
            <v>0</v>
          </cell>
          <cell r="D75">
            <v>16003.75</v>
          </cell>
          <cell r="E75">
            <v>16003.75</v>
          </cell>
          <cell r="F75">
            <v>0</v>
          </cell>
          <cell r="G75">
            <v>16003.75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</row>
        <row r="76">
          <cell r="A76">
            <v>215101</v>
          </cell>
          <cell r="B76" t="str">
            <v xml:space="preserve"> เงินมัดจำรับ-ค่าเช่าและค่าบริการ                    </v>
          </cell>
          <cell r="C76">
            <v>0</v>
          </cell>
          <cell r="D76">
            <v>14145969.16</v>
          </cell>
          <cell r="E76">
            <v>355600</v>
          </cell>
          <cell r="F76">
            <v>0</v>
          </cell>
          <cell r="G76">
            <v>355600</v>
          </cell>
          <cell r="H76">
            <v>0</v>
          </cell>
          <cell r="I76">
            <v>0</v>
          </cell>
          <cell r="J76">
            <v>0</v>
          </cell>
          <cell r="K76">
            <v>13790369.16</v>
          </cell>
        </row>
        <row r="77">
          <cell r="A77">
            <v>216101</v>
          </cell>
          <cell r="B77" t="str">
            <v xml:space="preserve"> เจ้าหนี้เงินประกันงานก่อสร้าง                       </v>
          </cell>
          <cell r="C77">
            <v>0</v>
          </cell>
          <cell r="D77">
            <v>73171.679999999993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73171.679999999993</v>
          </cell>
        </row>
        <row r="78">
          <cell r="A78">
            <v>217101</v>
          </cell>
          <cell r="B78" t="str">
            <v xml:space="preserve"> ค่าใช้จ่ายค้างจ่าย-ค่าใช้จ่ายอื่น                   </v>
          </cell>
          <cell r="C78">
            <v>0</v>
          </cell>
          <cell r="D78">
            <v>4939248.46</v>
          </cell>
          <cell r="E78">
            <v>327480.21999999997</v>
          </cell>
          <cell r="F78">
            <v>0</v>
          </cell>
          <cell r="G78">
            <v>327480.21999999997</v>
          </cell>
          <cell r="H78">
            <v>0</v>
          </cell>
          <cell r="I78">
            <v>0</v>
          </cell>
          <cell r="J78">
            <v>0</v>
          </cell>
          <cell r="K78">
            <v>4611768.24</v>
          </cell>
        </row>
        <row r="79">
          <cell r="A79">
            <v>219103</v>
          </cell>
          <cell r="B79" t="str">
            <v xml:space="preserve"> ภาษีเงินได้นิติบุคคลหัก ณ ที่จ่ายค้างจ่าย-ม3 เตรส   </v>
          </cell>
          <cell r="C79">
            <v>0</v>
          </cell>
          <cell r="D79">
            <v>36695.660000000003</v>
          </cell>
          <cell r="E79">
            <v>889.94</v>
          </cell>
          <cell r="F79">
            <v>0</v>
          </cell>
          <cell r="G79">
            <v>889.94</v>
          </cell>
          <cell r="H79">
            <v>0</v>
          </cell>
          <cell r="I79">
            <v>0</v>
          </cell>
          <cell r="J79">
            <v>0</v>
          </cell>
          <cell r="K79">
            <v>35805.72</v>
          </cell>
        </row>
        <row r="80">
          <cell r="A80">
            <v>219104</v>
          </cell>
          <cell r="B80" t="str">
            <v xml:space="preserve"> ภาษีขาย                                             </v>
          </cell>
          <cell r="C80">
            <v>5282.1</v>
          </cell>
          <cell r="D80">
            <v>0</v>
          </cell>
          <cell r="E80">
            <v>327.10000000000002</v>
          </cell>
          <cell r="F80">
            <v>0</v>
          </cell>
          <cell r="G80">
            <v>327.10000000000002</v>
          </cell>
          <cell r="H80">
            <v>0</v>
          </cell>
          <cell r="I80">
            <v>0</v>
          </cell>
          <cell r="J80">
            <v>5609.2</v>
          </cell>
          <cell r="K80">
            <v>0</v>
          </cell>
        </row>
        <row r="81">
          <cell r="A81">
            <v>219105</v>
          </cell>
          <cell r="B81" t="str">
            <v xml:space="preserve"> ภาษีซื้อขายสุทธิ                                    </v>
          </cell>
          <cell r="C81">
            <v>0</v>
          </cell>
          <cell r="D81">
            <v>282826.94</v>
          </cell>
          <cell r="E81">
            <v>282827.84000000003</v>
          </cell>
          <cell r="F81">
            <v>0</v>
          </cell>
          <cell r="G81">
            <v>282827.84000000003</v>
          </cell>
          <cell r="H81">
            <v>0</v>
          </cell>
          <cell r="I81">
            <v>0</v>
          </cell>
          <cell r="J81">
            <v>0.9</v>
          </cell>
          <cell r="K81">
            <v>0</v>
          </cell>
        </row>
        <row r="82">
          <cell r="A82">
            <v>219107</v>
          </cell>
          <cell r="B82" t="str">
            <v xml:space="preserve"> เจ้าหนี้อื่น                                        </v>
          </cell>
          <cell r="C82">
            <v>36738.379999999997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36738.379999999997</v>
          </cell>
          <cell r="K82">
            <v>0</v>
          </cell>
        </row>
        <row r="83">
          <cell r="A83">
            <v>230101</v>
          </cell>
          <cell r="B83" t="str">
            <v xml:space="preserve"> เงินกู้ยืมระยะยาว-ธทพ.สนญ.                          </v>
          </cell>
          <cell r="C83">
            <v>0</v>
          </cell>
          <cell r="D83">
            <v>332374429.44999999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332374429.44999999</v>
          </cell>
        </row>
        <row r="84">
          <cell r="A84">
            <v>412101</v>
          </cell>
          <cell r="B84" t="str">
            <v xml:space="preserve"> รายได้จากค่าเช่า                                    </v>
          </cell>
          <cell r="C84">
            <v>0</v>
          </cell>
          <cell r="D84">
            <v>24480985.140000001</v>
          </cell>
          <cell r="E84">
            <v>5000</v>
          </cell>
          <cell r="F84">
            <v>0</v>
          </cell>
          <cell r="G84">
            <v>5000</v>
          </cell>
          <cell r="H84">
            <v>0</v>
          </cell>
          <cell r="I84">
            <v>0</v>
          </cell>
          <cell r="J84">
            <v>0</v>
          </cell>
          <cell r="K84">
            <v>24475985.140000001</v>
          </cell>
        </row>
        <row r="85">
          <cell r="A85">
            <v>412102</v>
          </cell>
          <cell r="B85" t="str">
            <v xml:space="preserve"> รายได้จากค่าบริการ                                  </v>
          </cell>
          <cell r="C85">
            <v>0</v>
          </cell>
          <cell r="D85">
            <v>22427030.710000001</v>
          </cell>
          <cell r="E85">
            <v>4672.8999999999996</v>
          </cell>
          <cell r="F85">
            <v>0</v>
          </cell>
          <cell r="G85">
            <v>4672.8999999999996</v>
          </cell>
          <cell r="H85">
            <v>0</v>
          </cell>
          <cell r="I85">
            <v>0</v>
          </cell>
          <cell r="J85">
            <v>0</v>
          </cell>
          <cell r="K85">
            <v>22422357.809999999</v>
          </cell>
        </row>
        <row r="86">
          <cell r="A86">
            <v>412104</v>
          </cell>
          <cell r="B86" t="str">
            <v xml:space="preserve"> รายได้ค่าโทรศัพท์                                   </v>
          </cell>
          <cell r="C86">
            <v>0</v>
          </cell>
          <cell r="D86">
            <v>2284338.31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2284338.31</v>
          </cell>
        </row>
        <row r="87">
          <cell r="A87">
            <v>412105</v>
          </cell>
          <cell r="B87" t="str">
            <v xml:space="preserve"> รายได้ค่าไฟฟ้า                                      </v>
          </cell>
          <cell r="C87">
            <v>0</v>
          </cell>
          <cell r="D87">
            <v>1338346.08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1338346.08</v>
          </cell>
        </row>
        <row r="88">
          <cell r="A88">
            <v>412106</v>
          </cell>
          <cell r="B88" t="str">
            <v xml:space="preserve"> รายได้ค่าน้ำประปา                                   </v>
          </cell>
          <cell r="C88">
            <v>0</v>
          </cell>
          <cell r="D88">
            <v>204.54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204.54</v>
          </cell>
        </row>
        <row r="89">
          <cell r="A89">
            <v>412109</v>
          </cell>
          <cell r="B89" t="str">
            <v xml:space="preserve"> รายได้ค่าSAUNA                                      </v>
          </cell>
          <cell r="C89">
            <v>0</v>
          </cell>
          <cell r="D89">
            <v>21.66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21.66</v>
          </cell>
        </row>
        <row r="90">
          <cell r="A90">
            <v>412110</v>
          </cell>
          <cell r="B90" t="str">
            <v xml:space="preserve"> รายได้จากค่าเช่าเครื่องใช้ไฟฟ้า                     </v>
          </cell>
          <cell r="C90">
            <v>118.95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118.95</v>
          </cell>
          <cell r="K90">
            <v>0</v>
          </cell>
        </row>
        <row r="91">
          <cell r="A91">
            <v>412111</v>
          </cell>
          <cell r="B91" t="str">
            <v xml:space="preserve"> รายได้ค่าซักรีด                                     </v>
          </cell>
          <cell r="C91">
            <v>0</v>
          </cell>
          <cell r="D91">
            <v>304461.21000000002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304461.21000000002</v>
          </cell>
        </row>
        <row r="92">
          <cell r="A92">
            <v>412113</v>
          </cell>
          <cell r="B92" t="str">
            <v xml:space="preserve"> รายได้ค่าอาหารและเครื่องดื่ม                        </v>
          </cell>
          <cell r="C92">
            <v>0</v>
          </cell>
          <cell r="D92">
            <v>1119224.52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1119224.52</v>
          </cell>
        </row>
        <row r="93">
          <cell r="A93">
            <v>412114</v>
          </cell>
          <cell r="B93" t="str">
            <v xml:space="preserve"> รายได้ค่าเช่ารถ LIMOUSINE                           </v>
          </cell>
          <cell r="C93">
            <v>0</v>
          </cell>
          <cell r="D93">
            <v>275217.76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275217.76</v>
          </cell>
        </row>
        <row r="94">
          <cell r="A94">
            <v>412116</v>
          </cell>
          <cell r="B94" t="str">
            <v xml:space="preserve"> รายได้ค่าเช่าทรัพย์สินอื่น                          </v>
          </cell>
          <cell r="C94">
            <v>0</v>
          </cell>
          <cell r="D94">
            <v>21829.439999999999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21829.439999999999</v>
          </cell>
        </row>
        <row r="95">
          <cell r="A95">
            <v>412118</v>
          </cell>
          <cell r="B95" t="str">
            <v xml:space="preserve"> รายได้ค่าเช่า-อาคาร                                 </v>
          </cell>
          <cell r="C95">
            <v>0</v>
          </cell>
          <cell r="D95">
            <v>249200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249200</v>
          </cell>
        </row>
        <row r="96">
          <cell r="A96">
            <v>420102</v>
          </cell>
          <cell r="B96" t="str">
            <v xml:space="preserve"> รายได้ค่าบริการอื่นๆ                                </v>
          </cell>
          <cell r="C96">
            <v>0</v>
          </cell>
          <cell r="D96">
            <v>159807.26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159807.26</v>
          </cell>
        </row>
        <row r="97">
          <cell r="A97">
            <v>420109</v>
          </cell>
          <cell r="B97" t="str">
            <v xml:space="preserve"> รายได้ค่าชดเชยความเสียหาย                           </v>
          </cell>
          <cell r="C97">
            <v>0</v>
          </cell>
          <cell r="D97">
            <v>16560.8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16560.8</v>
          </cell>
        </row>
        <row r="98">
          <cell r="A98">
            <v>420110</v>
          </cell>
          <cell r="B98" t="str">
            <v xml:space="preserve"> รายได้เบ็ดเตล็ด                                     </v>
          </cell>
          <cell r="C98">
            <v>0</v>
          </cell>
          <cell r="D98">
            <v>48319.09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48319.09</v>
          </cell>
        </row>
        <row r="99">
          <cell r="A99">
            <v>512105</v>
          </cell>
          <cell r="B99" t="str">
            <v xml:space="preserve"> ค่ารักษาความปลอดภัย                                 </v>
          </cell>
          <cell r="C99">
            <v>0</v>
          </cell>
          <cell r="D99">
            <v>1098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1098</v>
          </cell>
        </row>
        <row r="100">
          <cell r="A100">
            <v>513101</v>
          </cell>
          <cell r="B100" t="str">
            <v xml:space="preserve"> ต้นทุนค่าเช่าและบริการที่เกี่ยวข้อง - อาคารพักอาศั  </v>
          </cell>
          <cell r="C100">
            <v>8743348.3399999999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8743348.3399999999</v>
          </cell>
          <cell r="K100">
            <v>0</v>
          </cell>
        </row>
        <row r="101">
          <cell r="A101">
            <v>513102</v>
          </cell>
          <cell r="B101" t="str">
            <v xml:space="preserve"> ต้นทุนค่าไฟฟ้า-อาคารพักอาศัย                        </v>
          </cell>
          <cell r="C101">
            <v>1583700.8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1583700.8</v>
          </cell>
          <cell r="K101">
            <v>0</v>
          </cell>
        </row>
        <row r="102">
          <cell r="A102">
            <v>513103</v>
          </cell>
          <cell r="B102" t="str">
            <v xml:space="preserve"> ต้นทุนค่าโทรศัพท์-อาคารพักอาศัย                     </v>
          </cell>
          <cell r="C102">
            <v>2307241.0099999998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2307241.0099999998</v>
          </cell>
          <cell r="K102">
            <v>0</v>
          </cell>
        </row>
        <row r="103">
          <cell r="A103">
            <v>513104</v>
          </cell>
          <cell r="B103" t="str">
            <v xml:space="preserve"> ต้นทุนขายอาหาร-เครื่องดื่ม                          </v>
          </cell>
          <cell r="C103">
            <v>695586</v>
          </cell>
          <cell r="D103">
            <v>0</v>
          </cell>
          <cell r="E103">
            <v>116992.44</v>
          </cell>
          <cell r="F103">
            <v>0</v>
          </cell>
          <cell r="G103">
            <v>116992.44</v>
          </cell>
          <cell r="H103">
            <v>0</v>
          </cell>
          <cell r="I103">
            <v>0</v>
          </cell>
          <cell r="J103">
            <v>812578.44</v>
          </cell>
          <cell r="K103">
            <v>0</v>
          </cell>
        </row>
        <row r="104">
          <cell r="A104">
            <v>513105</v>
          </cell>
          <cell r="B104" t="str">
            <v xml:space="preserve"> ต้นทุนค่าเช่ารถ LIMUSINE                            </v>
          </cell>
          <cell r="C104">
            <v>434016.67</v>
          </cell>
          <cell r="D104">
            <v>0</v>
          </cell>
          <cell r="E104">
            <v>62741.760000000002</v>
          </cell>
          <cell r="F104">
            <v>0</v>
          </cell>
          <cell r="G104">
            <v>62741.760000000002</v>
          </cell>
          <cell r="H104">
            <v>0</v>
          </cell>
          <cell r="I104">
            <v>0</v>
          </cell>
          <cell r="J104">
            <v>496758.43</v>
          </cell>
          <cell r="K104">
            <v>0</v>
          </cell>
        </row>
        <row r="105">
          <cell r="A105">
            <v>513106</v>
          </cell>
          <cell r="B105" t="str">
            <v xml:space="preserve"> ต้นทุนค่าซักรีด                                     </v>
          </cell>
          <cell r="C105">
            <v>469952.76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469952.76</v>
          </cell>
          <cell r="K105">
            <v>0</v>
          </cell>
        </row>
        <row r="106">
          <cell r="A106">
            <v>513107</v>
          </cell>
          <cell r="B106" t="str">
            <v xml:space="preserve"> ต้นทุนค่าบริการอื่นๆ                                </v>
          </cell>
          <cell r="C106">
            <v>70581.59</v>
          </cell>
          <cell r="D106">
            <v>0</v>
          </cell>
          <cell r="E106">
            <v>8561.58</v>
          </cell>
          <cell r="F106">
            <v>0</v>
          </cell>
          <cell r="G106">
            <v>8561.58</v>
          </cell>
          <cell r="H106">
            <v>0</v>
          </cell>
          <cell r="I106">
            <v>0</v>
          </cell>
          <cell r="J106">
            <v>79143.17</v>
          </cell>
          <cell r="K106">
            <v>0</v>
          </cell>
        </row>
        <row r="107">
          <cell r="A107">
            <v>513108</v>
          </cell>
          <cell r="B107" t="str">
            <v xml:space="preserve"> ค่าเช่าเคเบิ้ลทีวี                                  </v>
          </cell>
          <cell r="C107">
            <v>373701.66</v>
          </cell>
          <cell r="D107">
            <v>0</v>
          </cell>
          <cell r="E107">
            <v>61878.62</v>
          </cell>
          <cell r="F107">
            <v>0</v>
          </cell>
          <cell r="G107">
            <v>61878.62</v>
          </cell>
          <cell r="H107">
            <v>0</v>
          </cell>
          <cell r="I107">
            <v>0</v>
          </cell>
          <cell r="J107">
            <v>435580.28</v>
          </cell>
          <cell r="K107">
            <v>0</v>
          </cell>
        </row>
        <row r="108">
          <cell r="A108">
            <v>513109</v>
          </cell>
          <cell r="B108" t="str">
            <v xml:space="preserve"> ค่าบริการรักษาความปลอดภัย-อาคารพักอาศัย             </v>
          </cell>
          <cell r="C108">
            <v>1620379.62</v>
          </cell>
          <cell r="D108">
            <v>0</v>
          </cell>
          <cell r="E108">
            <v>272762.53000000003</v>
          </cell>
          <cell r="F108">
            <v>0</v>
          </cell>
          <cell r="G108">
            <v>272762.53000000003</v>
          </cell>
          <cell r="H108">
            <v>0</v>
          </cell>
          <cell r="I108">
            <v>0</v>
          </cell>
          <cell r="J108">
            <v>1893142.15</v>
          </cell>
          <cell r="K108">
            <v>0</v>
          </cell>
        </row>
        <row r="109">
          <cell r="A109">
            <v>513110</v>
          </cell>
          <cell r="B109" t="str">
            <v xml:space="preserve"> ค่าบริการทำความสะอาด-อาคารพักอาศัย                  </v>
          </cell>
          <cell r="C109">
            <v>1844880.5</v>
          </cell>
          <cell r="D109">
            <v>0</v>
          </cell>
          <cell r="E109">
            <v>257280.41</v>
          </cell>
          <cell r="F109">
            <v>0</v>
          </cell>
          <cell r="G109">
            <v>257280.41</v>
          </cell>
          <cell r="H109">
            <v>0</v>
          </cell>
          <cell r="I109">
            <v>0</v>
          </cell>
          <cell r="J109">
            <v>2102160.91</v>
          </cell>
          <cell r="K109">
            <v>0</v>
          </cell>
        </row>
        <row r="110">
          <cell r="A110">
            <v>513111</v>
          </cell>
          <cell r="B110" t="str">
            <v xml:space="preserve"> ต้นทุนค่าซักรีดลูกค้า-อาคารพักอาศัย                 </v>
          </cell>
          <cell r="C110">
            <v>306953.81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306953.81</v>
          </cell>
          <cell r="K110">
            <v>0</v>
          </cell>
        </row>
        <row r="111">
          <cell r="A111">
            <v>520101</v>
          </cell>
          <cell r="B111" t="str">
            <v xml:space="preserve"> เงินเดือน                                           </v>
          </cell>
          <cell r="C111">
            <v>3485863.76</v>
          </cell>
          <cell r="D111">
            <v>0</v>
          </cell>
          <cell r="E111">
            <v>571808.19999999995</v>
          </cell>
          <cell r="F111">
            <v>0</v>
          </cell>
          <cell r="G111">
            <v>571808.19999999995</v>
          </cell>
          <cell r="H111">
            <v>0</v>
          </cell>
          <cell r="I111">
            <v>0</v>
          </cell>
          <cell r="J111">
            <v>4057671.96</v>
          </cell>
          <cell r="K111">
            <v>0</v>
          </cell>
        </row>
        <row r="112">
          <cell r="A112">
            <v>520105</v>
          </cell>
          <cell r="B112" t="str">
            <v xml:space="preserve"> ค่าเครื่องแบบพนักงาน                                </v>
          </cell>
          <cell r="C112">
            <v>95715.65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95715.65</v>
          </cell>
          <cell r="K112">
            <v>0</v>
          </cell>
        </row>
        <row r="113">
          <cell r="A113">
            <v>520107</v>
          </cell>
          <cell r="B113" t="str">
            <v xml:space="preserve"> เงินประกันสังคม                                     </v>
          </cell>
          <cell r="C113">
            <v>62863.37</v>
          </cell>
          <cell r="D113">
            <v>0</v>
          </cell>
          <cell r="E113">
            <v>10522.38</v>
          </cell>
          <cell r="F113">
            <v>0</v>
          </cell>
          <cell r="G113">
            <v>10522.38</v>
          </cell>
          <cell r="H113">
            <v>0</v>
          </cell>
          <cell r="I113">
            <v>0</v>
          </cell>
          <cell r="J113">
            <v>73385.75</v>
          </cell>
          <cell r="K113">
            <v>0</v>
          </cell>
        </row>
        <row r="114">
          <cell r="A114">
            <v>520108</v>
          </cell>
          <cell r="B114" t="str">
            <v xml:space="preserve"> สวัสดิการพนักงาน                                    </v>
          </cell>
          <cell r="C114">
            <v>21352</v>
          </cell>
          <cell r="D114">
            <v>0</v>
          </cell>
          <cell r="E114">
            <v>3259</v>
          </cell>
          <cell r="F114">
            <v>0</v>
          </cell>
          <cell r="G114">
            <v>3259</v>
          </cell>
          <cell r="H114">
            <v>0</v>
          </cell>
          <cell r="I114">
            <v>0</v>
          </cell>
          <cell r="J114">
            <v>24611</v>
          </cell>
          <cell r="K114">
            <v>0</v>
          </cell>
        </row>
        <row r="115">
          <cell r="A115">
            <v>520109</v>
          </cell>
          <cell r="B115" t="str">
            <v xml:space="preserve"> ค่าฝึกอบรมและพัฒนาบุคคล                             </v>
          </cell>
          <cell r="C115">
            <v>1500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1500</v>
          </cell>
          <cell r="K115">
            <v>0</v>
          </cell>
        </row>
        <row r="116">
          <cell r="A116">
            <v>520111</v>
          </cell>
          <cell r="B116" t="str">
            <v xml:space="preserve"> ค่าใช้จ่ายในการจัดหาบุคคลากร                        </v>
          </cell>
          <cell r="C116">
            <v>12840</v>
          </cell>
          <cell r="D116">
            <v>0</v>
          </cell>
          <cell r="E116">
            <v>12378</v>
          </cell>
          <cell r="F116">
            <v>0</v>
          </cell>
          <cell r="G116">
            <v>12378</v>
          </cell>
          <cell r="H116">
            <v>0</v>
          </cell>
          <cell r="I116">
            <v>0</v>
          </cell>
          <cell r="J116">
            <v>25218</v>
          </cell>
          <cell r="K116">
            <v>0</v>
          </cell>
        </row>
        <row r="117">
          <cell r="A117">
            <v>520201</v>
          </cell>
          <cell r="B117" t="str">
            <v xml:space="preserve"> ค่าโฆษณาและประชาสัมพันธ์                            </v>
          </cell>
          <cell r="C117">
            <v>1103170.7</v>
          </cell>
          <cell r="D117">
            <v>0</v>
          </cell>
          <cell r="E117">
            <v>238798.8</v>
          </cell>
          <cell r="F117">
            <v>0</v>
          </cell>
          <cell r="G117">
            <v>238798.8</v>
          </cell>
          <cell r="H117">
            <v>0</v>
          </cell>
          <cell r="I117">
            <v>0</v>
          </cell>
          <cell r="J117">
            <v>1341969.5</v>
          </cell>
          <cell r="K117">
            <v>0</v>
          </cell>
        </row>
        <row r="118">
          <cell r="A118">
            <v>520202</v>
          </cell>
          <cell r="B118" t="str">
            <v xml:space="preserve"> ค่าแบบพิมพ์โฆษณา                                    </v>
          </cell>
          <cell r="C118">
            <v>14250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14250</v>
          </cell>
          <cell r="K118">
            <v>0</v>
          </cell>
        </row>
        <row r="119">
          <cell r="A119">
            <v>520203</v>
          </cell>
          <cell r="B119" t="str">
            <v xml:space="preserve"> ค่าส่งเสริมการขาย                                   </v>
          </cell>
          <cell r="C119">
            <v>79388.259999999995</v>
          </cell>
          <cell r="D119">
            <v>0</v>
          </cell>
          <cell r="E119">
            <v>18392.45</v>
          </cell>
          <cell r="F119">
            <v>0</v>
          </cell>
          <cell r="G119">
            <v>18392.45</v>
          </cell>
          <cell r="H119">
            <v>0</v>
          </cell>
          <cell r="I119">
            <v>0</v>
          </cell>
          <cell r="J119">
            <v>97780.71</v>
          </cell>
          <cell r="K119">
            <v>0</v>
          </cell>
        </row>
        <row r="120">
          <cell r="A120">
            <v>520204</v>
          </cell>
          <cell r="B120" t="str">
            <v xml:space="preserve"> ค่าไปรษณียากร                                       </v>
          </cell>
          <cell r="C120">
            <v>1845</v>
          </cell>
          <cell r="D120">
            <v>0</v>
          </cell>
          <cell r="E120">
            <v>133</v>
          </cell>
          <cell r="F120">
            <v>0</v>
          </cell>
          <cell r="G120">
            <v>133</v>
          </cell>
          <cell r="H120">
            <v>0</v>
          </cell>
          <cell r="I120">
            <v>0</v>
          </cell>
          <cell r="J120">
            <v>1978</v>
          </cell>
          <cell r="K120">
            <v>0</v>
          </cell>
        </row>
        <row r="121">
          <cell r="A121">
            <v>520205</v>
          </cell>
          <cell r="B121" t="str">
            <v xml:space="preserve"> ค่านายหน้า                                          </v>
          </cell>
          <cell r="C121">
            <v>571401.1</v>
          </cell>
          <cell r="D121">
            <v>0</v>
          </cell>
          <cell r="E121">
            <v>172679.93</v>
          </cell>
          <cell r="F121">
            <v>0</v>
          </cell>
          <cell r="G121">
            <v>172679.93</v>
          </cell>
          <cell r="H121">
            <v>0</v>
          </cell>
          <cell r="I121">
            <v>0</v>
          </cell>
          <cell r="J121">
            <v>744081.03</v>
          </cell>
          <cell r="K121">
            <v>0</v>
          </cell>
        </row>
        <row r="122">
          <cell r="A122">
            <v>520301</v>
          </cell>
          <cell r="B122" t="str">
            <v xml:space="preserve"> ค่าซ่อมแซม-อาคาร                                    </v>
          </cell>
          <cell r="C122">
            <v>35121.65</v>
          </cell>
          <cell r="D122">
            <v>0</v>
          </cell>
          <cell r="E122">
            <v>6000</v>
          </cell>
          <cell r="F122">
            <v>0</v>
          </cell>
          <cell r="G122">
            <v>6000</v>
          </cell>
          <cell r="H122">
            <v>0</v>
          </cell>
          <cell r="I122">
            <v>0</v>
          </cell>
          <cell r="J122">
            <v>41121.65</v>
          </cell>
          <cell r="K122">
            <v>0</v>
          </cell>
        </row>
        <row r="123">
          <cell r="A123">
            <v>520302</v>
          </cell>
          <cell r="B123" t="str">
            <v xml:space="preserve"> ค่าซ่อมแซม-ส่วนกลาง                                 </v>
          </cell>
          <cell r="C123">
            <v>47387.72</v>
          </cell>
          <cell r="D123">
            <v>0</v>
          </cell>
          <cell r="E123">
            <v>860.4</v>
          </cell>
          <cell r="F123">
            <v>0</v>
          </cell>
          <cell r="G123">
            <v>860.4</v>
          </cell>
          <cell r="H123">
            <v>0</v>
          </cell>
          <cell r="I123">
            <v>0</v>
          </cell>
          <cell r="J123">
            <v>48248.12</v>
          </cell>
          <cell r="K123">
            <v>0</v>
          </cell>
        </row>
        <row r="124">
          <cell r="A124">
            <v>520303</v>
          </cell>
          <cell r="B124" t="str">
            <v xml:space="preserve"> ค่าซ่อมแซมบำรุงรักษา-ยานพาหนะ                       </v>
          </cell>
          <cell r="C124">
            <v>32392.720000000001</v>
          </cell>
          <cell r="D124">
            <v>0</v>
          </cell>
          <cell r="E124">
            <v>835.5</v>
          </cell>
          <cell r="F124">
            <v>0</v>
          </cell>
          <cell r="G124">
            <v>835.5</v>
          </cell>
          <cell r="H124">
            <v>0</v>
          </cell>
          <cell r="I124">
            <v>0</v>
          </cell>
          <cell r="J124">
            <v>33228.22</v>
          </cell>
          <cell r="K124">
            <v>0</v>
          </cell>
        </row>
        <row r="125">
          <cell r="A125">
            <v>520304</v>
          </cell>
          <cell r="B125" t="str">
            <v xml:space="preserve"> ค่าดูแลบำรุงรักษา-ต้นไม้และสวน                      </v>
          </cell>
          <cell r="C125">
            <v>176186.44</v>
          </cell>
          <cell r="D125">
            <v>0</v>
          </cell>
          <cell r="E125">
            <v>29253.34</v>
          </cell>
          <cell r="F125">
            <v>0</v>
          </cell>
          <cell r="G125">
            <v>29253.34</v>
          </cell>
          <cell r="H125">
            <v>0</v>
          </cell>
          <cell r="I125">
            <v>0</v>
          </cell>
          <cell r="J125">
            <v>205439.78</v>
          </cell>
          <cell r="K125">
            <v>0</v>
          </cell>
        </row>
        <row r="126">
          <cell r="A126">
            <v>520306</v>
          </cell>
          <cell r="B126" t="str">
            <v xml:space="preserve"> ค่าซ่อมแซมบำรุงรักษา-ทรัพย์สินอื่น                  </v>
          </cell>
          <cell r="C126">
            <v>663472.13</v>
          </cell>
          <cell r="D126">
            <v>0</v>
          </cell>
          <cell r="E126">
            <v>84983.039999999994</v>
          </cell>
          <cell r="F126">
            <v>0</v>
          </cell>
          <cell r="G126">
            <v>84983.039999999994</v>
          </cell>
          <cell r="H126">
            <v>0</v>
          </cell>
          <cell r="I126">
            <v>0</v>
          </cell>
          <cell r="J126">
            <v>748455.17</v>
          </cell>
          <cell r="K126">
            <v>0</v>
          </cell>
        </row>
        <row r="127">
          <cell r="A127">
            <v>520401</v>
          </cell>
          <cell r="B127" t="str">
            <v xml:space="preserve"> ค่าธรรมเนียมธนาคาร                                  </v>
          </cell>
          <cell r="C127">
            <v>163346.78</v>
          </cell>
          <cell r="D127">
            <v>0</v>
          </cell>
          <cell r="E127">
            <v>643</v>
          </cell>
          <cell r="F127">
            <v>0</v>
          </cell>
          <cell r="G127">
            <v>643</v>
          </cell>
          <cell r="H127">
            <v>0</v>
          </cell>
          <cell r="I127">
            <v>0</v>
          </cell>
          <cell r="J127">
            <v>163989.78</v>
          </cell>
          <cell r="K127">
            <v>0</v>
          </cell>
        </row>
        <row r="128">
          <cell r="A128">
            <v>520405</v>
          </cell>
          <cell r="B128" t="str">
            <v xml:space="preserve"> ค่าธรรมเนียมอื่น                                    </v>
          </cell>
          <cell r="C128">
            <v>0</v>
          </cell>
          <cell r="D128">
            <v>0</v>
          </cell>
          <cell r="E128">
            <v>300</v>
          </cell>
          <cell r="F128">
            <v>0</v>
          </cell>
          <cell r="G128">
            <v>300</v>
          </cell>
          <cell r="H128">
            <v>0</v>
          </cell>
          <cell r="I128">
            <v>0</v>
          </cell>
          <cell r="J128">
            <v>300</v>
          </cell>
          <cell r="K128">
            <v>0</v>
          </cell>
        </row>
        <row r="129">
          <cell r="A129">
            <v>520901</v>
          </cell>
          <cell r="B129" t="str">
            <v xml:space="preserve"> ค่าเครื่องเขียนแบบพิมพ์                             </v>
          </cell>
          <cell r="C129">
            <v>141003.04999999999</v>
          </cell>
          <cell r="D129">
            <v>0</v>
          </cell>
          <cell r="E129">
            <v>17669.16</v>
          </cell>
          <cell r="F129">
            <v>0</v>
          </cell>
          <cell r="G129">
            <v>17669.16</v>
          </cell>
          <cell r="H129">
            <v>0</v>
          </cell>
          <cell r="I129">
            <v>0</v>
          </cell>
          <cell r="J129">
            <v>158672.21</v>
          </cell>
          <cell r="K129">
            <v>0</v>
          </cell>
        </row>
        <row r="130">
          <cell r="A130">
            <v>520902</v>
          </cell>
          <cell r="B130" t="str">
            <v xml:space="preserve"> ค่าสมาชิกและวารสาร                                  </v>
          </cell>
          <cell r="C130">
            <v>17332</v>
          </cell>
          <cell r="D130">
            <v>0</v>
          </cell>
          <cell r="E130">
            <v>1612</v>
          </cell>
          <cell r="F130">
            <v>0</v>
          </cell>
          <cell r="G130">
            <v>1612</v>
          </cell>
          <cell r="H130">
            <v>0</v>
          </cell>
          <cell r="I130">
            <v>0</v>
          </cell>
          <cell r="J130">
            <v>18944</v>
          </cell>
          <cell r="K130">
            <v>0</v>
          </cell>
        </row>
        <row r="131">
          <cell r="A131">
            <v>520903</v>
          </cell>
          <cell r="B131" t="str">
            <v xml:space="preserve"> ค่าเบี้ยประกันภัย                                   </v>
          </cell>
          <cell r="C131">
            <v>187686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187686</v>
          </cell>
          <cell r="K131">
            <v>0</v>
          </cell>
        </row>
        <row r="132">
          <cell r="A132">
            <v>520904</v>
          </cell>
          <cell r="B132" t="str">
            <v xml:space="preserve"> ค่าพาหนะ                                            </v>
          </cell>
          <cell r="C132">
            <v>78077.72</v>
          </cell>
          <cell r="D132">
            <v>0</v>
          </cell>
          <cell r="E132">
            <v>15701</v>
          </cell>
          <cell r="F132">
            <v>0</v>
          </cell>
          <cell r="G132">
            <v>15701</v>
          </cell>
          <cell r="H132">
            <v>0</v>
          </cell>
          <cell r="I132">
            <v>0</v>
          </cell>
          <cell r="J132">
            <v>93778.72</v>
          </cell>
          <cell r="K132">
            <v>0</v>
          </cell>
        </row>
        <row r="133">
          <cell r="A133">
            <v>520905</v>
          </cell>
          <cell r="B133" t="str">
            <v xml:space="preserve"> ค่าเช่า                                             </v>
          </cell>
          <cell r="C133">
            <v>228000</v>
          </cell>
          <cell r="D133">
            <v>0</v>
          </cell>
          <cell r="E133">
            <v>38000</v>
          </cell>
          <cell r="F133">
            <v>0</v>
          </cell>
          <cell r="G133">
            <v>38000</v>
          </cell>
          <cell r="H133">
            <v>0</v>
          </cell>
          <cell r="I133">
            <v>0</v>
          </cell>
          <cell r="J133">
            <v>266000</v>
          </cell>
          <cell r="K133">
            <v>0</v>
          </cell>
        </row>
        <row r="134">
          <cell r="A134">
            <v>520907</v>
          </cell>
          <cell r="B134" t="str">
            <v xml:space="preserve"> ค่าไฟฟ้า                                            </v>
          </cell>
          <cell r="C134">
            <v>901319.78</v>
          </cell>
          <cell r="D134">
            <v>0</v>
          </cell>
          <cell r="E134">
            <v>384233.58</v>
          </cell>
          <cell r="F134">
            <v>0</v>
          </cell>
          <cell r="G134">
            <v>384233.58</v>
          </cell>
          <cell r="H134">
            <v>0</v>
          </cell>
          <cell r="I134">
            <v>0</v>
          </cell>
          <cell r="J134">
            <v>1285553.3600000001</v>
          </cell>
          <cell r="K134">
            <v>0</v>
          </cell>
        </row>
        <row r="135">
          <cell r="A135">
            <v>520909</v>
          </cell>
          <cell r="B135" t="str">
            <v xml:space="preserve"> ค่าน้ำประปา                                         </v>
          </cell>
          <cell r="C135">
            <v>179789.92</v>
          </cell>
          <cell r="D135">
            <v>0</v>
          </cell>
          <cell r="E135">
            <v>36350.6</v>
          </cell>
          <cell r="F135">
            <v>0</v>
          </cell>
          <cell r="G135">
            <v>36350.6</v>
          </cell>
          <cell r="H135">
            <v>0</v>
          </cell>
          <cell r="I135">
            <v>0</v>
          </cell>
          <cell r="J135">
            <v>216140.52</v>
          </cell>
          <cell r="K135">
            <v>0</v>
          </cell>
        </row>
        <row r="136">
          <cell r="A136">
            <v>520911</v>
          </cell>
          <cell r="B136" t="str">
            <v xml:space="preserve"> ค่าโทรศัพท์                                         </v>
          </cell>
          <cell r="C136">
            <v>140313.74</v>
          </cell>
          <cell r="D136">
            <v>0</v>
          </cell>
          <cell r="E136">
            <v>441338.86</v>
          </cell>
          <cell r="F136">
            <v>0</v>
          </cell>
          <cell r="G136">
            <v>441338.86</v>
          </cell>
          <cell r="H136">
            <v>0</v>
          </cell>
          <cell r="I136">
            <v>0</v>
          </cell>
          <cell r="J136">
            <v>581652.6</v>
          </cell>
          <cell r="K136">
            <v>0</v>
          </cell>
        </row>
        <row r="137">
          <cell r="A137">
            <v>520914</v>
          </cell>
          <cell r="B137" t="str">
            <v xml:space="preserve"> ค่าบริการกำจัดปลวก มด แมลง                          </v>
          </cell>
          <cell r="C137">
            <v>10681.59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10681.59</v>
          </cell>
          <cell r="K137">
            <v>0</v>
          </cell>
        </row>
        <row r="138">
          <cell r="A138">
            <v>520918</v>
          </cell>
          <cell r="B138" t="str">
            <v xml:space="preserve"> ค่าที่ปรึกษาและบริการด้านคอมพิวเตอร์                </v>
          </cell>
          <cell r="C138">
            <v>194507.8</v>
          </cell>
          <cell r="D138">
            <v>0</v>
          </cell>
          <cell r="E138">
            <v>64984.5</v>
          </cell>
          <cell r="F138">
            <v>0</v>
          </cell>
          <cell r="G138">
            <v>64984.5</v>
          </cell>
          <cell r="H138">
            <v>0</v>
          </cell>
          <cell r="I138">
            <v>0</v>
          </cell>
          <cell r="J138">
            <v>259492.3</v>
          </cell>
          <cell r="K138">
            <v>0</v>
          </cell>
        </row>
        <row r="139">
          <cell r="A139">
            <v>520920</v>
          </cell>
          <cell r="B139" t="str">
            <v xml:space="preserve"> ค่าวัสดุตกแต่งงานเทศกาล                             </v>
          </cell>
          <cell r="C139">
            <v>2997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2997</v>
          </cell>
          <cell r="K139">
            <v>0</v>
          </cell>
        </row>
        <row r="140">
          <cell r="A140">
            <v>520921</v>
          </cell>
          <cell r="B140" t="str">
            <v xml:space="preserve"> ค่าสำรวจวิจัย                                       </v>
          </cell>
          <cell r="C140">
            <v>726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726</v>
          </cell>
          <cell r="K140">
            <v>0</v>
          </cell>
        </row>
      </sheetData>
      <sheetData sheetId="18">
        <row r="1">
          <cell r="A1" t="str">
            <v>GLrsm02r                                                                                               บริษัท ควอลิตี้เฮ้าส์ จำกัด (มหาชน)                                                                               วันที่   16/09/1999</v>
          </cell>
        </row>
        <row r="2">
          <cell r="A2" t="str">
            <v>RMS                                                                                                              งบทดลอง                                                                                                 หน้า     1  [10:10]</v>
          </cell>
        </row>
        <row r="3">
          <cell r="A3" t="str">
            <v xml:space="preserve">                                                                                                      SBU [2 ] Resident for Expariate</v>
          </cell>
        </row>
        <row r="4">
          <cell r="A4" t="str">
            <v xml:space="preserve">                                                                                                       โครงการ [203 ] Centre Point 3</v>
          </cell>
        </row>
        <row r="5">
          <cell r="A5" t="str">
            <v xml:space="preserve">                                                                                                      ตั้งแต่วันที่ 01/07/1999 ถึง 31/07/1999</v>
          </cell>
        </row>
        <row r="6">
          <cell r="A6" t="str">
            <v>                                                                                                                                                                                                                                     ๛</v>
          </cell>
        </row>
        <row r="7">
          <cell r="A7" t="str">
            <v xml:space="preserve">            </v>
          </cell>
          <cell r="B7" t="str">
            <v xml:space="preserve">                                                     </v>
          </cell>
          <cell r="C7" t="str">
            <v xml:space="preserve">   ยอดยกมา                  </v>
          </cell>
          <cell r="E7" t="str">
            <v xml:space="preserve">             ข้อมูลระหว่างงวด            </v>
          </cell>
          <cell r="H7" t="str">
            <v>รายการปรับปรุง</v>
          </cell>
          <cell r="J7" t="str">
            <v xml:space="preserve">                ยอดยกไป                  </v>
          </cell>
        </row>
        <row r="8">
          <cell r="A8" t="str">
            <v xml:space="preserve"> รหัสบัญชี  </v>
          </cell>
          <cell r="B8" t="str">
            <v xml:space="preserve"> ชื่อบัญชี                                                                                                                                                                                                           </v>
          </cell>
        </row>
        <row r="9">
          <cell r="A9" t="str">
            <v xml:space="preserve">            </v>
          </cell>
          <cell r="B9" t="str">
            <v xml:space="preserve">                                                     </v>
          </cell>
          <cell r="C9" t="str">
            <v xml:space="preserve">        เดบิต       </v>
          </cell>
          <cell r="D9" t="str">
            <v xml:space="preserve">       เครดิต       </v>
          </cell>
          <cell r="E9" t="str">
            <v xml:space="preserve">        เดบิต       </v>
          </cell>
          <cell r="F9" t="str">
            <v xml:space="preserve">       เครดิต       </v>
          </cell>
          <cell r="G9" t="str">
            <v>สุทธิ</v>
          </cell>
          <cell r="H9" t="str">
            <v xml:space="preserve">        เดบิต       </v>
          </cell>
          <cell r="I9" t="str">
            <v xml:space="preserve">       เครดิต       </v>
          </cell>
          <cell r="J9" t="str">
            <v xml:space="preserve">        เดบิต       </v>
          </cell>
          <cell r="K9" t="str">
            <v xml:space="preserve">       เครดิต       </v>
          </cell>
        </row>
        <row r="10">
          <cell r="A10">
            <v>110102</v>
          </cell>
          <cell r="B10" t="str">
            <v xml:space="preserve"> เงินสดย่อย-หน่วยงาน'l                               </v>
          </cell>
          <cell r="C10">
            <v>30000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30000</v>
          </cell>
          <cell r="K10">
            <v>0</v>
          </cell>
        </row>
        <row r="11">
          <cell r="A11">
            <v>110201</v>
          </cell>
          <cell r="B11" t="str">
            <v xml:space="preserve"> กระแสรายวัน ธทพ.สะพานเหลือง (1)                     </v>
          </cell>
          <cell r="C11">
            <v>0</v>
          </cell>
          <cell r="D11">
            <v>28177.5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28177.5</v>
          </cell>
        </row>
        <row r="12">
          <cell r="A12">
            <v>110202</v>
          </cell>
          <cell r="B12" t="str">
            <v xml:space="preserve"> กระแสรายวัน ธทพ.สะพานเหลือง (2)                     </v>
          </cell>
          <cell r="C12">
            <v>298397.40000000002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298397.40000000002</v>
          </cell>
          <cell r="K12">
            <v>0</v>
          </cell>
        </row>
        <row r="13">
          <cell r="A13">
            <v>110204</v>
          </cell>
          <cell r="B13" t="str">
            <v xml:space="preserve"> กระแสรายวัน ธทพ.สะพานเหลือง (4)                     </v>
          </cell>
          <cell r="C13">
            <v>600000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600000</v>
          </cell>
          <cell r="K13">
            <v>0</v>
          </cell>
        </row>
        <row r="14">
          <cell r="A14">
            <v>110205</v>
          </cell>
          <cell r="B14" t="str">
            <v xml:space="preserve"> กระแสรายวัน ธทพ.สะพานเหลือง (5)                     </v>
          </cell>
          <cell r="C14">
            <v>4116.4799999999996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4116.4799999999996</v>
          </cell>
          <cell r="K14">
            <v>0</v>
          </cell>
        </row>
        <row r="15">
          <cell r="A15">
            <v>110207</v>
          </cell>
          <cell r="B15" t="str">
            <v xml:space="preserve"> กระแสรายวัน ธทพ.สะพานเหลือง (7)                     </v>
          </cell>
          <cell r="C15">
            <v>398177.51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398177.51</v>
          </cell>
          <cell r="K15">
            <v>0</v>
          </cell>
        </row>
        <row r="16">
          <cell r="A16">
            <v>110209</v>
          </cell>
          <cell r="B16" t="str">
            <v xml:space="preserve"> กระแสรายวัน ธทพ.สะพานเหลือง (9)                     </v>
          </cell>
          <cell r="C16">
            <v>426168289.88</v>
          </cell>
          <cell r="D16">
            <v>0</v>
          </cell>
          <cell r="E16">
            <v>0</v>
          </cell>
          <cell r="F16">
            <v>4573558.92</v>
          </cell>
          <cell r="G16">
            <v>-4573558.92</v>
          </cell>
          <cell r="H16">
            <v>0</v>
          </cell>
          <cell r="I16">
            <v>0</v>
          </cell>
          <cell r="J16">
            <v>421594730.95999998</v>
          </cell>
          <cell r="K16">
            <v>0</v>
          </cell>
        </row>
        <row r="17">
          <cell r="A17">
            <v>110211</v>
          </cell>
          <cell r="B17" t="str">
            <v xml:space="preserve"> กระแสรายวัน ธทพ. สะพานเหลือง(11)                    </v>
          </cell>
          <cell r="C17">
            <v>0</v>
          </cell>
          <cell r="D17">
            <v>7156428.2699999996</v>
          </cell>
          <cell r="E17">
            <v>0</v>
          </cell>
          <cell r="F17">
            <v>225994.05</v>
          </cell>
          <cell r="G17">
            <v>-225994.05</v>
          </cell>
          <cell r="H17">
            <v>0</v>
          </cell>
          <cell r="I17">
            <v>0</v>
          </cell>
          <cell r="J17">
            <v>0</v>
          </cell>
          <cell r="K17">
            <v>7382422.3200000003</v>
          </cell>
        </row>
        <row r="18">
          <cell r="A18">
            <v>110241</v>
          </cell>
          <cell r="B18" t="str">
            <v xml:space="preserve"> กระแสรายวัน-ธกท.สนญ สีลม (1)                        </v>
          </cell>
          <cell r="C18">
            <v>0</v>
          </cell>
          <cell r="D18">
            <v>2484246.5699999998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2484246.5699999998</v>
          </cell>
        </row>
        <row r="19">
          <cell r="A19">
            <v>110242</v>
          </cell>
          <cell r="B19" t="str">
            <v xml:space="preserve"> กระแสรายวัน-ธกท.สนญ สีลม (2)                        </v>
          </cell>
          <cell r="C19">
            <v>0</v>
          </cell>
          <cell r="D19">
            <v>18940380.649999999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18940380.649999999</v>
          </cell>
        </row>
        <row r="20">
          <cell r="A20">
            <v>110302</v>
          </cell>
          <cell r="B20" t="str">
            <v xml:space="preserve"> เงินฝากออมทรัพย์ ธทพ.สะพานเหลือง(15)                </v>
          </cell>
          <cell r="C20">
            <v>0</v>
          </cell>
          <cell r="D20">
            <v>541171973.16999996</v>
          </cell>
          <cell r="E20">
            <v>0</v>
          </cell>
          <cell r="F20">
            <v>340665.25</v>
          </cell>
          <cell r="G20">
            <v>-340665.25</v>
          </cell>
          <cell r="H20">
            <v>0</v>
          </cell>
          <cell r="I20">
            <v>0</v>
          </cell>
          <cell r="J20">
            <v>0</v>
          </cell>
          <cell r="K20">
            <v>541512638.41999996</v>
          </cell>
        </row>
        <row r="21">
          <cell r="A21">
            <v>111501</v>
          </cell>
          <cell r="B21" t="str">
            <v xml:space="preserve"> ลูกหนี้/เจ้าหนี้ระหว่างโครงการ                      </v>
          </cell>
          <cell r="C21">
            <v>117308000</v>
          </cell>
          <cell r="D21">
            <v>0</v>
          </cell>
          <cell r="E21">
            <v>2000000</v>
          </cell>
          <cell r="F21">
            <v>0</v>
          </cell>
          <cell r="G21">
            <v>2000000</v>
          </cell>
          <cell r="H21">
            <v>0</v>
          </cell>
          <cell r="I21">
            <v>0</v>
          </cell>
          <cell r="J21">
            <v>119308000</v>
          </cell>
          <cell r="K21">
            <v>0</v>
          </cell>
        </row>
        <row r="22">
          <cell r="A22">
            <v>111502</v>
          </cell>
          <cell r="B22" t="str">
            <v xml:space="preserve"> เดินสะพัดโครงการ                                    </v>
          </cell>
          <cell r="C22">
            <v>0</v>
          </cell>
          <cell r="D22">
            <v>279467696.06</v>
          </cell>
          <cell r="E22">
            <v>0</v>
          </cell>
          <cell r="F22">
            <v>613363.34</v>
          </cell>
          <cell r="G22">
            <v>-613363.34</v>
          </cell>
          <cell r="H22">
            <v>0</v>
          </cell>
          <cell r="I22">
            <v>0</v>
          </cell>
          <cell r="J22">
            <v>0</v>
          </cell>
          <cell r="K22">
            <v>280081059.39999998</v>
          </cell>
        </row>
        <row r="23">
          <cell r="A23">
            <v>113102</v>
          </cell>
          <cell r="B23" t="str">
            <v xml:space="preserve"> รายได้ค้างรับ                                       </v>
          </cell>
          <cell r="C23">
            <v>2166157.96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2166157.96</v>
          </cell>
          <cell r="K23">
            <v>0</v>
          </cell>
        </row>
        <row r="24">
          <cell r="A24">
            <v>114101</v>
          </cell>
          <cell r="B24" t="str">
            <v xml:space="preserve"> สินค้าคงเหลือในห้องอาหาร                            </v>
          </cell>
          <cell r="C24">
            <v>35763.360000000001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35763.360000000001</v>
          </cell>
          <cell r="K24">
            <v>0</v>
          </cell>
        </row>
        <row r="25">
          <cell r="A25">
            <v>119101</v>
          </cell>
          <cell r="B25" t="str">
            <v xml:space="preserve"> ค่าเบี้ยประกันภัยจ่ายล่วงหน้า                       </v>
          </cell>
          <cell r="C25">
            <v>230222.73</v>
          </cell>
          <cell r="D25">
            <v>0</v>
          </cell>
          <cell r="E25">
            <v>47674.9</v>
          </cell>
          <cell r="F25">
            <v>0</v>
          </cell>
          <cell r="G25">
            <v>47674.9</v>
          </cell>
          <cell r="H25">
            <v>0</v>
          </cell>
          <cell r="I25">
            <v>0</v>
          </cell>
          <cell r="J25">
            <v>277897.63</v>
          </cell>
          <cell r="K25">
            <v>0</v>
          </cell>
        </row>
        <row r="26">
          <cell r="A26">
            <v>119103</v>
          </cell>
          <cell r="B26" t="str">
            <v xml:space="preserve"> ค่าใช้จ่ายจ่ายล่วงหน้า                              </v>
          </cell>
          <cell r="C26">
            <v>176432.64000000001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176432.64000000001</v>
          </cell>
          <cell r="K26">
            <v>0</v>
          </cell>
        </row>
        <row r="27">
          <cell r="A27">
            <v>119201</v>
          </cell>
          <cell r="B27" t="str">
            <v xml:space="preserve"> ภาษีซื้อ                                            </v>
          </cell>
          <cell r="C27">
            <v>0</v>
          </cell>
          <cell r="D27">
            <v>34187.5</v>
          </cell>
          <cell r="E27">
            <v>50641.84</v>
          </cell>
          <cell r="F27">
            <v>0</v>
          </cell>
          <cell r="G27">
            <v>50641.84</v>
          </cell>
          <cell r="H27">
            <v>0</v>
          </cell>
          <cell r="I27">
            <v>0</v>
          </cell>
          <cell r="J27">
            <v>16454.34</v>
          </cell>
          <cell r="K27">
            <v>0</v>
          </cell>
        </row>
        <row r="28">
          <cell r="A28">
            <v>119203</v>
          </cell>
          <cell r="B28" t="str">
            <v xml:space="preserve"> ภาษีซื้อรอใบกำกับภาษี                               </v>
          </cell>
          <cell r="C28">
            <v>303360.58</v>
          </cell>
          <cell r="D28">
            <v>0</v>
          </cell>
          <cell r="E28">
            <v>20872.2</v>
          </cell>
          <cell r="F28">
            <v>0</v>
          </cell>
          <cell r="G28">
            <v>20872.2</v>
          </cell>
          <cell r="H28">
            <v>0</v>
          </cell>
          <cell r="I28">
            <v>0</v>
          </cell>
          <cell r="J28">
            <v>324232.78000000003</v>
          </cell>
          <cell r="K28">
            <v>0</v>
          </cell>
        </row>
        <row r="29">
          <cell r="A29">
            <v>119205</v>
          </cell>
          <cell r="B29" t="str">
            <v xml:space="preserve"> ภาษีเงินได้นิติบุคคลหัก ณ ที่จ่าย ม.3 เตรส          </v>
          </cell>
          <cell r="C29">
            <v>1604202.23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1604202.23</v>
          </cell>
          <cell r="K29">
            <v>0</v>
          </cell>
        </row>
        <row r="30">
          <cell r="A30">
            <v>119901</v>
          </cell>
          <cell r="B30" t="str">
            <v xml:space="preserve"> เงินสำรองจ่าย                                       </v>
          </cell>
          <cell r="C30">
            <v>188649.74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188649.74</v>
          </cell>
          <cell r="K30">
            <v>0</v>
          </cell>
        </row>
        <row r="31">
          <cell r="A31">
            <v>119902</v>
          </cell>
          <cell r="B31" t="str">
            <v xml:space="preserve"> วัสดุอุปกรณ์ช่าง                                    </v>
          </cell>
          <cell r="C31">
            <v>146627.54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146627.54</v>
          </cell>
          <cell r="K31">
            <v>0</v>
          </cell>
        </row>
        <row r="32">
          <cell r="A32">
            <v>119904</v>
          </cell>
          <cell r="B32" t="str">
            <v xml:space="preserve"> สำรองจ่ายระหว่างโครงการ                             </v>
          </cell>
          <cell r="C32">
            <v>0</v>
          </cell>
          <cell r="D32">
            <v>12957.35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12957.35</v>
          </cell>
        </row>
        <row r="33">
          <cell r="A33">
            <v>124103</v>
          </cell>
          <cell r="B33" t="str">
            <v xml:space="preserve"> สิทธิการเช่า                                        </v>
          </cell>
          <cell r="C33">
            <v>508400870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508400870</v>
          </cell>
          <cell r="K33">
            <v>0</v>
          </cell>
        </row>
        <row r="34">
          <cell r="A34">
            <v>124106</v>
          </cell>
          <cell r="B34" t="str">
            <v xml:space="preserve"> เครื่องประดับตกแต่ง                                 </v>
          </cell>
          <cell r="C34">
            <v>10271777.77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10271777.77</v>
          </cell>
          <cell r="K34">
            <v>0</v>
          </cell>
        </row>
        <row r="35">
          <cell r="A35">
            <v>124107</v>
          </cell>
          <cell r="B35" t="str">
            <v xml:space="preserve"> เครื่องใช้สำนักงาน                                  </v>
          </cell>
          <cell r="C35">
            <v>1379323.45</v>
          </cell>
          <cell r="D35">
            <v>0</v>
          </cell>
          <cell r="E35">
            <v>3596.84</v>
          </cell>
          <cell r="F35">
            <v>0</v>
          </cell>
          <cell r="G35">
            <v>3596.84</v>
          </cell>
          <cell r="H35">
            <v>0</v>
          </cell>
          <cell r="I35">
            <v>0</v>
          </cell>
          <cell r="J35">
            <v>1382920.29</v>
          </cell>
          <cell r="K35">
            <v>0</v>
          </cell>
        </row>
        <row r="36">
          <cell r="A36">
            <v>124108</v>
          </cell>
          <cell r="B36" t="str">
            <v xml:space="preserve"> เฟอร์นิเจอร์                                        </v>
          </cell>
          <cell r="C36">
            <v>87749396.189999998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87749396.189999998</v>
          </cell>
          <cell r="K36">
            <v>0</v>
          </cell>
        </row>
        <row r="37">
          <cell r="A37">
            <v>124109</v>
          </cell>
          <cell r="B37" t="str">
            <v xml:space="preserve"> เครื่องคอมพิวเตอร์                                  </v>
          </cell>
          <cell r="C37">
            <v>2295982.17</v>
          </cell>
          <cell r="D37">
            <v>0</v>
          </cell>
          <cell r="E37">
            <v>74855.960000000006</v>
          </cell>
          <cell r="F37">
            <v>0</v>
          </cell>
          <cell r="G37">
            <v>74855.960000000006</v>
          </cell>
          <cell r="H37">
            <v>0</v>
          </cell>
          <cell r="I37">
            <v>0</v>
          </cell>
          <cell r="J37">
            <v>2370838.13</v>
          </cell>
          <cell r="K37">
            <v>0</v>
          </cell>
        </row>
        <row r="38">
          <cell r="A38">
            <v>124110</v>
          </cell>
          <cell r="B38" t="str">
            <v xml:space="preserve"> ทรัพย์สินอื่น                                       </v>
          </cell>
          <cell r="C38">
            <v>2861909.87</v>
          </cell>
          <cell r="D38">
            <v>0</v>
          </cell>
          <cell r="E38">
            <v>48053.27</v>
          </cell>
          <cell r="F38">
            <v>0</v>
          </cell>
          <cell r="G38">
            <v>48053.27</v>
          </cell>
          <cell r="H38">
            <v>0</v>
          </cell>
          <cell r="I38">
            <v>0</v>
          </cell>
          <cell r="J38">
            <v>2909963.14</v>
          </cell>
          <cell r="K38">
            <v>0</v>
          </cell>
        </row>
        <row r="39">
          <cell r="A39">
            <v>124111</v>
          </cell>
          <cell r="B39" t="str">
            <v xml:space="preserve"> เครื่องปรับอากาศ                                    </v>
          </cell>
          <cell r="C39">
            <v>92640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92640</v>
          </cell>
          <cell r="K39">
            <v>0</v>
          </cell>
        </row>
        <row r="40">
          <cell r="A40">
            <v>124112</v>
          </cell>
          <cell r="B40" t="str">
            <v xml:space="preserve"> เครื่องนอน                                          </v>
          </cell>
          <cell r="C40">
            <v>1387572.91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1387572.91</v>
          </cell>
          <cell r="K40">
            <v>0</v>
          </cell>
        </row>
        <row r="41">
          <cell r="A41">
            <v>124113</v>
          </cell>
          <cell r="B41" t="str">
            <v xml:space="preserve"> เครื่องครัว                                         </v>
          </cell>
          <cell r="C41">
            <v>12813694.199999999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12813694.199999999</v>
          </cell>
          <cell r="K41">
            <v>0</v>
          </cell>
        </row>
        <row r="42">
          <cell r="A42">
            <v>124114</v>
          </cell>
          <cell r="B42" t="str">
            <v xml:space="preserve"> เครื่องใช้ไฟฟ้า                                     </v>
          </cell>
          <cell r="C42">
            <v>6761699.4699999997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6761699.4699999997</v>
          </cell>
          <cell r="K42">
            <v>0</v>
          </cell>
        </row>
        <row r="43">
          <cell r="A43">
            <v>124115</v>
          </cell>
          <cell r="B43" t="str">
            <v xml:space="preserve"> อุปกรณ์ HALTH CLUB                                  </v>
          </cell>
          <cell r="C43">
            <v>377502.23</v>
          </cell>
          <cell r="D43">
            <v>0</v>
          </cell>
          <cell r="E43">
            <v>7670</v>
          </cell>
          <cell r="F43">
            <v>0</v>
          </cell>
          <cell r="G43">
            <v>7670</v>
          </cell>
          <cell r="H43">
            <v>0</v>
          </cell>
          <cell r="I43">
            <v>0</v>
          </cell>
          <cell r="J43">
            <v>385172.23</v>
          </cell>
          <cell r="K43">
            <v>0</v>
          </cell>
        </row>
        <row r="44">
          <cell r="A44">
            <v>124116</v>
          </cell>
          <cell r="B44" t="str">
            <v xml:space="preserve"> เรือนเพาะชำ                                         </v>
          </cell>
          <cell r="C44">
            <v>576730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576730</v>
          </cell>
          <cell r="K44">
            <v>0</v>
          </cell>
        </row>
        <row r="45">
          <cell r="A45">
            <v>124118</v>
          </cell>
          <cell r="B45" t="str">
            <v xml:space="preserve"> เครื่องมือเครื่องใช้ในห้องอาหาร                     </v>
          </cell>
          <cell r="C45">
            <v>767530.43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767530.43</v>
          </cell>
          <cell r="K45">
            <v>0</v>
          </cell>
        </row>
        <row r="46">
          <cell r="A46">
            <v>124125</v>
          </cell>
          <cell r="B46" t="str">
            <v xml:space="preserve"> อุปกรณ์อาคาร                                        </v>
          </cell>
          <cell r="C46">
            <v>23840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23840</v>
          </cell>
          <cell r="K46">
            <v>0</v>
          </cell>
        </row>
        <row r="47">
          <cell r="A47">
            <v>124127</v>
          </cell>
          <cell r="B47" t="str">
            <v xml:space="preserve"> เครื่องมือเครื่องใช้ใน APARTMENT                    </v>
          </cell>
          <cell r="C47">
            <v>1677894.96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1677894.96</v>
          </cell>
          <cell r="K47">
            <v>0</v>
          </cell>
        </row>
        <row r="48">
          <cell r="A48">
            <v>124131</v>
          </cell>
          <cell r="B48" t="str">
            <v xml:space="preserve"> งานระบบ                                             </v>
          </cell>
          <cell r="C48">
            <v>8118596.3200000003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8118596.3200000003</v>
          </cell>
          <cell r="K48">
            <v>0</v>
          </cell>
        </row>
        <row r="49">
          <cell r="A49">
            <v>124132</v>
          </cell>
          <cell r="B49" t="str">
            <v xml:space="preserve"> วัสดุ-อาคาร                                         </v>
          </cell>
          <cell r="C49">
            <v>45418998.240000002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45418998.240000002</v>
          </cell>
          <cell r="K49">
            <v>0</v>
          </cell>
        </row>
        <row r="50">
          <cell r="A50">
            <v>124203</v>
          </cell>
          <cell r="B50" t="str">
            <v xml:space="preserve"> สิทธิการเช่าตัดจ่ายสะสม                             </v>
          </cell>
          <cell r="C50">
            <v>0</v>
          </cell>
          <cell r="D50">
            <v>94390631.739999995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94390631.739999995</v>
          </cell>
        </row>
        <row r="51">
          <cell r="A51">
            <v>124207</v>
          </cell>
          <cell r="B51" t="str">
            <v xml:space="preserve"> ค่าเสื่อมราคาสะสม-เครื่องประดับตกแต่ง               </v>
          </cell>
          <cell r="C51">
            <v>0</v>
          </cell>
          <cell r="D51">
            <v>9621887.4900000002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9621887.4900000002</v>
          </cell>
        </row>
        <row r="52">
          <cell r="A52">
            <v>124208</v>
          </cell>
          <cell r="B52" t="str">
            <v xml:space="preserve"> ค่าเสื่อมราคาสะสม-เครื่องใช้สำนักงาน                </v>
          </cell>
          <cell r="C52">
            <v>0</v>
          </cell>
          <cell r="D52">
            <v>1243769.42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1243769.42</v>
          </cell>
        </row>
        <row r="53">
          <cell r="A53">
            <v>124209</v>
          </cell>
          <cell r="B53" t="str">
            <v xml:space="preserve"> ค่าเสื่อมราคาสะสม-เฟอร์นิเจอร์                      </v>
          </cell>
          <cell r="C53">
            <v>0</v>
          </cell>
          <cell r="D53">
            <v>62678623.689999998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62678623.689999998</v>
          </cell>
        </row>
        <row r="54">
          <cell r="A54">
            <v>124210</v>
          </cell>
          <cell r="B54" t="str">
            <v xml:space="preserve"> ค่าเสื่อมราคาสะสม-เครื่องคอมพิวเตอร์                </v>
          </cell>
          <cell r="C54">
            <v>0</v>
          </cell>
          <cell r="D54">
            <v>1950016.84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1950016.84</v>
          </cell>
        </row>
        <row r="55">
          <cell r="A55">
            <v>124211</v>
          </cell>
          <cell r="B55" t="str">
            <v xml:space="preserve"> ค่าเสื่อมราคาสะสม-ทรัพย์สินอื่น                     </v>
          </cell>
          <cell r="C55">
            <v>0</v>
          </cell>
          <cell r="D55">
            <v>2229391.38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2229391.38</v>
          </cell>
        </row>
        <row r="56">
          <cell r="A56">
            <v>124212</v>
          </cell>
          <cell r="B56" t="str">
            <v xml:space="preserve"> ค่าเสื่อมราคาสะสม-เครื่องปรับอากาศ                  </v>
          </cell>
          <cell r="C56">
            <v>0</v>
          </cell>
          <cell r="D56">
            <v>92639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92639</v>
          </cell>
        </row>
        <row r="57">
          <cell r="A57">
            <v>124213</v>
          </cell>
          <cell r="B57" t="str">
            <v xml:space="preserve"> ค่าเสื่อมราคาสะสม-เครื่องนอน                        </v>
          </cell>
          <cell r="C57">
            <v>0</v>
          </cell>
          <cell r="D57">
            <v>1129332.6299999999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1129332.6299999999</v>
          </cell>
        </row>
        <row r="58">
          <cell r="A58">
            <v>124214</v>
          </cell>
          <cell r="B58" t="str">
            <v xml:space="preserve"> ค่าเสื่อมราคาสะสม-เครื่องครัว                       </v>
          </cell>
          <cell r="C58">
            <v>0</v>
          </cell>
          <cell r="D58">
            <v>12736319.890000001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12736319.890000001</v>
          </cell>
        </row>
        <row r="59">
          <cell r="A59">
            <v>124215</v>
          </cell>
          <cell r="B59" t="str">
            <v xml:space="preserve"> ค่าเสื่อมราคาสะสม-เครื่องใช้ไฟฟ้า                   </v>
          </cell>
          <cell r="C59">
            <v>0</v>
          </cell>
          <cell r="D59">
            <v>5966395.1799999997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5966395.1799999997</v>
          </cell>
        </row>
        <row r="60">
          <cell r="A60">
            <v>124216</v>
          </cell>
          <cell r="B60" t="str">
            <v xml:space="preserve"> ค่าเสื่อมราคาสะสม-อุปกรณ์ HALTH CLUB                </v>
          </cell>
          <cell r="C60">
            <v>0</v>
          </cell>
          <cell r="D60">
            <v>374842.81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374842.81</v>
          </cell>
        </row>
        <row r="61">
          <cell r="A61">
            <v>124217</v>
          </cell>
          <cell r="B61" t="str">
            <v xml:space="preserve"> ค่าเสื่อมราคาสะสม-เรือนเพาะชำ                       </v>
          </cell>
          <cell r="C61">
            <v>0</v>
          </cell>
          <cell r="D61">
            <v>553215.31000000006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553215.31000000006</v>
          </cell>
        </row>
        <row r="62">
          <cell r="A62">
            <v>124219</v>
          </cell>
          <cell r="B62" t="str">
            <v xml:space="preserve"> ค่าเสื่อมราคาสะสม-เครื่องมือเครื่องใช้ในห้องอาหาร   </v>
          </cell>
          <cell r="C62">
            <v>0</v>
          </cell>
          <cell r="D62">
            <v>733285.45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733285.45</v>
          </cell>
        </row>
        <row r="63">
          <cell r="A63">
            <v>124226</v>
          </cell>
          <cell r="B63" t="str">
            <v xml:space="preserve"> ค่าเสื่อมราคาสะสม-อุปกรณ์อาคาร                      </v>
          </cell>
          <cell r="C63">
            <v>0</v>
          </cell>
          <cell r="D63">
            <v>23839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23839</v>
          </cell>
        </row>
        <row r="64">
          <cell r="A64">
            <v>124228</v>
          </cell>
          <cell r="B64" t="str">
            <v xml:space="preserve"> ค่าเสื่อมราคาสะสม-เครื่องมือเครื่องใช้ใน APARTMENT  </v>
          </cell>
          <cell r="C64">
            <v>0</v>
          </cell>
          <cell r="D64">
            <v>1614449.3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1614449.3</v>
          </cell>
        </row>
        <row r="65">
          <cell r="A65">
            <v>124231</v>
          </cell>
          <cell r="B65" t="str">
            <v xml:space="preserve"> ค่าเสื่อมราคาสะสม-งานระบบ                           </v>
          </cell>
          <cell r="C65">
            <v>0</v>
          </cell>
          <cell r="D65">
            <v>1384170.52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1384170.52</v>
          </cell>
        </row>
        <row r="66">
          <cell r="A66">
            <v>124232</v>
          </cell>
          <cell r="B66" t="str">
            <v xml:space="preserve"> ค่าเสื่อมราคาสะสม วัสดุ-อาคาร                       </v>
          </cell>
          <cell r="C66">
            <v>0</v>
          </cell>
          <cell r="D66">
            <v>7764043.5099999998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7764043.5099999998</v>
          </cell>
        </row>
        <row r="67">
          <cell r="A67">
            <v>125103</v>
          </cell>
          <cell r="B67" t="str">
            <v xml:space="preserve"> งานระหว่างก่อสร้าง-อาคาร                            </v>
          </cell>
          <cell r="C67">
            <v>578135.18000000005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578135.18000000005</v>
          </cell>
          <cell r="K67">
            <v>0</v>
          </cell>
        </row>
        <row r="68">
          <cell r="A68">
            <v>127101</v>
          </cell>
          <cell r="B68" t="str">
            <v xml:space="preserve"> ค่าใช้จ่ายของโครงการรอตัดบัญชี                      </v>
          </cell>
          <cell r="C68">
            <v>2304269.2000000002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2304269.2000000002</v>
          </cell>
          <cell r="K68">
            <v>0</v>
          </cell>
        </row>
        <row r="69">
          <cell r="A69">
            <v>128101</v>
          </cell>
          <cell r="B69" t="str">
            <v xml:space="preserve"> ค่าใช้จ่ายรอการตัดบัญชี                             </v>
          </cell>
          <cell r="C69">
            <v>0</v>
          </cell>
          <cell r="D69">
            <v>2288226.29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2288226.29</v>
          </cell>
        </row>
        <row r="70">
          <cell r="A70">
            <v>128102</v>
          </cell>
          <cell r="B70" t="str">
            <v xml:space="preserve"> ดอกเบี้ยจ่ายเงินกู้รอการตัดบัญชี                    </v>
          </cell>
          <cell r="C70">
            <v>29293711.120000001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29293711.120000001</v>
          </cell>
          <cell r="K70">
            <v>0</v>
          </cell>
        </row>
        <row r="71">
          <cell r="A71">
            <v>128203</v>
          </cell>
          <cell r="B71" t="str">
            <v xml:space="preserve"> เงินวางมัดจำ                                        </v>
          </cell>
          <cell r="C71">
            <v>218188.41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218188.41</v>
          </cell>
          <cell r="K71">
            <v>0</v>
          </cell>
        </row>
        <row r="72">
          <cell r="A72">
            <v>215101</v>
          </cell>
          <cell r="B72" t="str">
            <v xml:space="preserve"> เงินมัดจำรับ-ค่าเช่าและค่าบริการ                    </v>
          </cell>
          <cell r="C72">
            <v>0</v>
          </cell>
          <cell r="D72">
            <v>6304903.54</v>
          </cell>
          <cell r="E72">
            <v>348000</v>
          </cell>
          <cell r="F72">
            <v>0</v>
          </cell>
          <cell r="G72">
            <v>348000</v>
          </cell>
          <cell r="H72">
            <v>0</v>
          </cell>
          <cell r="I72">
            <v>0</v>
          </cell>
          <cell r="J72">
            <v>0</v>
          </cell>
          <cell r="K72">
            <v>5956903.54</v>
          </cell>
        </row>
        <row r="73">
          <cell r="A73">
            <v>217101</v>
          </cell>
          <cell r="B73" t="str">
            <v xml:space="preserve"> ค่าใช้จ่ายค้างจ่าย-ค่าใช้จ่ายอื่น                   </v>
          </cell>
          <cell r="C73">
            <v>0</v>
          </cell>
          <cell r="D73">
            <v>6118767.0899999999</v>
          </cell>
          <cell r="E73">
            <v>481287.35</v>
          </cell>
          <cell r="F73">
            <v>0</v>
          </cell>
          <cell r="G73">
            <v>481287.35</v>
          </cell>
          <cell r="H73">
            <v>0</v>
          </cell>
          <cell r="I73">
            <v>0</v>
          </cell>
          <cell r="J73">
            <v>0</v>
          </cell>
          <cell r="K73">
            <v>5637479.7400000002</v>
          </cell>
        </row>
        <row r="74">
          <cell r="A74">
            <v>219103</v>
          </cell>
          <cell r="B74" t="str">
            <v xml:space="preserve"> ภาษีเงินได้นิติบุคคลหัก ณ ที่จ่ายค้างจ่าย-ม3 เตรส   </v>
          </cell>
          <cell r="C74">
            <v>0</v>
          </cell>
          <cell r="D74">
            <v>14158.35</v>
          </cell>
          <cell r="E74">
            <v>0</v>
          </cell>
          <cell r="F74">
            <v>19448.62</v>
          </cell>
          <cell r="G74">
            <v>-19448.62</v>
          </cell>
          <cell r="H74">
            <v>0</v>
          </cell>
          <cell r="I74">
            <v>0</v>
          </cell>
          <cell r="J74">
            <v>0</v>
          </cell>
          <cell r="K74">
            <v>33606.97</v>
          </cell>
        </row>
        <row r="75">
          <cell r="A75">
            <v>219104</v>
          </cell>
          <cell r="B75" t="str">
            <v xml:space="preserve"> ภาษีขาย                                             </v>
          </cell>
          <cell r="C75">
            <v>0</v>
          </cell>
          <cell r="D75">
            <v>3245.51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3245.51</v>
          </cell>
        </row>
        <row r="76">
          <cell r="A76">
            <v>219105</v>
          </cell>
          <cell r="B76" t="str">
            <v xml:space="preserve"> ภาษีซื้อขายสุทธิ                                    </v>
          </cell>
          <cell r="C76">
            <v>0</v>
          </cell>
          <cell r="D76">
            <v>110893.05</v>
          </cell>
          <cell r="E76">
            <v>110894.63</v>
          </cell>
          <cell r="F76">
            <v>0</v>
          </cell>
          <cell r="G76">
            <v>110894.63</v>
          </cell>
          <cell r="H76">
            <v>0</v>
          </cell>
          <cell r="I76">
            <v>0</v>
          </cell>
          <cell r="J76">
            <v>1.58</v>
          </cell>
          <cell r="K76">
            <v>0</v>
          </cell>
        </row>
        <row r="77">
          <cell r="A77">
            <v>219107</v>
          </cell>
          <cell r="B77" t="str">
            <v xml:space="preserve"> เจ้าหนี้อื่น                                        </v>
          </cell>
          <cell r="C77">
            <v>0</v>
          </cell>
          <cell r="D77">
            <v>78546.25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78546.25</v>
          </cell>
        </row>
        <row r="78">
          <cell r="A78">
            <v>230101</v>
          </cell>
          <cell r="B78" t="str">
            <v xml:space="preserve"> เงินกู้ยืมระยะยาว-ธทพ.สนญ.                          </v>
          </cell>
          <cell r="C78">
            <v>0</v>
          </cell>
          <cell r="D78">
            <v>284892368.10000002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284892368.10000002</v>
          </cell>
        </row>
        <row r="79">
          <cell r="A79">
            <v>412101</v>
          </cell>
          <cell r="B79" t="str">
            <v xml:space="preserve"> รายได้จากค่าเช่า                                    </v>
          </cell>
          <cell r="C79">
            <v>0</v>
          </cell>
          <cell r="D79">
            <v>12918048.5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12918048.5</v>
          </cell>
        </row>
        <row r="80">
          <cell r="A80">
            <v>412102</v>
          </cell>
          <cell r="B80" t="str">
            <v xml:space="preserve"> รายได้จากค่าบริการ                                  </v>
          </cell>
          <cell r="C80">
            <v>0</v>
          </cell>
          <cell r="D80">
            <v>11873324.300000001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11873324.300000001</v>
          </cell>
        </row>
        <row r="81">
          <cell r="A81">
            <v>412104</v>
          </cell>
          <cell r="B81" t="str">
            <v xml:space="preserve"> รายได้ค่าโทรศัพท์                                   </v>
          </cell>
          <cell r="C81">
            <v>0</v>
          </cell>
          <cell r="D81">
            <v>1174197.2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1174197.2</v>
          </cell>
        </row>
        <row r="82">
          <cell r="A82">
            <v>412105</v>
          </cell>
          <cell r="B82" t="str">
            <v xml:space="preserve"> รายได้ค่าไฟฟ้า                                      </v>
          </cell>
          <cell r="C82">
            <v>0</v>
          </cell>
          <cell r="D82">
            <v>764075.98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764075.98</v>
          </cell>
        </row>
        <row r="83">
          <cell r="A83">
            <v>412106</v>
          </cell>
          <cell r="B83" t="str">
            <v xml:space="preserve"> รายได้ค่าน้ำประปา                                   </v>
          </cell>
          <cell r="C83">
            <v>0</v>
          </cell>
          <cell r="D83">
            <v>397.29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397.29</v>
          </cell>
        </row>
        <row r="84">
          <cell r="A84">
            <v>412109</v>
          </cell>
          <cell r="B84" t="str">
            <v xml:space="preserve"> รายได้ค่าSAUNA                                      </v>
          </cell>
          <cell r="C84">
            <v>8.92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8.92</v>
          </cell>
          <cell r="K84">
            <v>0</v>
          </cell>
        </row>
        <row r="85">
          <cell r="A85">
            <v>412110</v>
          </cell>
          <cell r="B85" t="str">
            <v xml:space="preserve"> รายได้จากค่าเช่าเครื่องใช้ไฟฟ้า                     </v>
          </cell>
          <cell r="C85">
            <v>0</v>
          </cell>
          <cell r="D85">
            <v>7302.71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7302.71</v>
          </cell>
        </row>
        <row r="86">
          <cell r="A86">
            <v>412111</v>
          </cell>
          <cell r="B86" t="str">
            <v xml:space="preserve"> รายได้ค่าซักรีด                                     </v>
          </cell>
          <cell r="C86">
            <v>0</v>
          </cell>
          <cell r="D86">
            <v>394986.7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394986.7</v>
          </cell>
        </row>
        <row r="87">
          <cell r="A87">
            <v>412113</v>
          </cell>
          <cell r="B87" t="str">
            <v xml:space="preserve"> รายได้ค่าอาหารและเครื่องดื่ม                        </v>
          </cell>
          <cell r="C87">
            <v>0</v>
          </cell>
          <cell r="D87">
            <v>335947.54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335947.54</v>
          </cell>
        </row>
        <row r="88">
          <cell r="A88">
            <v>412114</v>
          </cell>
          <cell r="B88" t="str">
            <v xml:space="preserve"> รายได้ค่าเช่ารถ LIMOUSINE                           </v>
          </cell>
          <cell r="C88">
            <v>0</v>
          </cell>
          <cell r="D88">
            <v>458774.3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458774.3</v>
          </cell>
        </row>
        <row r="89">
          <cell r="A89">
            <v>412116</v>
          </cell>
          <cell r="B89" t="str">
            <v xml:space="preserve"> รายได้ค่าเช่าทรัพย์สินอื่น                          </v>
          </cell>
          <cell r="C89">
            <v>0</v>
          </cell>
          <cell r="D89">
            <v>18080.86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18080.86</v>
          </cell>
        </row>
        <row r="90">
          <cell r="A90">
            <v>420102</v>
          </cell>
          <cell r="B90" t="str">
            <v xml:space="preserve"> รายได้ค่าบริการอื่นๆ                                </v>
          </cell>
          <cell r="C90">
            <v>0</v>
          </cell>
          <cell r="D90">
            <v>160590.20000000001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160590.20000000001</v>
          </cell>
        </row>
        <row r="91">
          <cell r="A91">
            <v>420109</v>
          </cell>
          <cell r="B91" t="str">
            <v xml:space="preserve"> รายได้ค่าชดเชยความเสียหาย                           </v>
          </cell>
          <cell r="C91">
            <v>0</v>
          </cell>
          <cell r="D91">
            <v>21963.26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21963.26</v>
          </cell>
        </row>
        <row r="92">
          <cell r="A92">
            <v>420110</v>
          </cell>
          <cell r="B92" t="str">
            <v xml:space="preserve"> รายได้เบ็ดเตล็ด                                     </v>
          </cell>
          <cell r="C92">
            <v>0</v>
          </cell>
          <cell r="D92">
            <v>16495.12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16495.12</v>
          </cell>
        </row>
        <row r="93">
          <cell r="A93">
            <v>510113</v>
          </cell>
          <cell r="B93" t="str">
            <v xml:space="preserve"> ดอกเบี้ยจ่ายเงินกู้รอตัดบ/ชตัดจ่าย                  </v>
          </cell>
          <cell r="C93">
            <v>621421.98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621421.98</v>
          </cell>
          <cell r="K93">
            <v>0</v>
          </cell>
        </row>
        <row r="94">
          <cell r="A94">
            <v>512105</v>
          </cell>
          <cell r="B94" t="str">
            <v xml:space="preserve"> ค่ารักษาความปลอดภัย                                 </v>
          </cell>
          <cell r="C94">
            <v>0</v>
          </cell>
          <cell r="D94">
            <v>8170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8170</v>
          </cell>
        </row>
        <row r="95">
          <cell r="A95">
            <v>513101</v>
          </cell>
          <cell r="B95" t="str">
            <v xml:space="preserve"> ต้นทุนค่าเช่าและบริการที่เกี่ยวข้อง - อาคารพักอาศั  </v>
          </cell>
          <cell r="C95">
            <v>19609889.199999999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19609889.199999999</v>
          </cell>
          <cell r="K95">
            <v>0</v>
          </cell>
        </row>
        <row r="96">
          <cell r="A96">
            <v>513102</v>
          </cell>
          <cell r="B96" t="str">
            <v xml:space="preserve"> ต้นทุนค่าไฟฟ้า-อาคารพักอาศัย                        </v>
          </cell>
          <cell r="C96">
            <v>1373421.3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1373421.3</v>
          </cell>
          <cell r="K96">
            <v>0</v>
          </cell>
        </row>
        <row r="97">
          <cell r="A97">
            <v>513103</v>
          </cell>
          <cell r="B97" t="str">
            <v xml:space="preserve"> ต้นทุนค่าโทรศัพท์-อาคารพักอาศัย                     </v>
          </cell>
          <cell r="C97">
            <v>958362.83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958362.83</v>
          </cell>
          <cell r="K97">
            <v>0</v>
          </cell>
        </row>
        <row r="98">
          <cell r="A98">
            <v>513104</v>
          </cell>
          <cell r="B98" t="str">
            <v xml:space="preserve"> ต้นทุนขายอาหาร-เครื่องดื่ม                          </v>
          </cell>
          <cell r="C98">
            <v>353931.69</v>
          </cell>
          <cell r="D98">
            <v>0</v>
          </cell>
          <cell r="E98">
            <v>43938.54</v>
          </cell>
          <cell r="F98">
            <v>0</v>
          </cell>
          <cell r="G98">
            <v>43938.54</v>
          </cell>
          <cell r="H98">
            <v>0</v>
          </cell>
          <cell r="I98">
            <v>0</v>
          </cell>
          <cell r="J98">
            <v>397870.23</v>
          </cell>
          <cell r="K98">
            <v>0</v>
          </cell>
        </row>
        <row r="99">
          <cell r="A99">
            <v>513105</v>
          </cell>
          <cell r="B99" t="str">
            <v xml:space="preserve"> ต้นทุนค่าเช่ารถ LIMUSINE                            </v>
          </cell>
          <cell r="C99">
            <v>391171.39</v>
          </cell>
          <cell r="D99">
            <v>0</v>
          </cell>
          <cell r="E99">
            <v>62695.76</v>
          </cell>
          <cell r="F99">
            <v>0</v>
          </cell>
          <cell r="G99">
            <v>62695.76</v>
          </cell>
          <cell r="H99">
            <v>0</v>
          </cell>
          <cell r="I99">
            <v>0</v>
          </cell>
          <cell r="J99">
            <v>453867.15</v>
          </cell>
          <cell r="K99">
            <v>0</v>
          </cell>
        </row>
        <row r="100">
          <cell r="A100">
            <v>513106</v>
          </cell>
          <cell r="B100" t="str">
            <v xml:space="preserve"> ต้นทุนค่าซักรีด                                     </v>
          </cell>
          <cell r="C100">
            <v>298531.25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298531.25</v>
          </cell>
          <cell r="K100">
            <v>0</v>
          </cell>
        </row>
        <row r="101">
          <cell r="A101">
            <v>513107</v>
          </cell>
          <cell r="B101" t="str">
            <v xml:space="preserve"> ต้นทุนค่าบริการอื่นๆ                                </v>
          </cell>
          <cell r="C101">
            <v>147426.91</v>
          </cell>
          <cell r="D101">
            <v>0</v>
          </cell>
          <cell r="E101">
            <v>971.11</v>
          </cell>
          <cell r="F101">
            <v>0</v>
          </cell>
          <cell r="G101">
            <v>971.11</v>
          </cell>
          <cell r="H101">
            <v>0</v>
          </cell>
          <cell r="I101">
            <v>0</v>
          </cell>
          <cell r="J101">
            <v>148398.01999999999</v>
          </cell>
          <cell r="K101">
            <v>0</v>
          </cell>
        </row>
        <row r="102">
          <cell r="A102">
            <v>513108</v>
          </cell>
          <cell r="B102" t="str">
            <v xml:space="preserve"> ค่าเช่าเคเบิ้ลทีวี                                  </v>
          </cell>
          <cell r="C102">
            <v>262831.08</v>
          </cell>
          <cell r="D102">
            <v>0</v>
          </cell>
          <cell r="E102">
            <v>104313.58</v>
          </cell>
          <cell r="F102">
            <v>0</v>
          </cell>
          <cell r="G102">
            <v>104313.58</v>
          </cell>
          <cell r="H102">
            <v>0</v>
          </cell>
          <cell r="I102">
            <v>0</v>
          </cell>
          <cell r="J102">
            <v>367144.66</v>
          </cell>
          <cell r="K102">
            <v>0</v>
          </cell>
        </row>
        <row r="103">
          <cell r="A103">
            <v>513109</v>
          </cell>
          <cell r="B103" t="str">
            <v xml:space="preserve"> ค่าบริการรักษาความปลอดภัย-อาคารพักอาศัย             </v>
          </cell>
          <cell r="C103">
            <v>802998.53</v>
          </cell>
          <cell r="D103">
            <v>0</v>
          </cell>
          <cell r="E103">
            <v>231440</v>
          </cell>
          <cell r="F103">
            <v>0</v>
          </cell>
          <cell r="G103">
            <v>231440</v>
          </cell>
          <cell r="H103">
            <v>0</v>
          </cell>
          <cell r="I103">
            <v>0</v>
          </cell>
          <cell r="J103">
            <v>1034438.53</v>
          </cell>
          <cell r="K103">
            <v>0</v>
          </cell>
        </row>
        <row r="104">
          <cell r="A104">
            <v>513110</v>
          </cell>
          <cell r="B104" t="str">
            <v xml:space="preserve"> ค่าบริการทำความสะอาด-อาคารพักอาศัย                  </v>
          </cell>
          <cell r="C104">
            <v>1361167.27</v>
          </cell>
          <cell r="D104">
            <v>0</v>
          </cell>
          <cell r="E104">
            <v>179710.59</v>
          </cell>
          <cell r="F104">
            <v>0</v>
          </cell>
          <cell r="G104">
            <v>179710.59</v>
          </cell>
          <cell r="H104">
            <v>0</v>
          </cell>
          <cell r="I104">
            <v>0</v>
          </cell>
          <cell r="J104">
            <v>1540877.86</v>
          </cell>
          <cell r="K104">
            <v>0</v>
          </cell>
        </row>
        <row r="105">
          <cell r="A105">
            <v>513111</v>
          </cell>
          <cell r="B105" t="str">
            <v xml:space="preserve"> ต้นทุนค่าซักรีดลูกค้า-อาคารพักอาศัย                 </v>
          </cell>
          <cell r="C105">
            <v>347007.87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347007.87</v>
          </cell>
          <cell r="K105">
            <v>0</v>
          </cell>
        </row>
        <row r="106">
          <cell r="A106">
            <v>513112</v>
          </cell>
          <cell r="B106" t="str">
            <v xml:space="preserve"> ต้นทุน Beauty Salon                                 </v>
          </cell>
          <cell r="C106">
            <v>0</v>
          </cell>
          <cell r="D106">
            <v>0</v>
          </cell>
          <cell r="E106">
            <v>7603.59</v>
          </cell>
          <cell r="F106">
            <v>0</v>
          </cell>
          <cell r="G106">
            <v>7603.59</v>
          </cell>
          <cell r="H106">
            <v>0</v>
          </cell>
          <cell r="I106">
            <v>0</v>
          </cell>
          <cell r="J106">
            <v>7603.59</v>
          </cell>
          <cell r="K106">
            <v>0</v>
          </cell>
        </row>
        <row r="107">
          <cell r="A107">
            <v>520101</v>
          </cell>
          <cell r="B107" t="str">
            <v xml:space="preserve"> เงินเดือน                                           </v>
          </cell>
          <cell r="C107">
            <v>2997413.81</v>
          </cell>
          <cell r="D107">
            <v>0</v>
          </cell>
          <cell r="E107">
            <v>572417.69999999995</v>
          </cell>
          <cell r="F107">
            <v>0</v>
          </cell>
          <cell r="G107">
            <v>572417.69999999995</v>
          </cell>
          <cell r="H107">
            <v>0</v>
          </cell>
          <cell r="I107">
            <v>0</v>
          </cell>
          <cell r="J107">
            <v>3569831.51</v>
          </cell>
          <cell r="K107">
            <v>0</v>
          </cell>
        </row>
        <row r="108">
          <cell r="A108">
            <v>520103</v>
          </cell>
          <cell r="B108" t="str">
            <v xml:space="preserve"> ค่าเบี้ยเลี้ยง                                      </v>
          </cell>
          <cell r="C108">
            <v>5600</v>
          </cell>
          <cell r="D108">
            <v>0</v>
          </cell>
          <cell r="E108">
            <v>4800</v>
          </cell>
          <cell r="F108">
            <v>0</v>
          </cell>
          <cell r="G108">
            <v>4800</v>
          </cell>
          <cell r="H108">
            <v>0</v>
          </cell>
          <cell r="I108">
            <v>0</v>
          </cell>
          <cell r="J108">
            <v>10400</v>
          </cell>
          <cell r="K108">
            <v>0</v>
          </cell>
        </row>
        <row r="109">
          <cell r="A109">
            <v>520105</v>
          </cell>
          <cell r="B109" t="str">
            <v xml:space="preserve"> ค่าเครื่องแบบพนักงาน                                </v>
          </cell>
          <cell r="C109">
            <v>98331.58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98331.58</v>
          </cell>
          <cell r="K109">
            <v>0</v>
          </cell>
        </row>
        <row r="110">
          <cell r="A110">
            <v>520107</v>
          </cell>
          <cell r="B110" t="str">
            <v xml:space="preserve"> เงินประกันสังคม                                     </v>
          </cell>
          <cell r="C110">
            <v>63662.44</v>
          </cell>
          <cell r="D110">
            <v>0</v>
          </cell>
          <cell r="E110">
            <v>12521.04</v>
          </cell>
          <cell r="F110">
            <v>0</v>
          </cell>
          <cell r="G110">
            <v>12521.04</v>
          </cell>
          <cell r="H110">
            <v>0</v>
          </cell>
          <cell r="I110">
            <v>0</v>
          </cell>
          <cell r="J110">
            <v>76183.48</v>
          </cell>
          <cell r="K110">
            <v>0</v>
          </cell>
        </row>
        <row r="111">
          <cell r="A111">
            <v>520108</v>
          </cell>
          <cell r="B111" t="str">
            <v xml:space="preserve"> สวัสดิการพนักงาน                                    </v>
          </cell>
          <cell r="C111">
            <v>3725</v>
          </cell>
          <cell r="D111">
            <v>0</v>
          </cell>
          <cell r="E111">
            <v>450</v>
          </cell>
          <cell r="F111">
            <v>0</v>
          </cell>
          <cell r="G111">
            <v>450</v>
          </cell>
          <cell r="H111">
            <v>0</v>
          </cell>
          <cell r="I111">
            <v>0</v>
          </cell>
          <cell r="J111">
            <v>4175</v>
          </cell>
          <cell r="K111">
            <v>0</v>
          </cell>
        </row>
        <row r="112">
          <cell r="A112">
            <v>520109</v>
          </cell>
          <cell r="B112" t="str">
            <v xml:space="preserve"> ค่าฝึกอบรมและพัฒนาบุคคล                             </v>
          </cell>
          <cell r="C112">
            <v>12700</v>
          </cell>
          <cell r="D112">
            <v>0</v>
          </cell>
          <cell r="E112">
            <v>1600</v>
          </cell>
          <cell r="F112">
            <v>0</v>
          </cell>
          <cell r="G112">
            <v>1600</v>
          </cell>
          <cell r="H112">
            <v>0</v>
          </cell>
          <cell r="I112">
            <v>0</v>
          </cell>
          <cell r="J112">
            <v>14300</v>
          </cell>
          <cell r="K112">
            <v>0</v>
          </cell>
        </row>
        <row r="113">
          <cell r="A113">
            <v>520201</v>
          </cell>
          <cell r="B113" t="str">
            <v xml:space="preserve"> ค่าโฆษณาและประชาสัมพันธ์                            </v>
          </cell>
          <cell r="C113">
            <v>972202.64</v>
          </cell>
          <cell r="D113">
            <v>0</v>
          </cell>
          <cell r="E113">
            <v>292840.55</v>
          </cell>
          <cell r="F113">
            <v>0</v>
          </cell>
          <cell r="G113">
            <v>292840.55</v>
          </cell>
          <cell r="H113">
            <v>0</v>
          </cell>
          <cell r="I113">
            <v>0</v>
          </cell>
          <cell r="J113">
            <v>1265043.19</v>
          </cell>
          <cell r="K113">
            <v>0</v>
          </cell>
        </row>
        <row r="114">
          <cell r="A114">
            <v>520202</v>
          </cell>
          <cell r="B114" t="str">
            <v xml:space="preserve"> ค่าแบบพิมพ์โฆษณา                                    </v>
          </cell>
          <cell r="C114">
            <v>7125</v>
          </cell>
          <cell r="D114">
            <v>0</v>
          </cell>
          <cell r="E114">
            <v>82520</v>
          </cell>
          <cell r="F114">
            <v>0</v>
          </cell>
          <cell r="G114">
            <v>82520</v>
          </cell>
          <cell r="H114">
            <v>0</v>
          </cell>
          <cell r="I114">
            <v>0</v>
          </cell>
          <cell r="J114">
            <v>89645</v>
          </cell>
          <cell r="K114">
            <v>0</v>
          </cell>
        </row>
        <row r="115">
          <cell r="A115">
            <v>520203</v>
          </cell>
          <cell r="B115" t="str">
            <v xml:space="preserve"> ค่าส่งเสริมการขาย                                   </v>
          </cell>
          <cell r="C115">
            <v>210892.01</v>
          </cell>
          <cell r="D115">
            <v>0</v>
          </cell>
          <cell r="E115">
            <v>18876</v>
          </cell>
          <cell r="F115">
            <v>0</v>
          </cell>
          <cell r="G115">
            <v>18876</v>
          </cell>
          <cell r="H115">
            <v>0</v>
          </cell>
          <cell r="I115">
            <v>0</v>
          </cell>
          <cell r="J115">
            <v>229768.01</v>
          </cell>
          <cell r="K115">
            <v>0</v>
          </cell>
        </row>
        <row r="116">
          <cell r="A116">
            <v>520204</v>
          </cell>
          <cell r="B116" t="str">
            <v xml:space="preserve"> ค่าไปรษณียากร                                       </v>
          </cell>
          <cell r="C116">
            <v>3539</v>
          </cell>
          <cell r="D116">
            <v>0</v>
          </cell>
          <cell r="E116">
            <v>1057</v>
          </cell>
          <cell r="F116">
            <v>0</v>
          </cell>
          <cell r="G116">
            <v>1057</v>
          </cell>
          <cell r="H116">
            <v>0</v>
          </cell>
          <cell r="I116">
            <v>0</v>
          </cell>
          <cell r="J116">
            <v>4596</v>
          </cell>
          <cell r="K116">
            <v>0</v>
          </cell>
        </row>
        <row r="117">
          <cell r="A117">
            <v>520205</v>
          </cell>
          <cell r="B117" t="str">
            <v xml:space="preserve"> ค่านายหน้า                                          </v>
          </cell>
          <cell r="C117">
            <v>99138.559999999998</v>
          </cell>
          <cell r="D117">
            <v>0</v>
          </cell>
          <cell r="E117">
            <v>73101.14</v>
          </cell>
          <cell r="F117">
            <v>0</v>
          </cell>
          <cell r="G117">
            <v>73101.14</v>
          </cell>
          <cell r="H117">
            <v>0</v>
          </cell>
          <cell r="I117">
            <v>0</v>
          </cell>
          <cell r="J117">
            <v>172239.7</v>
          </cell>
          <cell r="K117">
            <v>0</v>
          </cell>
        </row>
        <row r="118">
          <cell r="A118">
            <v>520302</v>
          </cell>
          <cell r="B118" t="str">
            <v xml:space="preserve"> ค่าซ่อมแซม-ส่วนกลาง                                 </v>
          </cell>
          <cell r="C118">
            <v>75474.84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75474.84</v>
          </cell>
          <cell r="K118">
            <v>0</v>
          </cell>
        </row>
        <row r="119">
          <cell r="A119">
            <v>520304</v>
          </cell>
          <cell r="B119" t="str">
            <v xml:space="preserve"> ค่าดูแลบำรุงรักษา-ต้นไม้และสวน                      </v>
          </cell>
          <cell r="C119">
            <v>248640.21</v>
          </cell>
          <cell r="D119">
            <v>0</v>
          </cell>
          <cell r="E119">
            <v>17803.68</v>
          </cell>
          <cell r="F119">
            <v>0</v>
          </cell>
          <cell r="G119">
            <v>17803.68</v>
          </cell>
          <cell r="H119">
            <v>0</v>
          </cell>
          <cell r="I119">
            <v>0</v>
          </cell>
          <cell r="J119">
            <v>266443.89</v>
          </cell>
          <cell r="K119">
            <v>0</v>
          </cell>
        </row>
        <row r="120">
          <cell r="A120">
            <v>520305</v>
          </cell>
          <cell r="B120" t="str">
            <v xml:space="preserve"> ค่าซ่อมแซมบำรุงรักษา-สโมสร สระ สนามเทนนิส           </v>
          </cell>
          <cell r="C120">
            <v>17649.45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17649.45</v>
          </cell>
          <cell r="K120">
            <v>0</v>
          </cell>
        </row>
        <row r="121">
          <cell r="A121">
            <v>520306</v>
          </cell>
          <cell r="B121" t="str">
            <v xml:space="preserve"> ค่าซ่อมแซมบำรุงรักษา-ทรัพย์สินอื่น                  </v>
          </cell>
          <cell r="C121">
            <v>864561.76</v>
          </cell>
          <cell r="D121">
            <v>0</v>
          </cell>
          <cell r="E121">
            <v>160441.29999999999</v>
          </cell>
          <cell r="F121">
            <v>0</v>
          </cell>
          <cell r="G121">
            <v>160441.29999999999</v>
          </cell>
          <cell r="H121">
            <v>0</v>
          </cell>
          <cell r="I121">
            <v>0</v>
          </cell>
          <cell r="J121">
            <v>1025003.06</v>
          </cell>
          <cell r="K121">
            <v>0</v>
          </cell>
        </row>
        <row r="122">
          <cell r="A122">
            <v>520401</v>
          </cell>
          <cell r="B122" t="str">
            <v xml:space="preserve"> ค่าธรรมเนียมธนาคาร                                  </v>
          </cell>
          <cell r="C122">
            <v>86444.33</v>
          </cell>
          <cell r="D122">
            <v>0</v>
          </cell>
          <cell r="E122">
            <v>1034</v>
          </cell>
          <cell r="F122">
            <v>0</v>
          </cell>
          <cell r="G122">
            <v>1034</v>
          </cell>
          <cell r="H122">
            <v>0</v>
          </cell>
          <cell r="I122">
            <v>0</v>
          </cell>
          <cell r="J122">
            <v>87478.33</v>
          </cell>
          <cell r="K122">
            <v>0</v>
          </cell>
        </row>
        <row r="123">
          <cell r="A123">
            <v>520405</v>
          </cell>
          <cell r="B123" t="str">
            <v xml:space="preserve"> ค่าธรรมเนียมอื่น                                    </v>
          </cell>
          <cell r="C123">
            <v>215</v>
          </cell>
          <cell r="D123">
            <v>0</v>
          </cell>
          <cell r="E123">
            <v>7050</v>
          </cell>
          <cell r="F123">
            <v>0</v>
          </cell>
          <cell r="G123">
            <v>7050</v>
          </cell>
          <cell r="H123">
            <v>0</v>
          </cell>
          <cell r="I123">
            <v>0</v>
          </cell>
          <cell r="J123">
            <v>7265</v>
          </cell>
          <cell r="K123">
            <v>0</v>
          </cell>
        </row>
        <row r="124">
          <cell r="A124">
            <v>520901</v>
          </cell>
          <cell r="B124" t="str">
            <v xml:space="preserve"> ค่าเครื่องเขียนแบบพิมพ์                             </v>
          </cell>
          <cell r="C124">
            <v>243017.89</v>
          </cell>
          <cell r="D124">
            <v>0</v>
          </cell>
          <cell r="E124">
            <v>17189.52</v>
          </cell>
          <cell r="F124">
            <v>0</v>
          </cell>
          <cell r="G124">
            <v>17189.52</v>
          </cell>
          <cell r="H124">
            <v>0</v>
          </cell>
          <cell r="I124">
            <v>0</v>
          </cell>
          <cell r="J124">
            <v>260207.41</v>
          </cell>
          <cell r="K124">
            <v>0</v>
          </cell>
        </row>
        <row r="125">
          <cell r="A125">
            <v>520902</v>
          </cell>
          <cell r="B125" t="str">
            <v xml:space="preserve"> ค่าสมาชิกและวารสาร                                  </v>
          </cell>
          <cell r="C125">
            <v>23500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23500</v>
          </cell>
          <cell r="K125">
            <v>0</v>
          </cell>
        </row>
        <row r="126">
          <cell r="A126">
            <v>520903</v>
          </cell>
          <cell r="B126" t="str">
            <v xml:space="preserve"> ค่าเบี้ยประกันภัย                                   </v>
          </cell>
          <cell r="C126">
            <v>192338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192338</v>
          </cell>
          <cell r="K126">
            <v>0</v>
          </cell>
        </row>
        <row r="127">
          <cell r="A127">
            <v>520904</v>
          </cell>
          <cell r="B127" t="str">
            <v xml:space="preserve"> ค่าพาหนะ                                            </v>
          </cell>
          <cell r="C127">
            <v>44830</v>
          </cell>
          <cell r="D127">
            <v>0</v>
          </cell>
          <cell r="E127">
            <v>5930</v>
          </cell>
          <cell r="F127">
            <v>0</v>
          </cell>
          <cell r="G127">
            <v>5930</v>
          </cell>
          <cell r="H127">
            <v>0</v>
          </cell>
          <cell r="I127">
            <v>0</v>
          </cell>
          <cell r="J127">
            <v>50760</v>
          </cell>
          <cell r="K127">
            <v>0</v>
          </cell>
        </row>
        <row r="128">
          <cell r="A128">
            <v>520907</v>
          </cell>
          <cell r="B128" t="str">
            <v xml:space="preserve"> ค่าไฟฟ้า                                            </v>
          </cell>
          <cell r="C128">
            <v>588609.13</v>
          </cell>
          <cell r="D128">
            <v>0</v>
          </cell>
          <cell r="E128">
            <v>322725.74</v>
          </cell>
          <cell r="F128">
            <v>0</v>
          </cell>
          <cell r="G128">
            <v>322725.74</v>
          </cell>
          <cell r="H128">
            <v>0</v>
          </cell>
          <cell r="I128">
            <v>0</v>
          </cell>
          <cell r="J128">
            <v>911334.87</v>
          </cell>
          <cell r="K128">
            <v>0</v>
          </cell>
        </row>
        <row r="129">
          <cell r="A129">
            <v>520909</v>
          </cell>
          <cell r="B129" t="str">
            <v xml:space="preserve"> ค่าน้ำประปา                                         </v>
          </cell>
          <cell r="C129">
            <v>164324.21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164324.21</v>
          </cell>
          <cell r="K129">
            <v>0</v>
          </cell>
        </row>
        <row r="130">
          <cell r="A130">
            <v>520911</v>
          </cell>
          <cell r="B130" t="str">
            <v xml:space="preserve"> ค่าโทรศัพท์                                         </v>
          </cell>
          <cell r="C130">
            <v>0</v>
          </cell>
          <cell r="D130">
            <v>27141.05</v>
          </cell>
          <cell r="E130">
            <v>238814.71</v>
          </cell>
          <cell r="F130">
            <v>0</v>
          </cell>
          <cell r="G130">
            <v>238814.71</v>
          </cell>
          <cell r="H130">
            <v>0</v>
          </cell>
          <cell r="I130">
            <v>0</v>
          </cell>
          <cell r="J130">
            <v>211673.66</v>
          </cell>
          <cell r="K130">
            <v>0</v>
          </cell>
        </row>
        <row r="131">
          <cell r="A131">
            <v>520914</v>
          </cell>
          <cell r="B131" t="str">
            <v xml:space="preserve"> ค่าบริการกำจัดปลวก มด แมลง                          </v>
          </cell>
          <cell r="C131">
            <v>34169.39</v>
          </cell>
          <cell r="D131">
            <v>0</v>
          </cell>
          <cell r="E131">
            <v>11243.35</v>
          </cell>
          <cell r="F131">
            <v>0</v>
          </cell>
          <cell r="G131">
            <v>11243.35</v>
          </cell>
          <cell r="H131">
            <v>0</v>
          </cell>
          <cell r="I131">
            <v>0</v>
          </cell>
          <cell r="J131">
            <v>45412.74</v>
          </cell>
          <cell r="K131">
            <v>0</v>
          </cell>
        </row>
        <row r="132">
          <cell r="A132">
            <v>520918</v>
          </cell>
          <cell r="B132" t="str">
            <v xml:space="preserve"> ค่าที่ปรึกษาและบริการด้านคอมพิวเตอร์                </v>
          </cell>
          <cell r="C132">
            <v>181861.98</v>
          </cell>
          <cell r="D132">
            <v>0</v>
          </cell>
          <cell r="E132">
            <v>65828.02</v>
          </cell>
          <cell r="F132">
            <v>0</v>
          </cell>
          <cell r="G132">
            <v>65828.02</v>
          </cell>
          <cell r="H132">
            <v>0</v>
          </cell>
          <cell r="I132">
            <v>0</v>
          </cell>
          <cell r="J132">
            <v>247690</v>
          </cell>
          <cell r="K132">
            <v>0</v>
          </cell>
        </row>
        <row r="133">
          <cell r="A133">
            <v>520920</v>
          </cell>
          <cell r="B133" t="str">
            <v xml:space="preserve"> ค่าวัสดุตกแต่งงานเทศกาล                             </v>
          </cell>
          <cell r="C133">
            <v>880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880</v>
          </cell>
          <cell r="K133">
            <v>0</v>
          </cell>
        </row>
        <row r="134">
          <cell r="A134">
            <v>520923</v>
          </cell>
          <cell r="B134" t="str">
            <v xml:space="preserve"> ค่าใช้จ่ายรอการตัดบัญชีตัดจ่าย                      </v>
          </cell>
          <cell r="C134">
            <v>1570517.29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1570517.29</v>
          </cell>
          <cell r="K134">
            <v>0</v>
          </cell>
        </row>
        <row r="135">
          <cell r="A135">
            <v>520926</v>
          </cell>
          <cell r="B135" t="str">
            <v xml:space="preserve"> ค่าเสื่อมราคา                                       </v>
          </cell>
          <cell r="C135">
            <v>361130.75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361130.75</v>
          </cell>
          <cell r="K135">
            <v>0</v>
          </cell>
        </row>
        <row r="136">
          <cell r="A136">
            <v>520927</v>
          </cell>
          <cell r="B136" t="str">
            <v xml:space="preserve"> ค่ารับรอง                                           </v>
          </cell>
          <cell r="C136">
            <v>2092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2092</v>
          </cell>
          <cell r="K136">
            <v>0</v>
          </cell>
        </row>
      </sheetData>
      <sheetData sheetId="19">
        <row r="1">
          <cell r="A1" t="str">
            <v>GLrsm02r                                                                                               บริษัท ควอลิตี้เฮ้าส์ จำกัด (มหาชน)                                                                               วันที่   16/09/1999</v>
          </cell>
        </row>
        <row r="2">
          <cell r="A2" t="str">
            <v>RMS                                                                                                              งบทดลอง                                                                                                 หน้า     1  [10:11]</v>
          </cell>
        </row>
        <row r="3">
          <cell r="A3" t="str">
            <v xml:space="preserve">                                                                                                      SBU [2 ] Resident for Expariate</v>
          </cell>
        </row>
        <row r="4">
          <cell r="A4" t="str">
            <v xml:space="preserve">                                                                                                        โครงการ [204 ] CP4 (หลังสวน)</v>
          </cell>
        </row>
        <row r="5">
          <cell r="A5" t="str">
            <v xml:space="preserve">                                                                                                      ตั้งแต่วันที่ 01/07/1999 ถึง 31/07/1999</v>
          </cell>
        </row>
        <row r="6">
          <cell r="A6" t="str">
            <v>                                                                                                                                                                                                                                     ๛</v>
          </cell>
        </row>
        <row r="7">
          <cell r="A7" t="str">
            <v xml:space="preserve">            </v>
          </cell>
          <cell r="B7" t="str">
            <v xml:space="preserve">                                                     </v>
          </cell>
          <cell r="C7" t="str">
            <v xml:space="preserve">                ยอดยกมา                  </v>
          </cell>
          <cell r="E7" t="str">
            <v xml:space="preserve">             ข้อมูลระหว่างงวด            </v>
          </cell>
          <cell r="H7" t="str">
            <v xml:space="preserve">              รายการปรับปรุง             </v>
          </cell>
          <cell r="J7" t="str">
            <v xml:space="preserve">                ยอดยกไป                  </v>
          </cell>
        </row>
        <row r="8">
          <cell r="A8" t="str">
            <v xml:space="preserve"> รหัสบัญชี  </v>
          </cell>
          <cell r="B8" t="str">
            <v xml:space="preserve"> ชื่อบัญชี                                                                                                                                                                                                           </v>
          </cell>
        </row>
        <row r="9">
          <cell r="A9" t="str">
            <v xml:space="preserve">            </v>
          </cell>
          <cell r="B9" t="str">
            <v xml:space="preserve">                                                     </v>
          </cell>
          <cell r="C9" t="str">
            <v xml:space="preserve">        เดบิต       </v>
          </cell>
          <cell r="D9" t="str">
            <v xml:space="preserve">       เครดิต       </v>
          </cell>
          <cell r="E9" t="str">
            <v xml:space="preserve">        เดบิต       </v>
          </cell>
          <cell r="F9" t="str">
            <v xml:space="preserve">       เครดิต       </v>
          </cell>
          <cell r="G9" t="str">
            <v>สุทธิ</v>
          </cell>
          <cell r="H9" t="str">
            <v xml:space="preserve">        เดบิต       </v>
          </cell>
          <cell r="I9" t="str">
            <v xml:space="preserve">       เครดิต       </v>
          </cell>
          <cell r="J9" t="str">
            <v xml:space="preserve">        เดบิต       </v>
          </cell>
          <cell r="K9" t="str">
            <v xml:space="preserve">       เครดิต       </v>
          </cell>
        </row>
        <row r="10">
          <cell r="A10">
            <v>110102</v>
          </cell>
          <cell r="B10" t="str">
            <v xml:space="preserve"> เงินสดย่อย-หน่วยงาน'l                               </v>
          </cell>
          <cell r="C10">
            <v>30000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30000</v>
          </cell>
          <cell r="K10">
            <v>0</v>
          </cell>
        </row>
        <row r="11">
          <cell r="A11">
            <v>110201</v>
          </cell>
          <cell r="B11" t="str">
            <v xml:space="preserve"> กระแสรายวัน ธทพ.สะพานเหลือง (1)                     </v>
          </cell>
          <cell r="C11">
            <v>0</v>
          </cell>
          <cell r="D11">
            <v>22195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22195</v>
          </cell>
        </row>
        <row r="12">
          <cell r="A12">
            <v>110202</v>
          </cell>
          <cell r="B12" t="str">
            <v xml:space="preserve"> กระแสรายวัน ธทพ.สะพานเหลือง (2)                     </v>
          </cell>
          <cell r="C12">
            <v>24</v>
          </cell>
          <cell r="D12">
            <v>0</v>
          </cell>
          <cell r="E12">
            <v>0</v>
          </cell>
          <cell r="F12">
            <v>86429.62</v>
          </cell>
          <cell r="G12">
            <v>-86429.62</v>
          </cell>
          <cell r="H12">
            <v>0</v>
          </cell>
          <cell r="I12">
            <v>0</v>
          </cell>
          <cell r="J12">
            <v>0</v>
          </cell>
          <cell r="K12">
            <v>86405.62</v>
          </cell>
        </row>
        <row r="13">
          <cell r="A13">
            <v>110206</v>
          </cell>
          <cell r="B13" t="str">
            <v xml:space="preserve"> กระแสรายวัน ธทพ.สะพานเหลือง (6)                     </v>
          </cell>
          <cell r="C13">
            <v>80000000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80000000</v>
          </cell>
          <cell r="K13">
            <v>0</v>
          </cell>
        </row>
        <row r="14">
          <cell r="A14">
            <v>110207</v>
          </cell>
          <cell r="B14" t="str">
            <v xml:space="preserve"> กระแสรายวัน ธทพ.สะพานเหลือง (7)                     </v>
          </cell>
          <cell r="C14">
            <v>20473.650000000001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20473.650000000001</v>
          </cell>
          <cell r="K14">
            <v>0</v>
          </cell>
        </row>
        <row r="15">
          <cell r="A15">
            <v>110209</v>
          </cell>
          <cell r="B15" t="str">
            <v xml:space="preserve"> กระแสรายวัน ธทพ.สะพานเหลือง (9)                     </v>
          </cell>
          <cell r="C15">
            <v>0</v>
          </cell>
          <cell r="D15">
            <v>244704321.16</v>
          </cell>
          <cell r="E15">
            <v>0</v>
          </cell>
          <cell r="F15">
            <v>8789</v>
          </cell>
          <cell r="G15">
            <v>-8789</v>
          </cell>
          <cell r="H15">
            <v>0</v>
          </cell>
          <cell r="I15">
            <v>0</v>
          </cell>
          <cell r="J15">
            <v>0</v>
          </cell>
          <cell r="K15">
            <v>244713110.16</v>
          </cell>
        </row>
        <row r="16">
          <cell r="A16">
            <v>110210</v>
          </cell>
          <cell r="B16" t="str">
            <v xml:space="preserve"> กระแสรายวัน ธทพ. สะพานเหลือง(10)                    </v>
          </cell>
          <cell r="C16">
            <v>537374.39</v>
          </cell>
          <cell r="D16">
            <v>0</v>
          </cell>
          <cell r="E16">
            <v>0</v>
          </cell>
          <cell r="F16">
            <v>10444793.630000001</v>
          </cell>
          <cell r="G16">
            <v>-10444793.630000001</v>
          </cell>
          <cell r="H16">
            <v>0</v>
          </cell>
          <cell r="I16">
            <v>0</v>
          </cell>
          <cell r="J16">
            <v>0</v>
          </cell>
          <cell r="K16">
            <v>9907419.2400000002</v>
          </cell>
        </row>
        <row r="17">
          <cell r="A17">
            <v>110211</v>
          </cell>
          <cell r="B17" t="str">
            <v xml:space="preserve"> กระแสรายวัน ธทพ. สะพานเหลือง(11)                    </v>
          </cell>
          <cell r="C17">
            <v>0</v>
          </cell>
          <cell r="D17">
            <v>13517467.74</v>
          </cell>
          <cell r="E17">
            <v>0</v>
          </cell>
          <cell r="F17">
            <v>811868.67</v>
          </cell>
          <cell r="G17">
            <v>-811868.67</v>
          </cell>
          <cell r="H17">
            <v>0</v>
          </cell>
          <cell r="I17">
            <v>0</v>
          </cell>
          <cell r="J17">
            <v>0</v>
          </cell>
          <cell r="K17">
            <v>14329336.41</v>
          </cell>
        </row>
        <row r="18">
          <cell r="A18">
            <v>110256</v>
          </cell>
          <cell r="B18" t="str">
            <v xml:space="preserve"> กระแสรายวัน ธ.ไทยทนุ สนญ.                           </v>
          </cell>
          <cell r="C18">
            <v>0</v>
          </cell>
          <cell r="D18">
            <v>173330.73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173330.73</v>
          </cell>
        </row>
        <row r="19">
          <cell r="A19">
            <v>110266</v>
          </cell>
          <cell r="B19" t="str">
            <v xml:space="preserve"> กระแสรายวันธ.กรุงศรีอยุธยา                          </v>
          </cell>
          <cell r="C19">
            <v>0</v>
          </cell>
          <cell r="D19">
            <v>1689119.03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1689119.03</v>
          </cell>
        </row>
        <row r="20">
          <cell r="A20">
            <v>110301</v>
          </cell>
          <cell r="B20" t="str">
            <v xml:space="preserve"> เงินฝากออมทรัพย์ ธทพ.สะพานเหลือง                    </v>
          </cell>
          <cell r="C20">
            <v>123321189.09999999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123321189.09999999</v>
          </cell>
          <cell r="K20">
            <v>0</v>
          </cell>
        </row>
        <row r="21">
          <cell r="A21">
            <v>110302</v>
          </cell>
          <cell r="B21" t="str">
            <v xml:space="preserve"> เงินฝากออมทรัพย์ ธทพ.สะพานเหลือง(15)                </v>
          </cell>
          <cell r="C21">
            <v>0</v>
          </cell>
          <cell r="D21">
            <v>289573</v>
          </cell>
          <cell r="E21">
            <v>0</v>
          </cell>
          <cell r="F21">
            <v>86979.02</v>
          </cell>
          <cell r="G21">
            <v>-86979.02</v>
          </cell>
          <cell r="H21">
            <v>0</v>
          </cell>
          <cell r="I21">
            <v>0</v>
          </cell>
          <cell r="J21">
            <v>0</v>
          </cell>
          <cell r="K21">
            <v>376552.02</v>
          </cell>
        </row>
        <row r="22">
          <cell r="A22">
            <v>111501</v>
          </cell>
          <cell r="B22" t="str">
            <v xml:space="preserve"> ลูกหนี้/เจ้าหนี้ระหว่างโครงการ                      </v>
          </cell>
          <cell r="C22">
            <v>0</v>
          </cell>
          <cell r="D22">
            <v>85200000</v>
          </cell>
          <cell r="E22">
            <v>7500000</v>
          </cell>
          <cell r="F22">
            <v>0</v>
          </cell>
          <cell r="G22">
            <v>7500000</v>
          </cell>
          <cell r="H22">
            <v>0</v>
          </cell>
          <cell r="I22">
            <v>0</v>
          </cell>
          <cell r="J22">
            <v>0</v>
          </cell>
          <cell r="K22">
            <v>77700000</v>
          </cell>
        </row>
        <row r="23">
          <cell r="A23">
            <v>111502</v>
          </cell>
          <cell r="B23" t="str">
            <v xml:space="preserve"> เดินสะพัดโครงการ                                    </v>
          </cell>
          <cell r="C23">
            <v>0</v>
          </cell>
          <cell r="D23">
            <v>89504526.200000003</v>
          </cell>
          <cell r="E23">
            <v>0</v>
          </cell>
          <cell r="F23">
            <v>621511.55000000005</v>
          </cell>
          <cell r="G23">
            <v>-621511.55000000005</v>
          </cell>
          <cell r="H23">
            <v>0</v>
          </cell>
          <cell r="I23">
            <v>0</v>
          </cell>
          <cell r="J23">
            <v>0</v>
          </cell>
          <cell r="K23">
            <v>90126037.75</v>
          </cell>
        </row>
        <row r="24">
          <cell r="A24">
            <v>113102</v>
          </cell>
          <cell r="B24" t="str">
            <v xml:space="preserve"> รายได้ค้างรับ                                       </v>
          </cell>
          <cell r="C24">
            <v>4908044.83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4908044.83</v>
          </cell>
          <cell r="K24">
            <v>0</v>
          </cell>
        </row>
        <row r="25">
          <cell r="A25">
            <v>114101</v>
          </cell>
          <cell r="B25" t="str">
            <v xml:space="preserve"> สินค้าคงเหลือในห้องอาหาร                            </v>
          </cell>
          <cell r="C25">
            <v>68680.86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68680.86</v>
          </cell>
          <cell r="K25">
            <v>0</v>
          </cell>
        </row>
        <row r="26">
          <cell r="A26">
            <v>119101</v>
          </cell>
          <cell r="B26" t="str">
            <v xml:space="preserve"> ค่าเบี้ยประกันภัยจ่ายล่วงหน้า                       </v>
          </cell>
          <cell r="C26">
            <v>539497.05000000005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539497.05000000005</v>
          </cell>
          <cell r="K26">
            <v>0</v>
          </cell>
        </row>
        <row r="27">
          <cell r="A27">
            <v>119103</v>
          </cell>
          <cell r="B27" t="str">
            <v xml:space="preserve"> ค่าใช้จ่ายจ่ายล่วงหน้า                              </v>
          </cell>
          <cell r="C27">
            <v>0</v>
          </cell>
          <cell r="D27">
            <v>0.91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0.91</v>
          </cell>
        </row>
        <row r="28">
          <cell r="A28">
            <v>119201</v>
          </cell>
          <cell r="B28" t="str">
            <v xml:space="preserve"> ภาษีซื้อ                                            </v>
          </cell>
          <cell r="C28">
            <v>0</v>
          </cell>
          <cell r="D28">
            <v>0</v>
          </cell>
          <cell r="E28">
            <v>149768.09</v>
          </cell>
          <cell r="F28">
            <v>0</v>
          </cell>
          <cell r="G28">
            <v>149768.09</v>
          </cell>
          <cell r="H28">
            <v>0</v>
          </cell>
          <cell r="I28">
            <v>0</v>
          </cell>
          <cell r="J28">
            <v>149768.09</v>
          </cell>
          <cell r="K28">
            <v>0</v>
          </cell>
        </row>
        <row r="29">
          <cell r="A29">
            <v>119203</v>
          </cell>
          <cell r="B29" t="str">
            <v xml:space="preserve"> ภาษีซื้อรอใบกำกับภาษี                               </v>
          </cell>
          <cell r="C29">
            <v>111168.23</v>
          </cell>
          <cell r="D29">
            <v>0</v>
          </cell>
          <cell r="E29">
            <v>0</v>
          </cell>
          <cell r="F29">
            <v>32000.31</v>
          </cell>
          <cell r="G29">
            <v>-32000.31</v>
          </cell>
          <cell r="H29">
            <v>0</v>
          </cell>
          <cell r="I29">
            <v>0</v>
          </cell>
          <cell r="J29">
            <v>79167.92</v>
          </cell>
          <cell r="K29">
            <v>0</v>
          </cell>
        </row>
        <row r="30">
          <cell r="A30">
            <v>119205</v>
          </cell>
          <cell r="B30" t="str">
            <v xml:space="preserve"> ภาษีเงินได้นิติบุคคลหัก ณ ที่จ่าย ม.3 เตรส          </v>
          </cell>
          <cell r="C30">
            <v>1896403.53</v>
          </cell>
          <cell r="D30">
            <v>0</v>
          </cell>
          <cell r="E30">
            <v>2731.31</v>
          </cell>
          <cell r="F30">
            <v>0</v>
          </cell>
          <cell r="G30">
            <v>2731.31</v>
          </cell>
          <cell r="H30">
            <v>0</v>
          </cell>
          <cell r="I30">
            <v>0</v>
          </cell>
          <cell r="J30">
            <v>1899134.84</v>
          </cell>
          <cell r="K30">
            <v>0</v>
          </cell>
        </row>
        <row r="31">
          <cell r="A31">
            <v>119901</v>
          </cell>
          <cell r="B31" t="str">
            <v xml:space="preserve"> เงินสำรองจ่าย                                       </v>
          </cell>
          <cell r="C31">
            <v>393250.7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393250.7</v>
          </cell>
          <cell r="K31">
            <v>0</v>
          </cell>
        </row>
        <row r="32">
          <cell r="A32">
            <v>119902</v>
          </cell>
          <cell r="B32" t="str">
            <v xml:space="preserve"> วัสดุอุปกรณ์ช่าง                                    </v>
          </cell>
          <cell r="C32">
            <v>79793.3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79793.3</v>
          </cell>
          <cell r="K32">
            <v>0</v>
          </cell>
        </row>
        <row r="33">
          <cell r="A33">
            <v>119904</v>
          </cell>
          <cell r="B33" t="str">
            <v xml:space="preserve"> สำรองจ่ายระหว่างโครงการ                             </v>
          </cell>
          <cell r="C33">
            <v>0</v>
          </cell>
          <cell r="D33">
            <v>54870.83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54870.83</v>
          </cell>
        </row>
        <row r="34">
          <cell r="A34">
            <v>124103</v>
          </cell>
          <cell r="B34" t="str">
            <v xml:space="preserve"> สิทธิการเช่า                                        </v>
          </cell>
          <cell r="C34">
            <v>559546707.08000004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559546707.08000004</v>
          </cell>
          <cell r="K34">
            <v>0</v>
          </cell>
        </row>
        <row r="35">
          <cell r="A35">
            <v>124106</v>
          </cell>
          <cell r="B35" t="str">
            <v xml:space="preserve"> เครื่องประดับตกแต่ง                                 </v>
          </cell>
          <cell r="C35">
            <v>28292838.170000002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28292838.170000002</v>
          </cell>
          <cell r="K35">
            <v>0</v>
          </cell>
        </row>
        <row r="36">
          <cell r="A36">
            <v>124107</v>
          </cell>
          <cell r="B36" t="str">
            <v xml:space="preserve"> เครื่องใช้สำนักงาน                                  </v>
          </cell>
          <cell r="C36">
            <v>1019774.21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1019774.21</v>
          </cell>
          <cell r="K36">
            <v>0</v>
          </cell>
        </row>
        <row r="37">
          <cell r="A37">
            <v>124109</v>
          </cell>
          <cell r="B37" t="str">
            <v xml:space="preserve"> เครื่องคอมพิวเตอร์                                  </v>
          </cell>
          <cell r="C37">
            <v>2177204.7799999998</v>
          </cell>
          <cell r="D37">
            <v>0</v>
          </cell>
          <cell r="E37">
            <v>7736.25</v>
          </cell>
          <cell r="F37">
            <v>0</v>
          </cell>
          <cell r="G37">
            <v>7736.25</v>
          </cell>
          <cell r="H37">
            <v>0</v>
          </cell>
          <cell r="I37">
            <v>0</v>
          </cell>
          <cell r="J37">
            <v>2184941.0299999998</v>
          </cell>
          <cell r="K37">
            <v>0</v>
          </cell>
        </row>
        <row r="38">
          <cell r="A38">
            <v>124110</v>
          </cell>
          <cell r="B38" t="str">
            <v xml:space="preserve"> ทรัพย์สินอื่น                                       </v>
          </cell>
          <cell r="C38">
            <v>7851161.1799999997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7851161.1799999997</v>
          </cell>
          <cell r="K38">
            <v>0</v>
          </cell>
        </row>
        <row r="39">
          <cell r="A39">
            <v>124111</v>
          </cell>
          <cell r="B39" t="str">
            <v xml:space="preserve"> เครื่องปรับอากาศ                                    </v>
          </cell>
          <cell r="C39">
            <v>25787.5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25787.5</v>
          </cell>
          <cell r="K39">
            <v>0</v>
          </cell>
        </row>
        <row r="40">
          <cell r="A40">
            <v>124112</v>
          </cell>
          <cell r="B40" t="str">
            <v xml:space="preserve"> เครื่องนอน                                          </v>
          </cell>
          <cell r="C40">
            <v>8468415.5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8468415.5</v>
          </cell>
          <cell r="K40">
            <v>0</v>
          </cell>
        </row>
        <row r="41">
          <cell r="A41">
            <v>124113</v>
          </cell>
          <cell r="B41" t="str">
            <v xml:space="preserve"> เครื่องครัว                                         </v>
          </cell>
          <cell r="C41">
            <v>9458409.3800000008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9458409.3800000008</v>
          </cell>
          <cell r="K41">
            <v>0</v>
          </cell>
        </row>
        <row r="42">
          <cell r="A42">
            <v>124114</v>
          </cell>
          <cell r="B42" t="str">
            <v xml:space="preserve"> เครื่องใช้ไฟฟ้า                                     </v>
          </cell>
          <cell r="C42">
            <v>10237286.710000001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10237286.710000001</v>
          </cell>
          <cell r="K42">
            <v>0</v>
          </cell>
        </row>
        <row r="43">
          <cell r="A43">
            <v>124115</v>
          </cell>
          <cell r="B43" t="str">
            <v xml:space="preserve"> อุปกรณ์ HALTH CLUB                                  </v>
          </cell>
          <cell r="C43">
            <v>1065172.3500000001</v>
          </cell>
          <cell r="D43">
            <v>0</v>
          </cell>
          <cell r="E43">
            <v>7220.5</v>
          </cell>
          <cell r="F43">
            <v>0</v>
          </cell>
          <cell r="G43">
            <v>7220.5</v>
          </cell>
          <cell r="H43">
            <v>0</v>
          </cell>
          <cell r="I43">
            <v>0</v>
          </cell>
          <cell r="J43">
            <v>1072392.8500000001</v>
          </cell>
          <cell r="K43">
            <v>0</v>
          </cell>
        </row>
        <row r="44">
          <cell r="A44">
            <v>124116</v>
          </cell>
          <cell r="B44" t="str">
            <v xml:space="preserve"> เรือนเพาะชำ                                         </v>
          </cell>
          <cell r="C44">
            <v>1047182.91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1047182.91</v>
          </cell>
          <cell r="K44">
            <v>0</v>
          </cell>
        </row>
        <row r="45">
          <cell r="A45">
            <v>124118</v>
          </cell>
          <cell r="B45" t="str">
            <v xml:space="preserve"> เครื่องมือเครื่องใช้ในห้องอาหาร                     </v>
          </cell>
          <cell r="C45">
            <v>885809.87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885809.87</v>
          </cell>
          <cell r="K45">
            <v>0</v>
          </cell>
        </row>
        <row r="46">
          <cell r="A46">
            <v>124119</v>
          </cell>
          <cell r="B46" t="str">
            <v xml:space="preserve"> อุปกรณ์ GAME ROOM                                   </v>
          </cell>
          <cell r="C46">
            <v>19033.84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19033.84</v>
          </cell>
          <cell r="K46">
            <v>0</v>
          </cell>
        </row>
        <row r="47">
          <cell r="A47">
            <v>124125</v>
          </cell>
          <cell r="B47" t="str">
            <v xml:space="preserve"> อุปกรณ์อาคาร                                        </v>
          </cell>
          <cell r="C47">
            <v>134611.5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134611.5</v>
          </cell>
          <cell r="K47">
            <v>0</v>
          </cell>
        </row>
        <row r="48">
          <cell r="A48">
            <v>124127</v>
          </cell>
          <cell r="B48" t="str">
            <v xml:space="preserve"> เครื่องมือเครื่องใช้ใน APARTMENT                    </v>
          </cell>
          <cell r="C48">
            <v>69575.45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69575.45</v>
          </cell>
          <cell r="K48">
            <v>0</v>
          </cell>
        </row>
        <row r="49">
          <cell r="A49">
            <v>124131</v>
          </cell>
          <cell r="B49" t="str">
            <v xml:space="preserve"> งานระบบ                                             </v>
          </cell>
          <cell r="C49">
            <v>2535286.96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2535286.96</v>
          </cell>
          <cell r="K49">
            <v>0</v>
          </cell>
        </row>
        <row r="50">
          <cell r="A50">
            <v>124203</v>
          </cell>
          <cell r="B50" t="str">
            <v xml:space="preserve"> สิทธิการเช่าตัดจ่ายสะสม                             </v>
          </cell>
          <cell r="C50">
            <v>0</v>
          </cell>
          <cell r="D50">
            <v>46318868.840000004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46318868.840000004</v>
          </cell>
        </row>
        <row r="51">
          <cell r="A51">
            <v>124207</v>
          </cell>
          <cell r="B51" t="str">
            <v xml:space="preserve"> ค่าเสื่อมราคาสะสม-เครื่องประดับตกแต่ง               </v>
          </cell>
          <cell r="C51">
            <v>0</v>
          </cell>
          <cell r="D51">
            <v>13924334.92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13924334.92</v>
          </cell>
        </row>
        <row r="52">
          <cell r="A52">
            <v>124208</v>
          </cell>
          <cell r="B52" t="str">
            <v xml:space="preserve"> ค่าเสื่อมราคาสะสม-เครื่องใช้สำนักงาน                </v>
          </cell>
          <cell r="C52">
            <v>0</v>
          </cell>
          <cell r="D52">
            <v>479342.14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479342.14</v>
          </cell>
        </row>
        <row r="53">
          <cell r="A53">
            <v>124210</v>
          </cell>
          <cell r="B53" t="str">
            <v xml:space="preserve"> ค่าเสื่อมราคาสะสม-เครื่องคอมพิวเตอร์                </v>
          </cell>
          <cell r="C53">
            <v>0</v>
          </cell>
          <cell r="D53">
            <v>1011328.16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1011328.16</v>
          </cell>
        </row>
        <row r="54">
          <cell r="A54">
            <v>124211</v>
          </cell>
          <cell r="B54" t="str">
            <v xml:space="preserve"> ค่าเสื่อมราคาสะสม-ทรัพย์สินอื่น                     </v>
          </cell>
          <cell r="C54">
            <v>0</v>
          </cell>
          <cell r="D54">
            <v>3650531.96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3650531.96</v>
          </cell>
        </row>
        <row r="55">
          <cell r="A55">
            <v>124212</v>
          </cell>
          <cell r="B55" t="str">
            <v xml:space="preserve"> ค่าเสื่อมราคาสะสม-เครื่องปรับอากาศ                  </v>
          </cell>
          <cell r="C55">
            <v>0</v>
          </cell>
          <cell r="D55">
            <v>10049.65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10049.65</v>
          </cell>
        </row>
        <row r="56">
          <cell r="A56">
            <v>124213</v>
          </cell>
          <cell r="B56" t="str">
            <v xml:space="preserve"> ค่าเสื่อมราคาสะสม-เครื่องนอน                        </v>
          </cell>
          <cell r="C56">
            <v>0</v>
          </cell>
          <cell r="D56">
            <v>3884175.59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3884175.59</v>
          </cell>
        </row>
        <row r="57">
          <cell r="A57">
            <v>124214</v>
          </cell>
          <cell r="B57" t="str">
            <v xml:space="preserve"> ค่าเสื่อมราคาสะสม-เครื่องครัว                       </v>
          </cell>
          <cell r="C57">
            <v>0</v>
          </cell>
          <cell r="D57">
            <v>4454634.5199999996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4454634.5199999996</v>
          </cell>
        </row>
        <row r="58">
          <cell r="A58">
            <v>124215</v>
          </cell>
          <cell r="B58" t="str">
            <v xml:space="preserve"> ค่าเสื่อมราคาสะสม-เครื่องใช้ไฟฟ้า                   </v>
          </cell>
          <cell r="C58">
            <v>0</v>
          </cell>
          <cell r="D58">
            <v>5012971.16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5012971.16</v>
          </cell>
        </row>
        <row r="59">
          <cell r="A59">
            <v>124216</v>
          </cell>
          <cell r="B59" t="str">
            <v xml:space="preserve"> ค่าเสื่อมราคาสะสม-อุปกรณ์ HALTH CLUB                </v>
          </cell>
          <cell r="C59">
            <v>0</v>
          </cell>
          <cell r="D59">
            <v>510646.8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510646.8</v>
          </cell>
        </row>
        <row r="60">
          <cell r="A60">
            <v>124217</v>
          </cell>
          <cell r="B60" t="str">
            <v xml:space="preserve"> ค่าเสื่อมราคาสะสม-เรือนเพาะชำ                       </v>
          </cell>
          <cell r="C60">
            <v>0</v>
          </cell>
          <cell r="D60">
            <v>505659.92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505659.92</v>
          </cell>
        </row>
        <row r="61">
          <cell r="A61">
            <v>124219</v>
          </cell>
          <cell r="B61" t="str">
            <v xml:space="preserve"> ค่าเสื่อมราคาสะสม-เครื่องมือเครื่องใช้ในห้องอาหาร   </v>
          </cell>
          <cell r="C61">
            <v>0</v>
          </cell>
          <cell r="D61">
            <v>425400.25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425400.25</v>
          </cell>
        </row>
        <row r="62">
          <cell r="A62">
            <v>124220</v>
          </cell>
          <cell r="B62" t="str">
            <v xml:space="preserve"> ค่าเสื่อมราคาสะสม-อุปกรณ์ GAME ROOM                 </v>
          </cell>
          <cell r="C62">
            <v>0</v>
          </cell>
          <cell r="D62">
            <v>9232.94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9232.94</v>
          </cell>
        </row>
        <row r="63">
          <cell r="A63">
            <v>124226</v>
          </cell>
          <cell r="B63" t="str">
            <v xml:space="preserve"> ค่าเสื่อมราคาสะสม-อุปกรณ์อาคาร                      </v>
          </cell>
          <cell r="C63">
            <v>0</v>
          </cell>
          <cell r="D63">
            <v>60988.84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60988.84</v>
          </cell>
        </row>
        <row r="64">
          <cell r="A64">
            <v>124228</v>
          </cell>
          <cell r="B64" t="str">
            <v xml:space="preserve"> ค่าเสื่อมราคาสะสม-เครื่องมือเครื่องใช้ใน APARTMENT  </v>
          </cell>
          <cell r="C64">
            <v>0</v>
          </cell>
          <cell r="D64">
            <v>18791.71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18791.71</v>
          </cell>
        </row>
        <row r="65">
          <cell r="A65">
            <v>124231</v>
          </cell>
          <cell r="B65" t="str">
            <v xml:space="preserve"> ค่าเสื่อมราคาสะสม-งานระบบ                           </v>
          </cell>
          <cell r="C65">
            <v>0</v>
          </cell>
          <cell r="D65">
            <v>1122187.99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1122187.99</v>
          </cell>
        </row>
        <row r="66">
          <cell r="A66">
            <v>125205</v>
          </cell>
          <cell r="B66" t="str">
            <v xml:space="preserve"> ทรัพย์สินอื่นระหว่างการพัฒนา                        </v>
          </cell>
          <cell r="C66">
            <v>29397.75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29397.75</v>
          </cell>
          <cell r="K66">
            <v>0</v>
          </cell>
        </row>
        <row r="67">
          <cell r="A67">
            <v>127101</v>
          </cell>
          <cell r="B67" t="str">
            <v xml:space="preserve"> ค่าใช้จ่ายของโครงการรอตัดบัญชี                      </v>
          </cell>
          <cell r="C67">
            <v>18465487.640000001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18465487.640000001</v>
          </cell>
          <cell r="K67">
            <v>0</v>
          </cell>
        </row>
        <row r="68">
          <cell r="A68">
            <v>128101</v>
          </cell>
          <cell r="B68" t="str">
            <v xml:space="preserve"> ค่าใช้จ่ายรอการตัดบัญชี                             </v>
          </cell>
          <cell r="C68">
            <v>0</v>
          </cell>
          <cell r="D68">
            <v>1395377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1395377</v>
          </cell>
        </row>
        <row r="69">
          <cell r="A69">
            <v>128202</v>
          </cell>
          <cell r="B69" t="str">
            <v xml:space="preserve"> เงินวางมัดจำมิเตอร์น้ำ-ไฟ                           </v>
          </cell>
          <cell r="C69">
            <v>15000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15000</v>
          </cell>
          <cell r="K69">
            <v>0</v>
          </cell>
        </row>
        <row r="70">
          <cell r="A70">
            <v>128203</v>
          </cell>
          <cell r="B70" t="str">
            <v xml:space="preserve"> เงินวางมัดจำ                                        </v>
          </cell>
          <cell r="C70">
            <v>415932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415932</v>
          </cell>
          <cell r="K70">
            <v>0</v>
          </cell>
        </row>
        <row r="71">
          <cell r="A71">
            <v>215101</v>
          </cell>
          <cell r="B71" t="str">
            <v xml:space="preserve"> เงินมัดจำรับ-ค่าเช่าและค่าบริการ                    </v>
          </cell>
          <cell r="C71">
            <v>0</v>
          </cell>
          <cell r="D71">
            <v>10340390.02</v>
          </cell>
          <cell r="E71">
            <v>867782.5</v>
          </cell>
          <cell r="F71">
            <v>0</v>
          </cell>
          <cell r="G71">
            <v>867782.5</v>
          </cell>
          <cell r="H71">
            <v>0</v>
          </cell>
          <cell r="I71">
            <v>0</v>
          </cell>
          <cell r="J71">
            <v>0</v>
          </cell>
          <cell r="K71">
            <v>9472607.5199999996</v>
          </cell>
        </row>
        <row r="72">
          <cell r="A72">
            <v>216101</v>
          </cell>
          <cell r="B72" t="str">
            <v xml:space="preserve"> เจ้าหนี้เงินประกันงานก่อสร้าง                       </v>
          </cell>
          <cell r="C72">
            <v>0</v>
          </cell>
          <cell r="D72">
            <v>15497.29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15497.29</v>
          </cell>
        </row>
        <row r="73">
          <cell r="A73">
            <v>217101</v>
          </cell>
          <cell r="B73" t="str">
            <v xml:space="preserve"> ค่าใช้จ่ายค้างจ่าย-ค่าใช้จ่ายอื่น                   </v>
          </cell>
          <cell r="C73">
            <v>0</v>
          </cell>
          <cell r="D73">
            <v>3131600.37</v>
          </cell>
          <cell r="E73">
            <v>0</v>
          </cell>
          <cell r="F73">
            <v>76265.05</v>
          </cell>
          <cell r="G73">
            <v>-76265.05</v>
          </cell>
          <cell r="H73">
            <v>0</v>
          </cell>
          <cell r="I73">
            <v>0</v>
          </cell>
          <cell r="J73">
            <v>0</v>
          </cell>
          <cell r="K73">
            <v>3207865.42</v>
          </cell>
        </row>
        <row r="74">
          <cell r="A74">
            <v>219101</v>
          </cell>
          <cell r="B74" t="str">
            <v xml:space="preserve"> รายได้รับล่วงหน้าอื่น                               </v>
          </cell>
          <cell r="C74">
            <v>0</v>
          </cell>
          <cell r="D74">
            <v>1301.6300000000001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1301.6300000000001</v>
          </cell>
        </row>
        <row r="75">
          <cell r="A75">
            <v>219103</v>
          </cell>
          <cell r="B75" t="str">
            <v xml:space="preserve"> ภาษีเงินได้นิติบุคคลหัก ณ ที่จ่ายค้างจ่าย-ม3 เตรส   </v>
          </cell>
          <cell r="C75">
            <v>0</v>
          </cell>
          <cell r="D75">
            <v>30142.57</v>
          </cell>
          <cell r="E75">
            <v>0</v>
          </cell>
          <cell r="F75">
            <v>11516.36</v>
          </cell>
          <cell r="G75">
            <v>-11516.36</v>
          </cell>
          <cell r="H75">
            <v>0</v>
          </cell>
          <cell r="I75">
            <v>0</v>
          </cell>
          <cell r="J75">
            <v>0</v>
          </cell>
          <cell r="K75">
            <v>41658.93</v>
          </cell>
        </row>
        <row r="76">
          <cell r="A76">
            <v>219104</v>
          </cell>
          <cell r="B76" t="str">
            <v xml:space="preserve"> ภาษีขาย                                             </v>
          </cell>
          <cell r="C76">
            <v>0</v>
          </cell>
          <cell r="D76">
            <v>887.52</v>
          </cell>
          <cell r="E76">
            <v>0</v>
          </cell>
          <cell r="F76">
            <v>0</v>
          </cell>
          <cell r="G76">
            <v>0</v>
          </cell>
          <cell r="H76">
            <v>380.95</v>
          </cell>
          <cell r="I76">
            <v>0</v>
          </cell>
          <cell r="J76">
            <v>0</v>
          </cell>
          <cell r="K76">
            <v>506.57</v>
          </cell>
        </row>
        <row r="77">
          <cell r="A77">
            <v>219105</v>
          </cell>
          <cell r="B77" t="str">
            <v xml:space="preserve"> ภาษีซื้อขายสุทธิ                                    </v>
          </cell>
          <cell r="C77">
            <v>0</v>
          </cell>
          <cell r="D77">
            <v>105784.38</v>
          </cell>
          <cell r="E77">
            <v>105784.38</v>
          </cell>
          <cell r="F77">
            <v>0</v>
          </cell>
          <cell r="G77">
            <v>105784.38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</row>
        <row r="78">
          <cell r="A78">
            <v>219107</v>
          </cell>
          <cell r="B78" t="str">
            <v xml:space="preserve"> เจ้าหนี้อื่น                                        </v>
          </cell>
          <cell r="C78">
            <v>0</v>
          </cell>
          <cell r="D78">
            <v>51760.57</v>
          </cell>
          <cell r="E78">
            <v>14646.12</v>
          </cell>
          <cell r="F78">
            <v>0</v>
          </cell>
          <cell r="G78">
            <v>14646.12</v>
          </cell>
          <cell r="H78">
            <v>0</v>
          </cell>
          <cell r="I78">
            <v>11646.12</v>
          </cell>
          <cell r="J78">
            <v>0</v>
          </cell>
          <cell r="K78">
            <v>48760.57</v>
          </cell>
        </row>
        <row r="79">
          <cell r="A79">
            <v>230101</v>
          </cell>
          <cell r="B79" t="str">
            <v xml:space="preserve"> เงินกู้ยืมระยะยาว-ธทพ.สนญ.                          </v>
          </cell>
          <cell r="C79">
            <v>0</v>
          </cell>
          <cell r="D79">
            <v>332374429.44999999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332374429.44999999</v>
          </cell>
        </row>
        <row r="80">
          <cell r="A80">
            <v>412101</v>
          </cell>
          <cell r="B80" t="str">
            <v xml:space="preserve"> รายได้จากค่าเช่า                                    </v>
          </cell>
          <cell r="C80">
            <v>0</v>
          </cell>
          <cell r="D80">
            <v>22822665.460000001</v>
          </cell>
          <cell r="E80">
            <v>0</v>
          </cell>
          <cell r="F80">
            <v>0</v>
          </cell>
          <cell r="G80">
            <v>0</v>
          </cell>
          <cell r="H80">
            <v>5823.06</v>
          </cell>
          <cell r="I80">
            <v>0</v>
          </cell>
          <cell r="J80">
            <v>0</v>
          </cell>
          <cell r="K80">
            <v>22816842.399999999</v>
          </cell>
        </row>
        <row r="81">
          <cell r="A81">
            <v>412102</v>
          </cell>
          <cell r="B81" t="str">
            <v xml:space="preserve"> รายได้จากค่าบริการ                                  </v>
          </cell>
          <cell r="C81">
            <v>0</v>
          </cell>
          <cell r="D81">
            <v>20962988.59</v>
          </cell>
          <cell r="E81">
            <v>0</v>
          </cell>
          <cell r="F81">
            <v>0</v>
          </cell>
          <cell r="G81">
            <v>0</v>
          </cell>
          <cell r="H81">
            <v>5442.11</v>
          </cell>
          <cell r="I81">
            <v>0</v>
          </cell>
          <cell r="J81">
            <v>0</v>
          </cell>
          <cell r="K81">
            <v>20957546.48</v>
          </cell>
        </row>
        <row r="82">
          <cell r="A82">
            <v>412103</v>
          </cell>
          <cell r="B82" t="str">
            <v xml:space="preserve"> รายได้ค่าเช่า-ที่จอดรถ                              </v>
          </cell>
          <cell r="C82">
            <v>0</v>
          </cell>
          <cell r="D82">
            <v>28.04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28.04</v>
          </cell>
        </row>
        <row r="83">
          <cell r="A83">
            <v>412104</v>
          </cell>
          <cell r="B83" t="str">
            <v xml:space="preserve"> รายได้ค่าโทรศัพท์                                   </v>
          </cell>
          <cell r="C83">
            <v>0</v>
          </cell>
          <cell r="D83">
            <v>1626177.1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1626177.1</v>
          </cell>
        </row>
        <row r="84">
          <cell r="A84">
            <v>412105</v>
          </cell>
          <cell r="B84" t="str">
            <v xml:space="preserve"> รายได้ค่าไฟฟ้า                                      </v>
          </cell>
          <cell r="C84">
            <v>0</v>
          </cell>
          <cell r="D84">
            <v>846834.46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846834.46</v>
          </cell>
        </row>
        <row r="85">
          <cell r="A85">
            <v>412106</v>
          </cell>
          <cell r="B85" t="str">
            <v xml:space="preserve"> รายได้ค่าน้ำประปา                                   </v>
          </cell>
          <cell r="C85">
            <v>0</v>
          </cell>
          <cell r="D85">
            <v>652.97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652.97</v>
          </cell>
        </row>
        <row r="86">
          <cell r="A86">
            <v>412110</v>
          </cell>
          <cell r="B86" t="str">
            <v xml:space="preserve"> รายได้จากค่าเช่าเครื่องใช้ไฟฟ้า                     </v>
          </cell>
          <cell r="C86">
            <v>0</v>
          </cell>
          <cell r="D86">
            <v>53528.98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53528.98</v>
          </cell>
        </row>
        <row r="87">
          <cell r="A87">
            <v>412111</v>
          </cell>
          <cell r="B87" t="str">
            <v xml:space="preserve"> รายได้ค่าซักรีด                                     </v>
          </cell>
          <cell r="C87">
            <v>0</v>
          </cell>
          <cell r="D87">
            <v>792595.03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792595.03</v>
          </cell>
        </row>
        <row r="88">
          <cell r="A88">
            <v>412113</v>
          </cell>
          <cell r="B88" t="str">
            <v xml:space="preserve"> รายได้ค่าอาหารและเครื่องดื่ม                        </v>
          </cell>
          <cell r="C88">
            <v>0</v>
          </cell>
          <cell r="D88">
            <v>1479131.28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1479131.28</v>
          </cell>
        </row>
        <row r="89">
          <cell r="A89">
            <v>412114</v>
          </cell>
          <cell r="B89" t="str">
            <v xml:space="preserve"> รายได้ค่าเช่ารถ LIMOUSINE                           </v>
          </cell>
          <cell r="C89">
            <v>0</v>
          </cell>
          <cell r="D89">
            <v>284292.88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284292.88</v>
          </cell>
        </row>
        <row r="90">
          <cell r="A90">
            <v>412116</v>
          </cell>
          <cell r="B90" t="str">
            <v xml:space="preserve"> รายได้ค่าเช่าทรัพย์สินอื่น                          </v>
          </cell>
          <cell r="C90">
            <v>0</v>
          </cell>
          <cell r="D90">
            <v>36359.949999999997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36359.949999999997</v>
          </cell>
        </row>
        <row r="91">
          <cell r="A91">
            <v>412118</v>
          </cell>
          <cell r="B91" t="str">
            <v xml:space="preserve"> รายได้ค่าเช่า-อาคาร                                 </v>
          </cell>
          <cell r="C91">
            <v>0</v>
          </cell>
          <cell r="D91">
            <v>285400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285400</v>
          </cell>
        </row>
        <row r="92">
          <cell r="A92">
            <v>420102</v>
          </cell>
          <cell r="B92" t="str">
            <v xml:space="preserve"> รายได้ค่าบริการอื่นๆ                                </v>
          </cell>
          <cell r="C92">
            <v>0</v>
          </cell>
          <cell r="D92">
            <v>163959.74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163959.74</v>
          </cell>
        </row>
        <row r="93">
          <cell r="A93">
            <v>420109</v>
          </cell>
          <cell r="B93" t="str">
            <v xml:space="preserve"> รายได้ค่าชดเชยความเสียหาย                           </v>
          </cell>
          <cell r="C93">
            <v>0</v>
          </cell>
          <cell r="D93">
            <v>15245.22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15245.22</v>
          </cell>
        </row>
        <row r="94">
          <cell r="A94">
            <v>420110</v>
          </cell>
          <cell r="B94" t="str">
            <v xml:space="preserve"> รายได้เบ็ดเตล็ด                                     </v>
          </cell>
          <cell r="C94">
            <v>0</v>
          </cell>
          <cell r="D94">
            <v>96264.79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96264.79</v>
          </cell>
        </row>
        <row r="95">
          <cell r="A95">
            <v>513101</v>
          </cell>
          <cell r="B95" t="str">
            <v xml:space="preserve"> ต้นทุนค่าเช่าและบริการที่เกี่ยวข้อง - อาคารพักอาศั  </v>
          </cell>
          <cell r="C95">
            <v>16066599.76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16066599.76</v>
          </cell>
          <cell r="K95">
            <v>0</v>
          </cell>
        </row>
        <row r="96">
          <cell r="A96">
            <v>513102</v>
          </cell>
          <cell r="B96" t="str">
            <v xml:space="preserve"> ต้นทุนค่าไฟฟ้า-อาคารพักอาศัย                        </v>
          </cell>
          <cell r="C96">
            <v>1389533.56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1389533.56</v>
          </cell>
          <cell r="K96">
            <v>0</v>
          </cell>
        </row>
        <row r="97">
          <cell r="A97">
            <v>513103</v>
          </cell>
          <cell r="B97" t="str">
            <v xml:space="preserve"> ต้นทุนค่าโทรศัพท์-อาคารพักอาศัย                     </v>
          </cell>
          <cell r="C97">
            <v>1941483.17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1941483.17</v>
          </cell>
          <cell r="K97">
            <v>0</v>
          </cell>
        </row>
        <row r="98">
          <cell r="A98">
            <v>513104</v>
          </cell>
          <cell r="B98" t="str">
            <v xml:space="preserve"> ต้นทุนขายอาหาร-เครื่องดื่ม                          </v>
          </cell>
          <cell r="C98">
            <v>963491.69</v>
          </cell>
          <cell r="D98">
            <v>0</v>
          </cell>
          <cell r="E98">
            <v>164528.73000000001</v>
          </cell>
          <cell r="F98">
            <v>0</v>
          </cell>
          <cell r="G98">
            <v>164528.73000000001</v>
          </cell>
          <cell r="H98">
            <v>0</v>
          </cell>
          <cell r="I98">
            <v>0</v>
          </cell>
          <cell r="J98">
            <v>1128020.42</v>
          </cell>
          <cell r="K98">
            <v>0</v>
          </cell>
        </row>
        <row r="99">
          <cell r="A99">
            <v>513105</v>
          </cell>
          <cell r="B99" t="str">
            <v xml:space="preserve"> ต้นทุนค่าเช่ารถ LIMUSINE                            </v>
          </cell>
          <cell r="C99">
            <v>269484.75</v>
          </cell>
          <cell r="D99">
            <v>0</v>
          </cell>
          <cell r="E99">
            <v>47094</v>
          </cell>
          <cell r="F99">
            <v>0</v>
          </cell>
          <cell r="G99">
            <v>47094</v>
          </cell>
          <cell r="H99">
            <v>0</v>
          </cell>
          <cell r="I99">
            <v>0</v>
          </cell>
          <cell r="J99">
            <v>316578.75</v>
          </cell>
          <cell r="K99">
            <v>0</v>
          </cell>
        </row>
        <row r="100">
          <cell r="A100">
            <v>513106</v>
          </cell>
          <cell r="B100" t="str">
            <v xml:space="preserve"> ต้นทุนค่าซักรีด                                     </v>
          </cell>
          <cell r="C100">
            <v>495130.93</v>
          </cell>
          <cell r="D100">
            <v>0</v>
          </cell>
          <cell r="E100">
            <v>77535.37</v>
          </cell>
          <cell r="F100">
            <v>0</v>
          </cell>
          <cell r="G100">
            <v>77535.37</v>
          </cell>
          <cell r="H100">
            <v>0</v>
          </cell>
          <cell r="I100">
            <v>0</v>
          </cell>
          <cell r="J100">
            <v>572666.30000000005</v>
          </cell>
          <cell r="K100">
            <v>0</v>
          </cell>
        </row>
        <row r="101">
          <cell r="A101">
            <v>513107</v>
          </cell>
          <cell r="B101" t="str">
            <v xml:space="preserve"> ต้นทุนค่าบริการอื่นๆ                                </v>
          </cell>
          <cell r="C101">
            <v>31420</v>
          </cell>
          <cell r="D101">
            <v>0</v>
          </cell>
          <cell r="E101">
            <v>2810.41</v>
          </cell>
          <cell r="F101">
            <v>0</v>
          </cell>
          <cell r="G101">
            <v>2810.41</v>
          </cell>
          <cell r="H101">
            <v>0</v>
          </cell>
          <cell r="I101">
            <v>0</v>
          </cell>
          <cell r="J101">
            <v>34230.410000000003</v>
          </cell>
          <cell r="K101">
            <v>0</v>
          </cell>
        </row>
        <row r="102">
          <cell r="A102">
            <v>513108</v>
          </cell>
          <cell r="B102" t="str">
            <v xml:space="preserve"> ค่าเช่าเคเบิ้ลทีวี                                  </v>
          </cell>
          <cell r="C102">
            <v>375469.77</v>
          </cell>
          <cell r="D102">
            <v>0</v>
          </cell>
          <cell r="E102">
            <v>62171.59</v>
          </cell>
          <cell r="F102">
            <v>0</v>
          </cell>
          <cell r="G102">
            <v>62171.59</v>
          </cell>
          <cell r="H102">
            <v>0</v>
          </cell>
          <cell r="I102">
            <v>0</v>
          </cell>
          <cell r="J102">
            <v>437641.36</v>
          </cell>
          <cell r="K102">
            <v>0</v>
          </cell>
        </row>
        <row r="103">
          <cell r="A103">
            <v>513109</v>
          </cell>
          <cell r="B103" t="str">
            <v xml:space="preserve"> ค่าบริการรักษาความปลอดภัย-อาคารพักอาศัย             </v>
          </cell>
          <cell r="C103">
            <v>1148599</v>
          </cell>
          <cell r="D103">
            <v>0</v>
          </cell>
          <cell r="E103">
            <v>205280.25</v>
          </cell>
          <cell r="F103">
            <v>0</v>
          </cell>
          <cell r="G103">
            <v>205280.25</v>
          </cell>
          <cell r="H103">
            <v>0</v>
          </cell>
          <cell r="I103">
            <v>0</v>
          </cell>
          <cell r="J103">
            <v>1353879.25</v>
          </cell>
          <cell r="K103">
            <v>0</v>
          </cell>
        </row>
        <row r="104">
          <cell r="A104">
            <v>513110</v>
          </cell>
          <cell r="B104" t="str">
            <v xml:space="preserve"> ค่าบริการทำความสะอาด-อาคารพักอาศัย                  </v>
          </cell>
          <cell r="C104">
            <v>1342221.07</v>
          </cell>
          <cell r="D104">
            <v>0</v>
          </cell>
          <cell r="E104">
            <v>215521.36</v>
          </cell>
          <cell r="F104">
            <v>0</v>
          </cell>
          <cell r="G104">
            <v>215521.36</v>
          </cell>
          <cell r="H104">
            <v>0</v>
          </cell>
          <cell r="I104">
            <v>0</v>
          </cell>
          <cell r="J104">
            <v>1557742.43</v>
          </cell>
          <cell r="K104">
            <v>0</v>
          </cell>
        </row>
        <row r="105">
          <cell r="A105">
            <v>513111</v>
          </cell>
          <cell r="B105" t="str">
            <v xml:space="preserve"> ต้นทุนค่าซักรีดลูกค้า-อาคารพักอาศัย                 </v>
          </cell>
          <cell r="C105">
            <v>770868.74</v>
          </cell>
          <cell r="D105">
            <v>0</v>
          </cell>
          <cell r="E105">
            <v>142096.73000000001</v>
          </cell>
          <cell r="F105">
            <v>0</v>
          </cell>
          <cell r="G105">
            <v>142096.73000000001</v>
          </cell>
          <cell r="H105">
            <v>0</v>
          </cell>
          <cell r="I105">
            <v>0</v>
          </cell>
          <cell r="J105">
            <v>912965.47</v>
          </cell>
          <cell r="K105">
            <v>0</v>
          </cell>
        </row>
        <row r="106">
          <cell r="A106">
            <v>520101</v>
          </cell>
          <cell r="B106" t="str">
            <v xml:space="preserve"> เงินเดือน                                           </v>
          </cell>
          <cell r="C106">
            <v>3213482.74</v>
          </cell>
          <cell r="D106">
            <v>0</v>
          </cell>
          <cell r="E106">
            <v>573439.93999999994</v>
          </cell>
          <cell r="F106">
            <v>0</v>
          </cell>
          <cell r="G106">
            <v>573439.93999999994</v>
          </cell>
          <cell r="H106">
            <v>0</v>
          </cell>
          <cell r="I106">
            <v>0</v>
          </cell>
          <cell r="J106">
            <v>3786922.68</v>
          </cell>
          <cell r="K106">
            <v>0</v>
          </cell>
        </row>
        <row r="107">
          <cell r="A107">
            <v>520105</v>
          </cell>
          <cell r="B107" t="str">
            <v xml:space="preserve"> ค่าเครื่องแบบพนักงาน                                </v>
          </cell>
          <cell r="C107">
            <v>100698.07</v>
          </cell>
          <cell r="D107">
            <v>0</v>
          </cell>
          <cell r="E107">
            <v>2260.46</v>
          </cell>
          <cell r="F107">
            <v>0</v>
          </cell>
          <cell r="G107">
            <v>2260.46</v>
          </cell>
          <cell r="H107">
            <v>0</v>
          </cell>
          <cell r="I107">
            <v>0</v>
          </cell>
          <cell r="J107">
            <v>102958.53</v>
          </cell>
          <cell r="K107">
            <v>0</v>
          </cell>
        </row>
        <row r="108">
          <cell r="A108">
            <v>520107</v>
          </cell>
          <cell r="B108" t="str">
            <v xml:space="preserve"> เงินประกันสังคม                                     </v>
          </cell>
          <cell r="C108">
            <v>54981.75</v>
          </cell>
          <cell r="D108">
            <v>0</v>
          </cell>
          <cell r="E108">
            <v>9888.0400000000009</v>
          </cell>
          <cell r="F108">
            <v>0</v>
          </cell>
          <cell r="G108">
            <v>9888.0400000000009</v>
          </cell>
          <cell r="H108">
            <v>0</v>
          </cell>
          <cell r="I108">
            <v>0</v>
          </cell>
          <cell r="J108">
            <v>64869.79</v>
          </cell>
          <cell r="K108">
            <v>0</v>
          </cell>
        </row>
        <row r="109">
          <cell r="A109">
            <v>520108</v>
          </cell>
          <cell r="B109" t="str">
            <v xml:space="preserve"> สวัสดิการพนักงาน                                    </v>
          </cell>
          <cell r="C109">
            <v>1040</v>
          </cell>
          <cell r="D109">
            <v>0</v>
          </cell>
          <cell r="E109">
            <v>1329</v>
          </cell>
          <cell r="F109">
            <v>0</v>
          </cell>
          <cell r="G109">
            <v>1329</v>
          </cell>
          <cell r="H109">
            <v>0</v>
          </cell>
          <cell r="I109">
            <v>0</v>
          </cell>
          <cell r="J109">
            <v>2369</v>
          </cell>
          <cell r="K109">
            <v>0</v>
          </cell>
        </row>
        <row r="110">
          <cell r="A110">
            <v>520111</v>
          </cell>
          <cell r="B110" t="str">
            <v xml:space="preserve"> ค่าใช้จ่ายในการจัดหาบุคคลากร                        </v>
          </cell>
          <cell r="C110">
            <v>12840</v>
          </cell>
          <cell r="D110">
            <v>0</v>
          </cell>
          <cell r="E110">
            <v>12378</v>
          </cell>
          <cell r="F110">
            <v>0</v>
          </cell>
          <cell r="G110">
            <v>12378</v>
          </cell>
          <cell r="H110">
            <v>0</v>
          </cell>
          <cell r="I110">
            <v>0</v>
          </cell>
          <cell r="J110">
            <v>25218</v>
          </cell>
          <cell r="K110">
            <v>0</v>
          </cell>
        </row>
        <row r="111">
          <cell r="A111">
            <v>520201</v>
          </cell>
          <cell r="B111" t="str">
            <v xml:space="preserve"> ค่าโฆษณาและประชาสัมพันธ์                            </v>
          </cell>
          <cell r="C111">
            <v>901151.01</v>
          </cell>
          <cell r="D111">
            <v>0</v>
          </cell>
          <cell r="E111">
            <v>283134.75</v>
          </cell>
          <cell r="F111">
            <v>0</v>
          </cell>
          <cell r="G111">
            <v>283134.75</v>
          </cell>
          <cell r="H111">
            <v>0</v>
          </cell>
          <cell r="I111">
            <v>0</v>
          </cell>
          <cell r="J111">
            <v>1184285.76</v>
          </cell>
          <cell r="K111">
            <v>0</v>
          </cell>
        </row>
        <row r="112">
          <cell r="A112">
            <v>520202</v>
          </cell>
          <cell r="B112" t="str">
            <v xml:space="preserve"> ค่าแบบพิมพ์โฆษณา                                    </v>
          </cell>
          <cell r="C112">
            <v>40735.699999999997</v>
          </cell>
          <cell r="D112">
            <v>0</v>
          </cell>
          <cell r="E112">
            <v>7125</v>
          </cell>
          <cell r="F112">
            <v>0</v>
          </cell>
          <cell r="G112">
            <v>7125</v>
          </cell>
          <cell r="H112">
            <v>0</v>
          </cell>
          <cell r="I112">
            <v>0</v>
          </cell>
          <cell r="J112">
            <v>47860.7</v>
          </cell>
          <cell r="K112">
            <v>0</v>
          </cell>
        </row>
        <row r="113">
          <cell r="A113">
            <v>520203</v>
          </cell>
          <cell r="B113" t="str">
            <v xml:space="preserve"> ค่าส่งเสริมการขาย                                   </v>
          </cell>
          <cell r="C113">
            <v>109952.97</v>
          </cell>
          <cell r="D113">
            <v>0</v>
          </cell>
          <cell r="E113">
            <v>18242.650000000001</v>
          </cell>
          <cell r="F113">
            <v>0</v>
          </cell>
          <cell r="G113">
            <v>18242.650000000001</v>
          </cell>
          <cell r="H113">
            <v>0</v>
          </cell>
          <cell r="I113">
            <v>0</v>
          </cell>
          <cell r="J113">
            <v>128195.62</v>
          </cell>
          <cell r="K113">
            <v>0</v>
          </cell>
        </row>
        <row r="114">
          <cell r="A114">
            <v>520204</v>
          </cell>
          <cell r="B114" t="str">
            <v xml:space="preserve"> ค่าไปรษณียากร                                       </v>
          </cell>
          <cell r="C114">
            <v>440</v>
          </cell>
          <cell r="D114">
            <v>0</v>
          </cell>
          <cell r="E114">
            <v>86</v>
          </cell>
          <cell r="F114">
            <v>0</v>
          </cell>
          <cell r="G114">
            <v>86</v>
          </cell>
          <cell r="H114">
            <v>0</v>
          </cell>
          <cell r="I114">
            <v>0</v>
          </cell>
          <cell r="J114">
            <v>526</v>
          </cell>
          <cell r="K114">
            <v>0</v>
          </cell>
        </row>
        <row r="115">
          <cell r="A115">
            <v>520205</v>
          </cell>
          <cell r="B115" t="str">
            <v xml:space="preserve"> ค่านายหน้า                                          </v>
          </cell>
          <cell r="C115">
            <v>658692.47</v>
          </cell>
          <cell r="D115">
            <v>0</v>
          </cell>
          <cell r="E115">
            <v>205048.2</v>
          </cell>
          <cell r="F115">
            <v>0</v>
          </cell>
          <cell r="G115">
            <v>205048.2</v>
          </cell>
          <cell r="H115">
            <v>0</v>
          </cell>
          <cell r="I115">
            <v>0</v>
          </cell>
          <cell r="J115">
            <v>863740.67</v>
          </cell>
          <cell r="K115">
            <v>0</v>
          </cell>
        </row>
        <row r="116">
          <cell r="A116">
            <v>520302</v>
          </cell>
          <cell r="B116" t="str">
            <v xml:space="preserve"> ค่าซ่อมแซม-ส่วนกลาง                                 </v>
          </cell>
          <cell r="C116">
            <v>146870.68</v>
          </cell>
          <cell r="D116">
            <v>0</v>
          </cell>
          <cell r="E116">
            <v>28581.83</v>
          </cell>
          <cell r="F116">
            <v>0</v>
          </cell>
          <cell r="G116">
            <v>28581.83</v>
          </cell>
          <cell r="H116">
            <v>0</v>
          </cell>
          <cell r="I116">
            <v>0</v>
          </cell>
          <cell r="J116">
            <v>175452.51</v>
          </cell>
          <cell r="K116">
            <v>0</v>
          </cell>
        </row>
        <row r="117">
          <cell r="A117">
            <v>520304</v>
          </cell>
          <cell r="B117" t="str">
            <v xml:space="preserve"> ค่าดูแลบำรุงรักษา-ต้นไม้และสวน                      </v>
          </cell>
          <cell r="C117">
            <v>44819.32</v>
          </cell>
          <cell r="D117">
            <v>0</v>
          </cell>
          <cell r="E117">
            <v>7375.22</v>
          </cell>
          <cell r="F117">
            <v>0</v>
          </cell>
          <cell r="G117">
            <v>7375.22</v>
          </cell>
          <cell r="H117">
            <v>0</v>
          </cell>
          <cell r="I117">
            <v>0</v>
          </cell>
          <cell r="J117">
            <v>52194.54</v>
          </cell>
          <cell r="K117">
            <v>0</v>
          </cell>
        </row>
        <row r="118">
          <cell r="A118">
            <v>520305</v>
          </cell>
          <cell r="B118" t="str">
            <v xml:space="preserve"> ค่าซ่อมแซมบำรุงรักษา-สโมสร สระ สนามเทนนิส           </v>
          </cell>
          <cell r="C118">
            <v>900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900</v>
          </cell>
          <cell r="K118">
            <v>0</v>
          </cell>
        </row>
        <row r="119">
          <cell r="A119">
            <v>520306</v>
          </cell>
          <cell r="B119" t="str">
            <v xml:space="preserve"> ค่าซ่อมแซมบำรุงรักษา-ทรัพย์สินอื่น                  </v>
          </cell>
          <cell r="C119">
            <v>0</v>
          </cell>
          <cell r="D119">
            <v>51481.26</v>
          </cell>
          <cell r="E119">
            <v>458336.47</v>
          </cell>
          <cell r="F119">
            <v>0</v>
          </cell>
          <cell r="G119">
            <v>458336.47</v>
          </cell>
          <cell r="H119">
            <v>0</v>
          </cell>
          <cell r="I119">
            <v>0</v>
          </cell>
          <cell r="J119">
            <v>406855.21</v>
          </cell>
          <cell r="K119">
            <v>0</v>
          </cell>
        </row>
        <row r="120">
          <cell r="A120">
            <v>520401</v>
          </cell>
          <cell r="B120" t="str">
            <v xml:space="preserve"> ค่าธรรมเนียมธนาคาร                                  </v>
          </cell>
          <cell r="C120">
            <v>211155.56</v>
          </cell>
          <cell r="D120">
            <v>0</v>
          </cell>
          <cell r="E120">
            <v>535</v>
          </cell>
          <cell r="F120">
            <v>0</v>
          </cell>
          <cell r="G120">
            <v>535</v>
          </cell>
          <cell r="H120">
            <v>0</v>
          </cell>
          <cell r="I120">
            <v>0</v>
          </cell>
          <cell r="J120">
            <v>211690.56</v>
          </cell>
          <cell r="K120">
            <v>0</v>
          </cell>
        </row>
        <row r="121">
          <cell r="A121">
            <v>520406</v>
          </cell>
          <cell r="B121" t="str">
            <v xml:space="preserve"> ค่าอากรแสตมป์                                       </v>
          </cell>
          <cell r="C121">
            <v>1928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1928</v>
          </cell>
          <cell r="K121">
            <v>0</v>
          </cell>
        </row>
        <row r="122">
          <cell r="A122">
            <v>520901</v>
          </cell>
          <cell r="B122" t="str">
            <v xml:space="preserve"> ค่าเครื่องเขียนแบบพิมพ์                             </v>
          </cell>
          <cell r="C122">
            <v>101008.85</v>
          </cell>
          <cell r="D122">
            <v>0</v>
          </cell>
          <cell r="E122">
            <v>4853.21</v>
          </cell>
          <cell r="F122">
            <v>0</v>
          </cell>
          <cell r="G122">
            <v>4853.21</v>
          </cell>
          <cell r="H122">
            <v>0</v>
          </cell>
          <cell r="I122">
            <v>0</v>
          </cell>
          <cell r="J122">
            <v>105862.06</v>
          </cell>
          <cell r="K122">
            <v>0</v>
          </cell>
        </row>
        <row r="123">
          <cell r="A123">
            <v>520902</v>
          </cell>
          <cell r="B123" t="str">
            <v xml:space="preserve"> ค่าสมาชิกและวารสาร                                  </v>
          </cell>
          <cell r="C123">
            <v>48175</v>
          </cell>
          <cell r="D123">
            <v>0</v>
          </cell>
          <cell r="E123">
            <v>4000</v>
          </cell>
          <cell r="F123">
            <v>0</v>
          </cell>
          <cell r="G123">
            <v>4000</v>
          </cell>
          <cell r="H123">
            <v>0</v>
          </cell>
          <cell r="I123">
            <v>0</v>
          </cell>
          <cell r="J123">
            <v>52175</v>
          </cell>
          <cell r="K123">
            <v>0</v>
          </cell>
        </row>
        <row r="124">
          <cell r="A124">
            <v>520903</v>
          </cell>
          <cell r="B124" t="str">
            <v xml:space="preserve"> ค่าเบี้ยประกันภัย                                   </v>
          </cell>
          <cell r="C124">
            <v>444411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444411</v>
          </cell>
          <cell r="K124">
            <v>0</v>
          </cell>
        </row>
        <row r="125">
          <cell r="A125">
            <v>520904</v>
          </cell>
          <cell r="B125" t="str">
            <v xml:space="preserve"> ค่าพาหนะ                                            </v>
          </cell>
          <cell r="C125">
            <v>22619</v>
          </cell>
          <cell r="D125">
            <v>0</v>
          </cell>
          <cell r="E125">
            <v>3810</v>
          </cell>
          <cell r="F125">
            <v>0</v>
          </cell>
          <cell r="G125">
            <v>3810</v>
          </cell>
          <cell r="H125">
            <v>0</v>
          </cell>
          <cell r="I125">
            <v>0</v>
          </cell>
          <cell r="J125">
            <v>26429</v>
          </cell>
          <cell r="K125">
            <v>0</v>
          </cell>
        </row>
        <row r="126">
          <cell r="A126">
            <v>520905</v>
          </cell>
          <cell r="B126" t="str">
            <v xml:space="preserve"> ค่าเช่า                                             </v>
          </cell>
          <cell r="C126">
            <v>43945</v>
          </cell>
          <cell r="D126">
            <v>0</v>
          </cell>
          <cell r="E126">
            <v>8789</v>
          </cell>
          <cell r="F126">
            <v>0</v>
          </cell>
          <cell r="G126">
            <v>8789</v>
          </cell>
          <cell r="H126">
            <v>0</v>
          </cell>
          <cell r="I126">
            <v>0</v>
          </cell>
          <cell r="J126">
            <v>52734</v>
          </cell>
          <cell r="K126">
            <v>0</v>
          </cell>
        </row>
        <row r="127">
          <cell r="A127">
            <v>520907</v>
          </cell>
          <cell r="B127" t="str">
            <v xml:space="preserve"> ค่าไฟฟ้า                                            </v>
          </cell>
          <cell r="C127">
            <v>595514.38</v>
          </cell>
          <cell r="D127">
            <v>0</v>
          </cell>
          <cell r="E127">
            <v>347085.45</v>
          </cell>
          <cell r="F127">
            <v>0</v>
          </cell>
          <cell r="G127">
            <v>347085.45</v>
          </cell>
          <cell r="H127">
            <v>0</v>
          </cell>
          <cell r="I127">
            <v>0</v>
          </cell>
          <cell r="J127">
            <v>942599.83</v>
          </cell>
          <cell r="K127">
            <v>0</v>
          </cell>
        </row>
        <row r="128">
          <cell r="A128">
            <v>520909</v>
          </cell>
          <cell r="B128" t="str">
            <v xml:space="preserve"> ค่าน้ำประปา                                         </v>
          </cell>
          <cell r="C128">
            <v>158936.91</v>
          </cell>
          <cell r="D128">
            <v>0</v>
          </cell>
          <cell r="E128">
            <v>117356.93</v>
          </cell>
          <cell r="F128">
            <v>0</v>
          </cell>
          <cell r="G128">
            <v>117356.93</v>
          </cell>
          <cell r="H128">
            <v>0</v>
          </cell>
          <cell r="I128">
            <v>0</v>
          </cell>
          <cell r="J128">
            <v>276293.84000000003</v>
          </cell>
          <cell r="K128">
            <v>0</v>
          </cell>
        </row>
        <row r="129">
          <cell r="A129">
            <v>520911</v>
          </cell>
          <cell r="B129" t="str">
            <v xml:space="preserve"> ค่าโทรศัพท์                                         </v>
          </cell>
          <cell r="C129">
            <v>117591.32</v>
          </cell>
          <cell r="D129">
            <v>0</v>
          </cell>
          <cell r="E129">
            <v>430189.22</v>
          </cell>
          <cell r="F129">
            <v>0</v>
          </cell>
          <cell r="G129">
            <v>430189.22</v>
          </cell>
          <cell r="H129">
            <v>0</v>
          </cell>
          <cell r="I129">
            <v>0</v>
          </cell>
          <cell r="J129">
            <v>547780.54</v>
          </cell>
          <cell r="K129">
            <v>0</v>
          </cell>
        </row>
        <row r="130">
          <cell r="A130">
            <v>520914</v>
          </cell>
          <cell r="B130" t="str">
            <v xml:space="preserve"> ค่าบริการกำจัดปลวก มด แมลง                          </v>
          </cell>
          <cell r="C130">
            <v>22644.77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22644.77</v>
          </cell>
          <cell r="K130">
            <v>0</v>
          </cell>
        </row>
        <row r="131">
          <cell r="A131">
            <v>520918</v>
          </cell>
          <cell r="B131" t="str">
            <v xml:space="preserve"> ค่าที่ปรึกษาและบริการด้านคอมพิวเตอร์                </v>
          </cell>
          <cell r="C131">
            <v>169994.74</v>
          </cell>
          <cell r="D131">
            <v>0</v>
          </cell>
          <cell r="E131">
            <v>66240.62</v>
          </cell>
          <cell r="F131">
            <v>0</v>
          </cell>
          <cell r="G131">
            <v>66240.62</v>
          </cell>
          <cell r="H131">
            <v>0</v>
          </cell>
          <cell r="I131">
            <v>0</v>
          </cell>
          <cell r="J131">
            <v>236235.36</v>
          </cell>
          <cell r="K131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/>
      <sheetData sheetId="29"/>
      <sheetData sheetId="30"/>
      <sheetData sheetId="31"/>
      <sheetData sheetId="32" refreshError="1"/>
      <sheetData sheetId="33"/>
      <sheetData sheetId="34"/>
      <sheetData sheetId="35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YTD0912_AL"/>
      <sheetName val="Sheet2"/>
      <sheetName val="CASE"/>
      <sheetName val="THB"/>
      <sheetName val="DB"/>
      <sheetName val="MASTER"/>
      <sheetName val="SALES_MASTER"/>
      <sheetName val="กองบัญชาการ"/>
      <sheetName val="ข้อมูลดิบ"/>
      <sheetName val="Sheet1"/>
      <sheetName val="SALE-PT"/>
      <sheetName val="SALE-KR"/>
      <sheetName val="SALE-NS"/>
      <sheetName val="SALE-SR"/>
      <sheetName val="SALE-CH"/>
      <sheetName val="SALE-TOTAL"/>
      <sheetName val="Cost"/>
      <sheetName val="Report"/>
      <sheetName val="Report 2"/>
      <sheetName val="Rev"/>
      <sheetName val="สรุปยอดขาย"/>
      <sheetName val="Cost-PT"/>
      <sheetName val="Cost-KR"/>
      <sheetName val="Cost-NS"/>
      <sheetName val="Cost-SR"/>
      <sheetName val="Cost-CH"/>
      <sheetName val="Cost-Total"/>
      <sheetName val="Report_21"/>
      <sheetName val="Report_2"/>
      <sheetName val="Report_2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</row>
        <row r="3">
          <cell r="C3" t="str">
            <v>Pepsi 6   Oz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</row>
        <row r="4">
          <cell r="C4" t="str">
            <v>Pepsi 6.5   Oz</v>
          </cell>
          <cell r="D4">
            <v>1484</v>
          </cell>
          <cell r="E4">
            <v>7</v>
          </cell>
          <cell r="F4">
            <v>169236.99</v>
          </cell>
          <cell r="K4">
            <v>1484.2916666666667</v>
          </cell>
          <cell r="L4">
            <v>169236.99</v>
          </cell>
          <cell r="M4">
            <v>1484</v>
          </cell>
          <cell r="N4">
            <v>7</v>
          </cell>
          <cell r="O4">
            <v>35623</v>
          </cell>
        </row>
        <row r="5">
          <cell r="C5" t="str">
            <v>Pepsi 10  Oz</v>
          </cell>
          <cell r="D5">
            <v>19484</v>
          </cell>
          <cell r="E5">
            <v>1</v>
          </cell>
          <cell r="F5">
            <v>2754213.1</v>
          </cell>
          <cell r="K5">
            <v>19484.041666666668</v>
          </cell>
          <cell r="L5">
            <v>2754213.1</v>
          </cell>
          <cell r="M5">
            <v>19484</v>
          </cell>
          <cell r="N5">
            <v>1</v>
          </cell>
          <cell r="O5">
            <v>467617</v>
          </cell>
        </row>
        <row r="6">
          <cell r="C6" t="str">
            <v>Pepsi 15  Oz</v>
          </cell>
          <cell r="D6">
            <v>56513</v>
          </cell>
          <cell r="E6">
            <v>15</v>
          </cell>
          <cell r="F6">
            <v>9153798.2700000014</v>
          </cell>
          <cell r="K6">
            <v>56513.625</v>
          </cell>
          <cell r="L6">
            <v>9153798.2700000014</v>
          </cell>
          <cell r="M6">
            <v>56513</v>
          </cell>
          <cell r="N6">
            <v>15</v>
          </cell>
          <cell r="O6">
            <v>1356327</v>
          </cell>
        </row>
        <row r="7">
          <cell r="C7" t="str">
            <v>Pepsi 21  Oz</v>
          </cell>
          <cell r="D7">
            <v>1499</v>
          </cell>
          <cell r="E7">
            <v>9</v>
          </cell>
          <cell r="F7">
            <v>170410.75</v>
          </cell>
          <cell r="K7">
            <v>1499.75</v>
          </cell>
          <cell r="L7">
            <v>170410.75</v>
          </cell>
          <cell r="M7">
            <v>1499</v>
          </cell>
          <cell r="N7">
            <v>9</v>
          </cell>
          <cell r="O7">
            <v>17997</v>
          </cell>
        </row>
        <row r="8">
          <cell r="C8" t="str">
            <v>Pepsi   1 Lt</v>
          </cell>
          <cell r="D8">
            <v>9047</v>
          </cell>
          <cell r="E8">
            <v>6</v>
          </cell>
          <cell r="F8">
            <v>1413992.06</v>
          </cell>
          <cell r="K8">
            <v>9047.5</v>
          </cell>
          <cell r="L8">
            <v>1413992.06</v>
          </cell>
          <cell r="M8">
            <v>9047</v>
          </cell>
          <cell r="N8">
            <v>6</v>
          </cell>
          <cell r="O8">
            <v>108570</v>
          </cell>
        </row>
        <row r="9">
          <cell r="C9" t="str">
            <v>Pepsi MAX 10 Oz</v>
          </cell>
          <cell r="D9">
            <v>0</v>
          </cell>
          <cell r="E9">
            <v>0</v>
          </cell>
          <cell r="F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C10" t="str">
            <v>Orange 10 Oz</v>
          </cell>
          <cell r="D10">
            <v>1049</v>
          </cell>
          <cell r="E10">
            <v>0</v>
          </cell>
          <cell r="F10">
            <v>150585.04999999999</v>
          </cell>
          <cell r="K10">
            <v>1049</v>
          </cell>
          <cell r="L10">
            <v>150585.04999999999</v>
          </cell>
          <cell r="M10">
            <v>1049</v>
          </cell>
          <cell r="N10">
            <v>0</v>
          </cell>
          <cell r="O10">
            <v>25176</v>
          </cell>
        </row>
        <row r="11">
          <cell r="C11" t="str">
            <v>Orange 15 Oz</v>
          </cell>
          <cell r="D11">
            <v>1246</v>
          </cell>
          <cell r="E11">
            <v>0</v>
          </cell>
          <cell r="F11">
            <v>205433.64</v>
          </cell>
          <cell r="K11">
            <v>1246</v>
          </cell>
          <cell r="L11">
            <v>205433.64</v>
          </cell>
          <cell r="M11">
            <v>1246</v>
          </cell>
          <cell r="N11">
            <v>0</v>
          </cell>
          <cell r="O11">
            <v>29904</v>
          </cell>
        </row>
        <row r="12">
          <cell r="C12" t="str">
            <v>Orange 21 Oz</v>
          </cell>
          <cell r="D12">
            <v>0</v>
          </cell>
          <cell r="E12">
            <v>0</v>
          </cell>
          <cell r="F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C13" t="str">
            <v>Orange   1 Lt</v>
          </cell>
          <cell r="D13">
            <v>521</v>
          </cell>
          <cell r="E13">
            <v>6</v>
          </cell>
          <cell r="F13">
            <v>80815.42</v>
          </cell>
          <cell r="K13">
            <v>521.5</v>
          </cell>
          <cell r="L13">
            <v>80815.42</v>
          </cell>
          <cell r="M13">
            <v>521</v>
          </cell>
          <cell r="N13">
            <v>6</v>
          </cell>
          <cell r="O13">
            <v>6258</v>
          </cell>
        </row>
        <row r="14">
          <cell r="C14" t="str">
            <v>Green Cream 6.5 Oz</v>
          </cell>
          <cell r="D14">
            <v>545</v>
          </cell>
          <cell r="E14">
            <v>0</v>
          </cell>
          <cell r="F14">
            <v>62140.19</v>
          </cell>
          <cell r="K14">
            <v>545</v>
          </cell>
          <cell r="L14">
            <v>62140.19</v>
          </cell>
          <cell r="M14">
            <v>545</v>
          </cell>
          <cell r="N14">
            <v>0</v>
          </cell>
          <cell r="O14">
            <v>13080</v>
          </cell>
        </row>
        <row r="15">
          <cell r="C15" t="str">
            <v>Green Cream 10  Oz</v>
          </cell>
          <cell r="D15">
            <v>1056</v>
          </cell>
          <cell r="E15">
            <v>0</v>
          </cell>
          <cell r="F15">
            <v>151614.95000000001</v>
          </cell>
          <cell r="K15">
            <v>1056</v>
          </cell>
          <cell r="L15">
            <v>151614.95000000001</v>
          </cell>
          <cell r="M15">
            <v>1056</v>
          </cell>
          <cell r="N15">
            <v>0</v>
          </cell>
          <cell r="O15">
            <v>25344</v>
          </cell>
        </row>
        <row r="16">
          <cell r="C16" t="str">
            <v>Green Cream 15  Oz</v>
          </cell>
          <cell r="D16">
            <v>1415</v>
          </cell>
          <cell r="E16">
            <v>0</v>
          </cell>
          <cell r="F16">
            <v>233312.15</v>
          </cell>
          <cell r="K16">
            <v>1415</v>
          </cell>
          <cell r="L16">
            <v>233312.15</v>
          </cell>
          <cell r="M16">
            <v>1415</v>
          </cell>
          <cell r="N16">
            <v>0</v>
          </cell>
          <cell r="O16">
            <v>33960</v>
          </cell>
        </row>
        <row r="17">
          <cell r="C17" t="str">
            <v>Green Cream 21 Oz</v>
          </cell>
          <cell r="D17">
            <v>0</v>
          </cell>
          <cell r="E17">
            <v>0</v>
          </cell>
          <cell r="F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C18" t="str">
            <v>Green Cream   1 Lt</v>
          </cell>
          <cell r="D18">
            <v>450</v>
          </cell>
          <cell r="E18">
            <v>6</v>
          </cell>
          <cell r="F18">
            <v>70440.649999999994</v>
          </cell>
          <cell r="K18">
            <v>450.5</v>
          </cell>
          <cell r="L18">
            <v>70440.649999999994</v>
          </cell>
          <cell r="M18">
            <v>450</v>
          </cell>
          <cell r="N18">
            <v>6</v>
          </cell>
          <cell r="O18">
            <v>5406</v>
          </cell>
        </row>
        <row r="19">
          <cell r="C19" t="str">
            <v>Strawberry 6.5 Oz</v>
          </cell>
          <cell r="D19">
            <v>771</v>
          </cell>
          <cell r="E19">
            <v>0</v>
          </cell>
          <cell r="F19">
            <v>87908.41</v>
          </cell>
          <cell r="K19">
            <v>771</v>
          </cell>
          <cell r="L19">
            <v>87908.41</v>
          </cell>
          <cell r="M19">
            <v>771</v>
          </cell>
          <cell r="N19">
            <v>0</v>
          </cell>
          <cell r="O19">
            <v>18504</v>
          </cell>
        </row>
        <row r="20">
          <cell r="C20" t="str">
            <v>Strawberry 10  Oz</v>
          </cell>
          <cell r="D20">
            <v>1344</v>
          </cell>
          <cell r="E20">
            <v>0</v>
          </cell>
          <cell r="F20">
            <v>192829.91</v>
          </cell>
          <cell r="K20">
            <v>1344</v>
          </cell>
          <cell r="L20">
            <v>192829.91</v>
          </cell>
          <cell r="M20">
            <v>1344</v>
          </cell>
          <cell r="N20">
            <v>0</v>
          </cell>
          <cell r="O20">
            <v>32256</v>
          </cell>
        </row>
        <row r="21">
          <cell r="C21" t="str">
            <v>Strawberry 15  Oz</v>
          </cell>
          <cell r="D21">
            <v>1536</v>
          </cell>
          <cell r="E21">
            <v>0</v>
          </cell>
          <cell r="F21">
            <v>253061.68</v>
          </cell>
          <cell r="K21">
            <v>1536</v>
          </cell>
          <cell r="L21">
            <v>253061.68</v>
          </cell>
          <cell r="M21">
            <v>1536</v>
          </cell>
          <cell r="N21">
            <v>0</v>
          </cell>
          <cell r="O21">
            <v>36864</v>
          </cell>
        </row>
        <row r="22">
          <cell r="C22" t="str">
            <v>Strawberry 21 Oz</v>
          </cell>
          <cell r="D22">
            <v>0</v>
          </cell>
          <cell r="E22">
            <v>0</v>
          </cell>
          <cell r="F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</row>
        <row r="23">
          <cell r="C23" t="str">
            <v>Strawberry   1 Lt</v>
          </cell>
          <cell r="D23">
            <v>481</v>
          </cell>
          <cell r="E23">
            <v>10</v>
          </cell>
          <cell r="F23">
            <v>75739.72</v>
          </cell>
          <cell r="K23">
            <v>481.83333333333331</v>
          </cell>
          <cell r="L23">
            <v>75739.72</v>
          </cell>
          <cell r="M23">
            <v>481</v>
          </cell>
          <cell r="N23">
            <v>10</v>
          </cell>
          <cell r="O23">
            <v>5782</v>
          </cell>
        </row>
        <row r="24">
          <cell r="C24" t="str">
            <v>Rootbeer         10 Oz.</v>
          </cell>
          <cell r="D24">
            <v>0</v>
          </cell>
          <cell r="E24">
            <v>0</v>
          </cell>
          <cell r="F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C25" t="str">
            <v>Rootbeer         15 Oz.</v>
          </cell>
          <cell r="D25">
            <v>0</v>
          </cell>
          <cell r="E25">
            <v>0</v>
          </cell>
          <cell r="F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6">
          <cell r="C26" t="str">
            <v>Rootbeer         35 Oz.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C27" t="str">
            <v>Lemon              10 Oz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8">
          <cell r="C28" t="str">
            <v>Lemon              15 Oz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</row>
        <row r="29">
          <cell r="C29" t="str">
            <v>Super Lemon     10 Oz.</v>
          </cell>
          <cell r="D29">
            <v>8</v>
          </cell>
          <cell r="E29">
            <v>0</v>
          </cell>
          <cell r="F29">
            <v>1185.05</v>
          </cell>
          <cell r="K29">
            <v>8</v>
          </cell>
          <cell r="L29">
            <v>1185.05</v>
          </cell>
          <cell r="M29">
            <v>8</v>
          </cell>
          <cell r="N29">
            <v>0</v>
          </cell>
          <cell r="O29">
            <v>192</v>
          </cell>
        </row>
        <row r="30">
          <cell r="C30" t="str">
            <v>Super Lemon     15 Oz.</v>
          </cell>
          <cell r="D30">
            <v>140</v>
          </cell>
          <cell r="E30">
            <v>0</v>
          </cell>
          <cell r="F30">
            <v>22962.62</v>
          </cell>
          <cell r="K30">
            <v>140</v>
          </cell>
          <cell r="L30">
            <v>22962.62</v>
          </cell>
          <cell r="M30">
            <v>140</v>
          </cell>
          <cell r="N30">
            <v>0</v>
          </cell>
          <cell r="O30">
            <v>3360</v>
          </cell>
        </row>
        <row r="31">
          <cell r="C31" t="str">
            <v>Apple 10 Oz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C32" t="str">
            <v>Grape   10 Oz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C33" t="str">
            <v>Grape   15 Oz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C34" t="str">
            <v>Berry Punch    10 Oz.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C35" t="str">
            <v>Berry Punch    15 Oz.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C36" t="str">
            <v>Sky Berry   6.5 Oz.</v>
          </cell>
          <cell r="D36">
            <v>14</v>
          </cell>
          <cell r="E36">
            <v>0</v>
          </cell>
          <cell r="F36">
            <v>1596.26</v>
          </cell>
          <cell r="K36">
            <v>14</v>
          </cell>
          <cell r="L36">
            <v>1596.26</v>
          </cell>
          <cell r="M36">
            <v>14</v>
          </cell>
          <cell r="N36">
            <v>0</v>
          </cell>
          <cell r="O36">
            <v>336</v>
          </cell>
        </row>
        <row r="37">
          <cell r="C37" t="str">
            <v>Sky Berry    10 Oz.</v>
          </cell>
          <cell r="D37">
            <v>74</v>
          </cell>
          <cell r="E37">
            <v>0</v>
          </cell>
          <cell r="F37">
            <v>10571.96</v>
          </cell>
          <cell r="K37">
            <v>74</v>
          </cell>
          <cell r="L37">
            <v>10571.96</v>
          </cell>
          <cell r="M37">
            <v>74</v>
          </cell>
          <cell r="N37">
            <v>0</v>
          </cell>
          <cell r="O37">
            <v>1776</v>
          </cell>
        </row>
        <row r="38">
          <cell r="C38" t="str">
            <v>Sky Berry    15 Oz.</v>
          </cell>
          <cell r="D38">
            <v>1</v>
          </cell>
          <cell r="E38">
            <v>0</v>
          </cell>
          <cell r="F38">
            <v>166.36</v>
          </cell>
          <cell r="K38">
            <v>1</v>
          </cell>
          <cell r="L38">
            <v>166.36</v>
          </cell>
          <cell r="M38">
            <v>1</v>
          </cell>
          <cell r="N38">
            <v>0</v>
          </cell>
          <cell r="O38">
            <v>24</v>
          </cell>
        </row>
        <row r="39">
          <cell r="C39" t="str">
            <v>7.Up 10  Oz</v>
          </cell>
          <cell r="D39">
            <v>754</v>
          </cell>
          <cell r="E39">
            <v>0</v>
          </cell>
          <cell r="F39">
            <v>108340.19</v>
          </cell>
          <cell r="K39">
            <v>754</v>
          </cell>
          <cell r="L39">
            <v>108340.19</v>
          </cell>
          <cell r="M39">
            <v>754</v>
          </cell>
          <cell r="N39">
            <v>0</v>
          </cell>
          <cell r="O39">
            <v>18096</v>
          </cell>
        </row>
        <row r="40">
          <cell r="C40" t="str">
            <v>7.Up 15 Oz.</v>
          </cell>
          <cell r="D40">
            <v>680</v>
          </cell>
          <cell r="E40">
            <v>0</v>
          </cell>
          <cell r="F40">
            <v>112755.14</v>
          </cell>
          <cell r="K40">
            <v>680</v>
          </cell>
          <cell r="L40">
            <v>112755.14</v>
          </cell>
          <cell r="M40">
            <v>680</v>
          </cell>
          <cell r="N40">
            <v>0</v>
          </cell>
          <cell r="O40">
            <v>16320</v>
          </cell>
        </row>
        <row r="41">
          <cell r="C41" t="str">
            <v>7.Up    1 Lt</v>
          </cell>
          <cell r="D41">
            <v>236</v>
          </cell>
          <cell r="E41">
            <v>0</v>
          </cell>
          <cell r="F41">
            <v>36962.620000000003</v>
          </cell>
          <cell r="K41">
            <v>236</v>
          </cell>
          <cell r="L41">
            <v>36962.620000000003</v>
          </cell>
          <cell r="M41">
            <v>236</v>
          </cell>
          <cell r="N41">
            <v>0</v>
          </cell>
          <cell r="O41">
            <v>2832</v>
          </cell>
        </row>
        <row r="42">
          <cell r="C42" t="str">
            <v>Pineapple         10 Oz.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C43" t="str">
            <v>Pineapple         15 Oz.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C44" t="str">
            <v>Melon Sherbet  10 Oz.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C45" t="str">
            <v>Melon Sherbet  15 Oz.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C46" t="str">
            <v>Pepsi Green      10 Oz.</v>
          </cell>
          <cell r="D46">
            <v>0</v>
          </cell>
          <cell r="E46">
            <v>0</v>
          </cell>
          <cell r="F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</row>
        <row r="47">
          <cell r="C47" t="str">
            <v>Pepsi Green      15 Oz.</v>
          </cell>
          <cell r="D47">
            <v>0</v>
          </cell>
          <cell r="E47">
            <v>0</v>
          </cell>
          <cell r="F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</row>
        <row r="48">
          <cell r="C48" t="str">
            <v>Soda 15 Oz</v>
          </cell>
          <cell r="D48">
            <v>0</v>
          </cell>
          <cell r="E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  <row r="49">
          <cell r="C49" t="str">
            <v>Canned Pepsi</v>
          </cell>
          <cell r="D49">
            <v>1299</v>
          </cell>
          <cell r="E49">
            <v>10</v>
          </cell>
          <cell r="F49">
            <v>339421.8</v>
          </cell>
          <cell r="K49">
            <v>1299.4166666666667</v>
          </cell>
          <cell r="L49">
            <v>339421.8</v>
          </cell>
          <cell r="M49">
            <v>1299</v>
          </cell>
          <cell r="N49">
            <v>10</v>
          </cell>
          <cell r="O49">
            <v>31186</v>
          </cell>
        </row>
        <row r="50">
          <cell r="C50" t="str">
            <v>Canned Pepsi Max</v>
          </cell>
          <cell r="D50">
            <v>108</v>
          </cell>
          <cell r="E50">
            <v>0</v>
          </cell>
          <cell r="F50">
            <v>29069.16</v>
          </cell>
          <cell r="K50">
            <v>108</v>
          </cell>
          <cell r="L50">
            <v>29069.16</v>
          </cell>
          <cell r="M50">
            <v>108</v>
          </cell>
          <cell r="N50">
            <v>0</v>
          </cell>
          <cell r="O50">
            <v>2592</v>
          </cell>
        </row>
        <row r="51">
          <cell r="C51" t="str">
            <v>Canned Pepsi Twis</v>
          </cell>
          <cell r="D51">
            <v>11</v>
          </cell>
          <cell r="E51">
            <v>0</v>
          </cell>
          <cell r="F51">
            <v>2960.75</v>
          </cell>
          <cell r="K51">
            <v>11</v>
          </cell>
          <cell r="L51">
            <v>2960.75</v>
          </cell>
          <cell r="M51">
            <v>11</v>
          </cell>
          <cell r="N51">
            <v>0</v>
          </cell>
          <cell r="O51">
            <v>264</v>
          </cell>
        </row>
        <row r="52">
          <cell r="C52" t="str">
            <v>Canned Pepsi Blue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</row>
        <row r="53">
          <cell r="C53" t="str">
            <v>Canned Pepsi Fire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</row>
        <row r="54">
          <cell r="C54" t="str">
            <v>Canned Pepsi Ice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</row>
        <row r="55">
          <cell r="C55" t="str">
            <v>Canned Pepsi Latte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</row>
        <row r="56">
          <cell r="C56" t="str">
            <v>Canned Pepsi Gold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57">
          <cell r="C57" t="str">
            <v>Canned Pepsi Green</v>
          </cell>
          <cell r="D57">
            <v>0</v>
          </cell>
          <cell r="E57">
            <v>0</v>
          </cell>
          <cell r="F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58">
          <cell r="C58" t="str">
            <v>Canned Orange</v>
          </cell>
          <cell r="D58">
            <v>50</v>
          </cell>
          <cell r="E58">
            <v>0</v>
          </cell>
          <cell r="F58">
            <v>13457.94</v>
          </cell>
          <cell r="K58">
            <v>50</v>
          </cell>
          <cell r="L58">
            <v>13457.94</v>
          </cell>
          <cell r="M58">
            <v>50</v>
          </cell>
          <cell r="N58">
            <v>0</v>
          </cell>
          <cell r="O58">
            <v>1200</v>
          </cell>
        </row>
        <row r="59">
          <cell r="C59" t="str">
            <v>Canned Green Cream</v>
          </cell>
          <cell r="D59">
            <v>48</v>
          </cell>
          <cell r="E59">
            <v>0</v>
          </cell>
          <cell r="F59">
            <v>12919.63</v>
          </cell>
          <cell r="K59">
            <v>48</v>
          </cell>
          <cell r="L59">
            <v>12919.63</v>
          </cell>
          <cell r="M59">
            <v>48</v>
          </cell>
          <cell r="N59">
            <v>0</v>
          </cell>
          <cell r="O59">
            <v>1152</v>
          </cell>
        </row>
        <row r="60">
          <cell r="C60" t="str">
            <v>Canned Strawberry</v>
          </cell>
          <cell r="D60">
            <v>62</v>
          </cell>
          <cell r="E60">
            <v>0</v>
          </cell>
          <cell r="F60">
            <v>16687.849999999999</v>
          </cell>
          <cell r="K60">
            <v>62</v>
          </cell>
          <cell r="L60">
            <v>16687.849999999999</v>
          </cell>
          <cell r="M60">
            <v>62</v>
          </cell>
          <cell r="N60">
            <v>0</v>
          </cell>
          <cell r="O60">
            <v>1488</v>
          </cell>
        </row>
        <row r="61">
          <cell r="C61" t="str">
            <v>Canned Rootbeer</v>
          </cell>
          <cell r="F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</row>
        <row r="62">
          <cell r="C62" t="str">
            <v>Canned Lemon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</row>
        <row r="63">
          <cell r="C63" t="str">
            <v>Canned Super Lemon</v>
          </cell>
          <cell r="D63">
            <v>0</v>
          </cell>
          <cell r="E63">
            <v>0</v>
          </cell>
          <cell r="F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</row>
        <row r="64">
          <cell r="C64" t="str">
            <v xml:space="preserve">Canned Apple 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</row>
        <row r="65">
          <cell r="C65" t="str">
            <v>Canned Grape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</row>
        <row r="66">
          <cell r="C66" t="str">
            <v xml:space="preserve">Canned Berry Punch 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</row>
        <row r="67">
          <cell r="C67" t="str">
            <v xml:space="preserve">Canned Sky Berry  </v>
          </cell>
          <cell r="D67">
            <v>1</v>
          </cell>
          <cell r="E67">
            <v>0</v>
          </cell>
          <cell r="F67">
            <v>269.16000000000003</v>
          </cell>
          <cell r="K67">
            <v>1</v>
          </cell>
          <cell r="L67">
            <v>269.16000000000003</v>
          </cell>
          <cell r="M67">
            <v>1</v>
          </cell>
          <cell r="N67">
            <v>0</v>
          </cell>
          <cell r="O67">
            <v>24</v>
          </cell>
        </row>
        <row r="68">
          <cell r="C68" t="str">
            <v>Canned 7.Up</v>
          </cell>
          <cell r="D68">
            <v>93</v>
          </cell>
          <cell r="E68">
            <v>0</v>
          </cell>
          <cell r="F68">
            <v>25031.78</v>
          </cell>
          <cell r="K68">
            <v>93</v>
          </cell>
          <cell r="L68">
            <v>25031.78</v>
          </cell>
          <cell r="M68">
            <v>93</v>
          </cell>
          <cell r="N68">
            <v>0</v>
          </cell>
          <cell r="O68">
            <v>2232</v>
          </cell>
        </row>
        <row r="69">
          <cell r="C69" t="str">
            <v xml:space="preserve">Canned Pineapple        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</row>
        <row r="70">
          <cell r="C70" t="str">
            <v xml:space="preserve">Canned Melon Sherbet  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</row>
        <row r="71">
          <cell r="C71" t="str">
            <v xml:space="preserve">CH. 250 Pepsi </v>
          </cell>
          <cell r="D71">
            <v>1027</v>
          </cell>
          <cell r="E71">
            <v>21</v>
          </cell>
          <cell r="F71">
            <v>201324.07</v>
          </cell>
          <cell r="K71">
            <v>1027.875</v>
          </cell>
          <cell r="L71">
            <v>201324.07</v>
          </cell>
          <cell r="M71">
            <v>1027</v>
          </cell>
          <cell r="N71">
            <v>21</v>
          </cell>
          <cell r="O71">
            <v>24669</v>
          </cell>
        </row>
        <row r="72">
          <cell r="C72" t="str">
            <v>CH. 250 Pepsi Max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</row>
        <row r="73">
          <cell r="C73" t="str">
            <v>CH. 250 Pepsi Green</v>
          </cell>
          <cell r="D73">
            <v>0</v>
          </cell>
          <cell r="E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</row>
        <row r="74">
          <cell r="C74" t="str">
            <v>CH. 250 Pepsi Twis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</row>
        <row r="75">
          <cell r="C75" t="str">
            <v>CH. 250 Orange</v>
          </cell>
          <cell r="D75">
            <v>145</v>
          </cell>
          <cell r="E75">
            <v>0</v>
          </cell>
          <cell r="F75">
            <v>28371.96</v>
          </cell>
          <cell r="K75">
            <v>145</v>
          </cell>
          <cell r="L75">
            <v>28371.96</v>
          </cell>
          <cell r="M75">
            <v>145</v>
          </cell>
          <cell r="N75">
            <v>0</v>
          </cell>
          <cell r="O75">
            <v>3480</v>
          </cell>
        </row>
        <row r="76">
          <cell r="C76" t="str">
            <v>CH. 250 Green Cream</v>
          </cell>
          <cell r="D76">
            <v>140</v>
          </cell>
          <cell r="E76">
            <v>0</v>
          </cell>
          <cell r="F76">
            <v>27240.19</v>
          </cell>
          <cell r="K76">
            <v>140</v>
          </cell>
          <cell r="L76">
            <v>27240.19</v>
          </cell>
          <cell r="M76">
            <v>140</v>
          </cell>
          <cell r="N76">
            <v>0</v>
          </cell>
          <cell r="O76">
            <v>3360</v>
          </cell>
        </row>
        <row r="77">
          <cell r="C77" t="str">
            <v>CH. 250 Strawberry</v>
          </cell>
          <cell r="D77">
            <v>246</v>
          </cell>
          <cell r="E77">
            <v>0</v>
          </cell>
          <cell r="F77">
            <v>48108.41</v>
          </cell>
          <cell r="K77">
            <v>246</v>
          </cell>
          <cell r="L77">
            <v>48108.41</v>
          </cell>
          <cell r="M77">
            <v>246</v>
          </cell>
          <cell r="N77">
            <v>0</v>
          </cell>
          <cell r="O77">
            <v>5904</v>
          </cell>
        </row>
        <row r="78">
          <cell r="C78" t="str">
            <v>CH. 250 Rootbeer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</row>
        <row r="79">
          <cell r="C79" t="str">
            <v>CH.250 Super Lemon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</row>
        <row r="80">
          <cell r="C80" t="str">
            <v xml:space="preserve">CH.250 Apple 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</row>
        <row r="81">
          <cell r="C81" t="str">
            <v>CH. 250 7.Up</v>
          </cell>
          <cell r="D81">
            <v>87</v>
          </cell>
          <cell r="E81">
            <v>0</v>
          </cell>
          <cell r="F81">
            <v>17010.28</v>
          </cell>
          <cell r="K81">
            <v>87</v>
          </cell>
          <cell r="L81">
            <v>17010.28</v>
          </cell>
          <cell r="M81">
            <v>87</v>
          </cell>
          <cell r="N81">
            <v>0</v>
          </cell>
          <cell r="O81">
            <v>2088</v>
          </cell>
        </row>
        <row r="82">
          <cell r="C82" t="str">
            <v>CH. 250 Ginger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</row>
        <row r="83">
          <cell r="C83" t="str">
            <v>CH. 250 Tonic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</row>
        <row r="84">
          <cell r="C84" t="str">
            <v>CH. 250 Soda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</row>
        <row r="85">
          <cell r="C85" t="str">
            <v>Pepsi              2 Lt.</v>
          </cell>
          <cell r="D85">
            <v>337</v>
          </cell>
          <cell r="E85">
            <v>2</v>
          </cell>
          <cell r="F85">
            <v>63661.99</v>
          </cell>
          <cell r="K85">
            <v>337.33333333333331</v>
          </cell>
          <cell r="L85">
            <v>63661.99</v>
          </cell>
          <cell r="M85">
            <v>337</v>
          </cell>
          <cell r="N85">
            <v>2</v>
          </cell>
          <cell r="O85">
            <v>2024</v>
          </cell>
        </row>
        <row r="86">
          <cell r="C86" t="str">
            <v>Orange           2 Lt.</v>
          </cell>
          <cell r="D86">
            <v>0</v>
          </cell>
          <cell r="E86">
            <v>0</v>
          </cell>
          <cell r="F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</row>
        <row r="87">
          <cell r="C87" t="str">
            <v>Green Cream 2 Lt.</v>
          </cell>
          <cell r="D87">
            <v>0</v>
          </cell>
          <cell r="E87">
            <v>0</v>
          </cell>
          <cell r="F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</row>
        <row r="88">
          <cell r="C88" t="str">
            <v>Strawberry      2 Lt.</v>
          </cell>
          <cell r="D88">
            <v>0</v>
          </cell>
          <cell r="E88">
            <v>0</v>
          </cell>
          <cell r="F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</row>
        <row r="89">
          <cell r="C89" t="str">
            <v>7.Up                2 Lt.</v>
          </cell>
          <cell r="D89">
            <v>4</v>
          </cell>
          <cell r="E89">
            <v>0</v>
          </cell>
          <cell r="F89">
            <v>691.59</v>
          </cell>
          <cell r="K89">
            <v>4</v>
          </cell>
          <cell r="L89">
            <v>691.59</v>
          </cell>
          <cell r="M89">
            <v>4</v>
          </cell>
          <cell r="N89">
            <v>0</v>
          </cell>
          <cell r="O89">
            <v>24</v>
          </cell>
        </row>
        <row r="90">
          <cell r="C90" t="str">
            <v>Pepsi             1.25 Lt.</v>
          </cell>
          <cell r="D90">
            <v>4198</v>
          </cell>
          <cell r="E90">
            <v>1</v>
          </cell>
          <cell r="F90">
            <v>1036895.79</v>
          </cell>
          <cell r="K90">
            <v>4198.083333333333</v>
          </cell>
          <cell r="L90">
            <v>1036895.79</v>
          </cell>
          <cell r="M90">
            <v>4198</v>
          </cell>
          <cell r="N90">
            <v>1</v>
          </cell>
          <cell r="O90">
            <v>50377</v>
          </cell>
        </row>
        <row r="91">
          <cell r="C91" t="str">
            <v>Pepsi Max     1.25 Lt.</v>
          </cell>
          <cell r="D91">
            <v>11</v>
          </cell>
          <cell r="E91">
            <v>0</v>
          </cell>
          <cell r="F91">
            <v>2940.19</v>
          </cell>
          <cell r="K91">
            <v>11</v>
          </cell>
          <cell r="L91">
            <v>2940.19</v>
          </cell>
          <cell r="M91">
            <v>11</v>
          </cell>
          <cell r="N91">
            <v>0</v>
          </cell>
          <cell r="O91">
            <v>132</v>
          </cell>
        </row>
        <row r="92">
          <cell r="C92" t="str">
            <v>Pepsi Twis    1.25 Lt.</v>
          </cell>
          <cell r="D92">
            <v>4</v>
          </cell>
          <cell r="E92">
            <v>0</v>
          </cell>
          <cell r="F92">
            <v>1009.35</v>
          </cell>
          <cell r="K92">
            <v>4</v>
          </cell>
          <cell r="L92">
            <v>1009.35</v>
          </cell>
          <cell r="M92">
            <v>4</v>
          </cell>
          <cell r="N92">
            <v>0</v>
          </cell>
          <cell r="O92">
            <v>48</v>
          </cell>
        </row>
        <row r="93">
          <cell r="C93" t="str">
            <v>Pepsi Blue    1.25 Lt.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</row>
        <row r="94">
          <cell r="C94" t="str">
            <v>Pepsi Fire     1.25 Lt.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</row>
        <row r="95">
          <cell r="C95" t="str">
            <v>Pepsi Ice      1.25 Lt.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</row>
        <row r="96">
          <cell r="C96" t="str">
            <v>Pepsi Latte    1.25 Lt.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</row>
        <row r="97">
          <cell r="C97" t="str">
            <v>Pepsi Gold    1.25 Lt.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</row>
        <row r="98">
          <cell r="C98" t="str">
            <v>Pepsi Green   1.25 Lt.</v>
          </cell>
          <cell r="D98">
            <v>3</v>
          </cell>
          <cell r="E98">
            <v>0</v>
          </cell>
          <cell r="F98">
            <v>801.87</v>
          </cell>
          <cell r="K98">
            <v>3</v>
          </cell>
          <cell r="L98">
            <v>801.87</v>
          </cell>
          <cell r="M98">
            <v>3</v>
          </cell>
          <cell r="N98">
            <v>0</v>
          </cell>
          <cell r="O98">
            <v>36</v>
          </cell>
        </row>
        <row r="99">
          <cell r="C99" t="str">
            <v>Orange           1.25 Lt.</v>
          </cell>
          <cell r="D99">
            <v>63</v>
          </cell>
          <cell r="E99">
            <v>11</v>
          </cell>
          <cell r="F99">
            <v>16526.009999999998</v>
          </cell>
          <cell r="K99">
            <v>63.916666666666664</v>
          </cell>
          <cell r="L99">
            <v>16526.009999999998</v>
          </cell>
          <cell r="M99">
            <v>63</v>
          </cell>
          <cell r="N99">
            <v>11</v>
          </cell>
          <cell r="O99">
            <v>767</v>
          </cell>
        </row>
        <row r="100">
          <cell r="C100" t="str">
            <v>Green Cream 1.25 Lt.</v>
          </cell>
          <cell r="D100">
            <v>54</v>
          </cell>
          <cell r="E100">
            <v>0</v>
          </cell>
          <cell r="F100">
            <v>13476.64</v>
          </cell>
          <cell r="K100">
            <v>54</v>
          </cell>
          <cell r="L100">
            <v>13476.64</v>
          </cell>
          <cell r="M100">
            <v>54</v>
          </cell>
          <cell r="N100">
            <v>0</v>
          </cell>
          <cell r="O100">
            <v>648</v>
          </cell>
        </row>
        <row r="101">
          <cell r="C101" t="str">
            <v>Strawberry     1.25 Lt.</v>
          </cell>
          <cell r="D101">
            <v>60</v>
          </cell>
          <cell r="E101">
            <v>0</v>
          </cell>
          <cell r="F101">
            <v>15140.19</v>
          </cell>
          <cell r="K101">
            <v>60</v>
          </cell>
          <cell r="L101">
            <v>15140.19</v>
          </cell>
          <cell r="M101">
            <v>60</v>
          </cell>
          <cell r="N101">
            <v>0</v>
          </cell>
          <cell r="O101">
            <v>720</v>
          </cell>
        </row>
        <row r="102">
          <cell r="C102" t="str">
            <v>Rootbeer       1.25 Lt.</v>
          </cell>
          <cell r="D102">
            <v>2</v>
          </cell>
          <cell r="E102">
            <v>0</v>
          </cell>
          <cell r="F102">
            <v>474.77</v>
          </cell>
          <cell r="K102">
            <v>2</v>
          </cell>
          <cell r="L102">
            <v>474.77</v>
          </cell>
          <cell r="M102">
            <v>2</v>
          </cell>
          <cell r="N102">
            <v>0</v>
          </cell>
          <cell r="O102">
            <v>24</v>
          </cell>
        </row>
        <row r="103">
          <cell r="C103" t="str">
            <v>Lemon           1.25 Lt.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</row>
        <row r="104">
          <cell r="C104" t="str">
            <v>Super Lemon     1.25 Lt.</v>
          </cell>
          <cell r="D104">
            <v>0</v>
          </cell>
          <cell r="E104">
            <v>0</v>
          </cell>
          <cell r="F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</row>
        <row r="105">
          <cell r="C105" t="str">
            <v>Apple             1.25 Lt.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</row>
        <row r="106">
          <cell r="C106" t="str">
            <v>Grape             1.25 Lt.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</row>
        <row r="107">
          <cell r="C107" t="str">
            <v>Berry Punch   1.25 Lt.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</row>
        <row r="108">
          <cell r="C108" t="str">
            <v>Sky Berry       1.25 Lt.</v>
          </cell>
          <cell r="D108">
            <v>2</v>
          </cell>
          <cell r="E108">
            <v>0</v>
          </cell>
          <cell r="F108">
            <v>474.77</v>
          </cell>
          <cell r="K108">
            <v>2</v>
          </cell>
          <cell r="L108">
            <v>474.77</v>
          </cell>
          <cell r="M108">
            <v>2</v>
          </cell>
          <cell r="N108">
            <v>0</v>
          </cell>
          <cell r="O108">
            <v>24</v>
          </cell>
        </row>
        <row r="109">
          <cell r="C109" t="str">
            <v>7.Up               1.25 Lt.</v>
          </cell>
          <cell r="D109">
            <v>26</v>
          </cell>
          <cell r="E109">
            <v>0</v>
          </cell>
          <cell r="F109">
            <v>6829.91</v>
          </cell>
          <cell r="K109">
            <v>26</v>
          </cell>
          <cell r="L109">
            <v>6829.91</v>
          </cell>
          <cell r="M109">
            <v>26</v>
          </cell>
          <cell r="N109">
            <v>0</v>
          </cell>
          <cell r="O109">
            <v>312</v>
          </cell>
        </row>
        <row r="110">
          <cell r="C110" t="str">
            <v>Pineapple         1.25 Lt.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</row>
        <row r="111">
          <cell r="C111" t="str">
            <v>Melon Sherbet  1.25 Lt.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</row>
        <row r="112">
          <cell r="C112" t="str">
            <v>Pepsi          500 cc.</v>
          </cell>
          <cell r="D112">
            <v>596</v>
          </cell>
          <cell r="E112">
            <v>21</v>
          </cell>
          <cell r="F112">
            <v>196355.14</v>
          </cell>
          <cell r="K112">
            <v>596.875</v>
          </cell>
          <cell r="L112">
            <v>196355.14</v>
          </cell>
          <cell r="M112">
            <v>596</v>
          </cell>
          <cell r="N112">
            <v>21</v>
          </cell>
          <cell r="O112">
            <v>14325</v>
          </cell>
        </row>
        <row r="113">
          <cell r="C113" t="str">
            <v>Pepsi Max  500 cc.</v>
          </cell>
          <cell r="D113">
            <v>94</v>
          </cell>
          <cell r="E113">
            <v>15</v>
          </cell>
          <cell r="F113">
            <v>31128.97</v>
          </cell>
          <cell r="K113">
            <v>94.625</v>
          </cell>
          <cell r="L113">
            <v>31128.97</v>
          </cell>
          <cell r="M113">
            <v>94</v>
          </cell>
          <cell r="N113">
            <v>15</v>
          </cell>
          <cell r="O113">
            <v>2271</v>
          </cell>
        </row>
        <row r="114">
          <cell r="C114" t="str">
            <v>Pepsi Twis 500 cc.</v>
          </cell>
          <cell r="D114">
            <v>58</v>
          </cell>
          <cell r="E114">
            <v>0</v>
          </cell>
          <cell r="F114">
            <v>19080.37</v>
          </cell>
          <cell r="K114">
            <v>58</v>
          </cell>
          <cell r="L114">
            <v>19080.37</v>
          </cell>
          <cell r="M114">
            <v>58</v>
          </cell>
          <cell r="N114">
            <v>0</v>
          </cell>
          <cell r="O114">
            <v>1392</v>
          </cell>
        </row>
        <row r="115">
          <cell r="C115" t="str">
            <v>Pepsi Blue 500 cc.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</row>
        <row r="116">
          <cell r="C116" t="str">
            <v>Pepsi Fire  500 cc.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</row>
        <row r="117">
          <cell r="C117" t="str">
            <v>Pepsi Ice   500 cc.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</row>
        <row r="118">
          <cell r="C118" t="str">
            <v>Pepsi Latte 500 cc.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</row>
        <row r="119">
          <cell r="C119" t="str">
            <v>Pepsi Gold  500 cc.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</row>
        <row r="120">
          <cell r="C120" t="str">
            <v>Pepsi Green  500 cc.</v>
          </cell>
          <cell r="D120">
            <v>0</v>
          </cell>
          <cell r="E120">
            <v>0</v>
          </cell>
          <cell r="F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</row>
        <row r="121">
          <cell r="C121" t="str">
            <v>Orange       500 cc.</v>
          </cell>
          <cell r="D121">
            <v>77</v>
          </cell>
          <cell r="E121">
            <v>16</v>
          </cell>
          <cell r="F121">
            <v>25550.16</v>
          </cell>
          <cell r="K121">
            <v>77.666666666666671</v>
          </cell>
          <cell r="L121">
            <v>25550.16</v>
          </cell>
          <cell r="M121">
            <v>77</v>
          </cell>
          <cell r="N121">
            <v>16</v>
          </cell>
          <cell r="O121">
            <v>1864</v>
          </cell>
        </row>
        <row r="122">
          <cell r="C122" t="str">
            <v>Rootbeer    500 cc.</v>
          </cell>
          <cell r="D122">
            <v>62</v>
          </cell>
          <cell r="E122">
            <v>0</v>
          </cell>
          <cell r="F122">
            <v>20396.259999999998</v>
          </cell>
          <cell r="K122">
            <v>62</v>
          </cell>
          <cell r="L122">
            <v>20396.259999999998</v>
          </cell>
          <cell r="M122">
            <v>62</v>
          </cell>
          <cell r="N122">
            <v>0</v>
          </cell>
          <cell r="O122">
            <v>1488</v>
          </cell>
        </row>
        <row r="123">
          <cell r="C123" t="str">
            <v>Super Lemon   500 cc.</v>
          </cell>
          <cell r="D123">
            <v>0</v>
          </cell>
          <cell r="E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</row>
        <row r="124">
          <cell r="C124" t="str">
            <v>Sky berry         500 cc.</v>
          </cell>
          <cell r="D124">
            <v>44</v>
          </cell>
          <cell r="E124">
            <v>0</v>
          </cell>
          <cell r="F124">
            <v>14474.77</v>
          </cell>
          <cell r="K124">
            <v>44</v>
          </cell>
          <cell r="L124">
            <v>14474.77</v>
          </cell>
          <cell r="M124">
            <v>44</v>
          </cell>
          <cell r="N124">
            <v>0</v>
          </cell>
          <cell r="O124">
            <v>1056</v>
          </cell>
        </row>
        <row r="125">
          <cell r="C125" t="str">
            <v>7 Up    500 cc.</v>
          </cell>
          <cell r="D125">
            <v>65</v>
          </cell>
          <cell r="E125">
            <v>0</v>
          </cell>
          <cell r="F125">
            <v>21383.18</v>
          </cell>
          <cell r="K125">
            <v>65</v>
          </cell>
          <cell r="L125">
            <v>21383.18</v>
          </cell>
          <cell r="M125">
            <v>65</v>
          </cell>
          <cell r="N125">
            <v>0</v>
          </cell>
          <cell r="O125">
            <v>1560</v>
          </cell>
        </row>
        <row r="126">
          <cell r="C126" t="str">
            <v>Pineapple         500 cc.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</row>
        <row r="127">
          <cell r="C127" t="str">
            <v>Melon Sherbet  500 cc.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</row>
        <row r="128">
          <cell r="C128" t="str">
            <v>Pepsi              1200 cc.</v>
          </cell>
          <cell r="D128">
            <v>3708</v>
          </cell>
          <cell r="E128">
            <v>3</v>
          </cell>
          <cell r="F128">
            <v>866413.54</v>
          </cell>
          <cell r="K128">
            <v>3708.25</v>
          </cell>
          <cell r="L128">
            <v>866413.54</v>
          </cell>
          <cell r="M128">
            <v>3708</v>
          </cell>
          <cell r="N128">
            <v>3</v>
          </cell>
          <cell r="O128">
            <v>44499</v>
          </cell>
        </row>
        <row r="129">
          <cell r="C129" t="str">
            <v>Orange           1200 cc.</v>
          </cell>
          <cell r="D129">
            <v>247</v>
          </cell>
          <cell r="E129">
            <v>6</v>
          </cell>
          <cell r="F129">
            <v>57827.1</v>
          </cell>
          <cell r="K129">
            <v>247.5</v>
          </cell>
          <cell r="L129">
            <v>57827.1</v>
          </cell>
          <cell r="M129">
            <v>247</v>
          </cell>
          <cell r="N129">
            <v>6</v>
          </cell>
          <cell r="O129">
            <v>2970</v>
          </cell>
        </row>
        <row r="130">
          <cell r="C130" t="str">
            <v>Green Cream 1200 cc.</v>
          </cell>
          <cell r="D130">
            <v>242</v>
          </cell>
          <cell r="E130">
            <v>0</v>
          </cell>
          <cell r="F130">
            <v>56542.06</v>
          </cell>
          <cell r="K130">
            <v>242</v>
          </cell>
          <cell r="L130">
            <v>56542.06</v>
          </cell>
          <cell r="M130">
            <v>242</v>
          </cell>
          <cell r="N130">
            <v>0</v>
          </cell>
          <cell r="O130">
            <v>2904</v>
          </cell>
        </row>
        <row r="131">
          <cell r="C131" t="str">
            <v>Strawberry     1200 cc.</v>
          </cell>
          <cell r="D131">
            <v>224</v>
          </cell>
          <cell r="E131">
            <v>0</v>
          </cell>
          <cell r="F131">
            <v>52336.45</v>
          </cell>
          <cell r="K131">
            <v>224</v>
          </cell>
          <cell r="L131">
            <v>52336.45</v>
          </cell>
          <cell r="M131">
            <v>224</v>
          </cell>
          <cell r="N131">
            <v>0</v>
          </cell>
          <cell r="O131">
            <v>2688</v>
          </cell>
        </row>
        <row r="132">
          <cell r="C132" t="str">
            <v>Pepsi               1500 cc.</v>
          </cell>
          <cell r="D132">
            <v>0</v>
          </cell>
          <cell r="E132">
            <v>0</v>
          </cell>
          <cell r="F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</row>
        <row r="133">
          <cell r="C133" t="str">
            <v>Pepsi         450 cc.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</row>
        <row r="134">
          <cell r="C134" t="str">
            <v>Pepsi              460 cc.</v>
          </cell>
          <cell r="D134">
            <v>2459</v>
          </cell>
          <cell r="E134">
            <v>22</v>
          </cell>
          <cell r="F134">
            <v>593138.79</v>
          </cell>
          <cell r="K134">
            <v>2459.9166666666665</v>
          </cell>
          <cell r="L134">
            <v>593138.79</v>
          </cell>
          <cell r="M134">
            <v>2459</v>
          </cell>
          <cell r="N134">
            <v>22</v>
          </cell>
          <cell r="O134">
            <v>59038</v>
          </cell>
        </row>
        <row r="135">
          <cell r="C135" t="str">
            <v>Orange           460 cc.</v>
          </cell>
          <cell r="D135">
            <v>821</v>
          </cell>
          <cell r="E135">
            <v>9</v>
          </cell>
          <cell r="F135">
            <v>198051.17</v>
          </cell>
          <cell r="K135">
            <v>821.375</v>
          </cell>
          <cell r="L135">
            <v>198051.17</v>
          </cell>
          <cell r="M135">
            <v>821</v>
          </cell>
          <cell r="N135">
            <v>9</v>
          </cell>
          <cell r="O135">
            <v>19713</v>
          </cell>
        </row>
        <row r="136">
          <cell r="C136" t="str">
            <v>Green Cream 460 cc.</v>
          </cell>
          <cell r="D136">
            <v>615</v>
          </cell>
          <cell r="E136">
            <v>0</v>
          </cell>
          <cell r="F136">
            <v>148289.72</v>
          </cell>
          <cell r="K136">
            <v>615</v>
          </cell>
          <cell r="L136">
            <v>148289.72</v>
          </cell>
          <cell r="M136">
            <v>615</v>
          </cell>
          <cell r="N136">
            <v>0</v>
          </cell>
          <cell r="O136">
            <v>14760</v>
          </cell>
        </row>
        <row r="137">
          <cell r="C137" t="str">
            <v>Strawberry     460 cc.</v>
          </cell>
          <cell r="D137">
            <v>337</v>
          </cell>
          <cell r="E137">
            <v>0</v>
          </cell>
          <cell r="F137">
            <v>81257.94</v>
          </cell>
          <cell r="K137">
            <v>337</v>
          </cell>
          <cell r="L137">
            <v>81257.94</v>
          </cell>
          <cell r="M137">
            <v>337</v>
          </cell>
          <cell r="N137">
            <v>0</v>
          </cell>
          <cell r="O137">
            <v>8088</v>
          </cell>
        </row>
        <row r="138">
          <cell r="C138" t="str">
            <v>Pepsi         480 cc.</v>
          </cell>
          <cell r="D138">
            <v>1214</v>
          </cell>
          <cell r="E138">
            <v>0</v>
          </cell>
          <cell r="F138">
            <v>340373.83</v>
          </cell>
          <cell r="K138">
            <v>1214</v>
          </cell>
          <cell r="L138">
            <v>340373.83</v>
          </cell>
          <cell r="M138">
            <v>1214</v>
          </cell>
          <cell r="N138">
            <v>0</v>
          </cell>
          <cell r="O138">
            <v>29136</v>
          </cell>
        </row>
        <row r="139">
          <cell r="C139" t="str">
            <v>Crystal 500 cc.  (G)</v>
          </cell>
          <cell r="D139">
            <v>7822</v>
          </cell>
          <cell r="E139">
            <v>12</v>
          </cell>
          <cell r="F139">
            <v>438644.86</v>
          </cell>
          <cell r="K139">
            <v>7822.5</v>
          </cell>
          <cell r="L139">
            <v>438644.86</v>
          </cell>
          <cell r="M139">
            <v>7822</v>
          </cell>
          <cell r="N139">
            <v>12</v>
          </cell>
          <cell r="O139">
            <v>187740</v>
          </cell>
        </row>
        <row r="140">
          <cell r="C140" t="str">
            <v>Crystal 600 cc.  (P)</v>
          </cell>
          <cell r="D140">
            <v>47434</v>
          </cell>
          <cell r="E140">
            <v>7</v>
          </cell>
          <cell r="F140">
            <v>2659883.12</v>
          </cell>
          <cell r="K140">
            <v>47434.583333333336</v>
          </cell>
          <cell r="L140">
            <v>2659883.12</v>
          </cell>
          <cell r="M140">
            <v>47434</v>
          </cell>
          <cell r="N140">
            <v>7</v>
          </cell>
          <cell r="O140">
            <v>569215</v>
          </cell>
        </row>
        <row r="141">
          <cell r="C141" t="str">
            <v xml:space="preserve">Crystal 1500 cc.(P) </v>
          </cell>
          <cell r="D141">
            <v>5616</v>
          </cell>
          <cell r="E141">
            <v>1</v>
          </cell>
          <cell r="F141">
            <v>316002.01</v>
          </cell>
          <cell r="K141">
            <v>5616.166666666667</v>
          </cell>
          <cell r="L141">
            <v>316002.01</v>
          </cell>
          <cell r="M141">
            <v>5616</v>
          </cell>
          <cell r="N141">
            <v>1</v>
          </cell>
          <cell r="O141">
            <v>33697</v>
          </cell>
        </row>
        <row r="142">
          <cell r="C142" t="str">
            <v>Zoda Crystal 325 cc.</v>
          </cell>
          <cell r="D142">
            <v>93</v>
          </cell>
          <cell r="E142">
            <v>12</v>
          </cell>
          <cell r="F142">
            <v>11796.73</v>
          </cell>
          <cell r="K142">
            <v>93.5</v>
          </cell>
          <cell r="L142">
            <v>11796.73</v>
          </cell>
          <cell r="M142">
            <v>93</v>
          </cell>
          <cell r="N142">
            <v>12</v>
          </cell>
          <cell r="O142">
            <v>2244</v>
          </cell>
        </row>
        <row r="143">
          <cell r="C143" t="str">
            <v>Zoda Crystal - (RB)</v>
          </cell>
          <cell r="D143">
            <v>187</v>
          </cell>
          <cell r="E143">
            <v>21</v>
          </cell>
          <cell r="F143">
            <v>16153.74</v>
          </cell>
          <cell r="K143">
            <v>187.875</v>
          </cell>
          <cell r="L143">
            <v>16153.74</v>
          </cell>
          <cell r="M143">
            <v>187</v>
          </cell>
          <cell r="N143">
            <v>21</v>
          </cell>
          <cell r="O143">
            <v>4509</v>
          </cell>
        </row>
        <row r="144">
          <cell r="C144" t="str">
            <v>LIP. Lemon 10 OZ.</v>
          </cell>
          <cell r="D144">
            <v>1755</v>
          </cell>
          <cell r="E144">
            <v>4</v>
          </cell>
          <cell r="F144">
            <v>250672.58</v>
          </cell>
          <cell r="K144">
            <v>1755.1666666666667</v>
          </cell>
          <cell r="L144">
            <v>250672.58</v>
          </cell>
          <cell r="M144">
            <v>1755</v>
          </cell>
          <cell r="N144">
            <v>4</v>
          </cell>
          <cell r="O144">
            <v>42124</v>
          </cell>
        </row>
        <row r="145">
          <cell r="C145" t="str">
            <v>LIP. Lemon 15 OZ.</v>
          </cell>
          <cell r="D145">
            <v>2791</v>
          </cell>
          <cell r="E145">
            <v>23</v>
          </cell>
          <cell r="F145">
            <v>458309.5</v>
          </cell>
          <cell r="K145">
            <v>2791.9583333333335</v>
          </cell>
          <cell r="L145">
            <v>458309.5</v>
          </cell>
          <cell r="M145">
            <v>2791</v>
          </cell>
          <cell r="N145">
            <v>23</v>
          </cell>
          <cell r="O145">
            <v>67007</v>
          </cell>
        </row>
        <row r="146">
          <cell r="C146" t="str">
            <v>LIP. Lemon (CAN)</v>
          </cell>
          <cell r="D146">
            <v>363</v>
          </cell>
          <cell r="E146">
            <v>0</v>
          </cell>
          <cell r="F146">
            <v>97705.61</v>
          </cell>
          <cell r="K146">
            <v>363</v>
          </cell>
          <cell r="L146">
            <v>97705.61</v>
          </cell>
          <cell r="M146">
            <v>363</v>
          </cell>
          <cell r="N146">
            <v>0</v>
          </cell>
          <cell r="O146">
            <v>8712</v>
          </cell>
        </row>
        <row r="147">
          <cell r="C147" t="str">
            <v>LIP. Peach (CAN)</v>
          </cell>
          <cell r="D147">
            <v>26</v>
          </cell>
          <cell r="E147">
            <v>0</v>
          </cell>
          <cell r="F147">
            <v>6998.13</v>
          </cell>
          <cell r="K147">
            <v>26</v>
          </cell>
          <cell r="L147">
            <v>6998.13</v>
          </cell>
          <cell r="M147">
            <v>26</v>
          </cell>
          <cell r="N147">
            <v>0</v>
          </cell>
          <cell r="O147">
            <v>624</v>
          </cell>
        </row>
        <row r="148">
          <cell r="C148" t="str">
            <v>LIP. Mango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</row>
        <row r="149">
          <cell r="C149" t="str">
            <v>LIP. Honey - CAN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</row>
        <row r="150">
          <cell r="C150" t="str">
            <v>LIP. Red     - CAN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</row>
        <row r="151">
          <cell r="C151" t="str">
            <v>LIP. Nine    - CAN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</row>
        <row r="152">
          <cell r="C152" t="str">
            <v xml:space="preserve">LIP. Green - UHT. 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</row>
        <row r="153">
          <cell r="C153" t="str">
            <v xml:space="preserve">LIP. Green - CAN 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</row>
        <row r="154">
          <cell r="C154" t="str">
            <v>LIP. Lemon - 350</v>
          </cell>
          <cell r="D154">
            <v>1311</v>
          </cell>
          <cell r="E154">
            <v>4</v>
          </cell>
          <cell r="F154">
            <v>303896.58</v>
          </cell>
          <cell r="K154">
            <v>1311.1666666666667</v>
          </cell>
          <cell r="L154">
            <v>303896.58</v>
          </cell>
          <cell r="M154">
            <v>1311</v>
          </cell>
          <cell r="N154">
            <v>4</v>
          </cell>
          <cell r="O154">
            <v>31468</v>
          </cell>
        </row>
        <row r="155">
          <cell r="C155" t="str">
            <v>LIP. Friut     - 350</v>
          </cell>
          <cell r="D155">
            <v>200</v>
          </cell>
          <cell r="E155">
            <v>2</v>
          </cell>
          <cell r="F155">
            <v>46374.45</v>
          </cell>
          <cell r="K155">
            <v>200.08333333333334</v>
          </cell>
          <cell r="L155">
            <v>46374.45</v>
          </cell>
          <cell r="M155">
            <v>200</v>
          </cell>
          <cell r="N155">
            <v>2</v>
          </cell>
          <cell r="O155">
            <v>4802</v>
          </cell>
        </row>
        <row r="156">
          <cell r="C156" t="str">
            <v>LIP. Lemon - 450</v>
          </cell>
          <cell r="D156">
            <v>82</v>
          </cell>
          <cell r="E156">
            <v>18</v>
          </cell>
          <cell r="F156">
            <v>25057.01</v>
          </cell>
          <cell r="K156">
            <v>82.75</v>
          </cell>
          <cell r="L156">
            <v>25057.01</v>
          </cell>
          <cell r="M156">
            <v>82</v>
          </cell>
          <cell r="N156">
            <v>18</v>
          </cell>
          <cell r="O156">
            <v>1986</v>
          </cell>
        </row>
        <row r="157">
          <cell r="C157" t="str">
            <v>LIP. Nine    - 450</v>
          </cell>
          <cell r="D157">
            <v>0</v>
          </cell>
          <cell r="E157">
            <v>0</v>
          </cell>
          <cell r="F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</row>
        <row r="158">
          <cell r="C158" t="str">
            <v>LIP. Red     - 450</v>
          </cell>
          <cell r="D158">
            <v>5</v>
          </cell>
          <cell r="E158">
            <v>0</v>
          </cell>
          <cell r="F158">
            <v>1514.02</v>
          </cell>
          <cell r="K158">
            <v>5</v>
          </cell>
          <cell r="L158">
            <v>1514.02</v>
          </cell>
          <cell r="M158">
            <v>5</v>
          </cell>
          <cell r="N158">
            <v>0</v>
          </cell>
          <cell r="O158">
            <v>120</v>
          </cell>
        </row>
        <row r="159">
          <cell r="C159" t="str">
            <v>LIP. Friut     - 450</v>
          </cell>
          <cell r="D159">
            <v>15</v>
          </cell>
          <cell r="E159">
            <v>20</v>
          </cell>
          <cell r="F159">
            <v>4794.3900000000003</v>
          </cell>
          <cell r="K159">
            <v>15.833333333333334</v>
          </cell>
          <cell r="L159">
            <v>4794.3900000000003</v>
          </cell>
          <cell r="M159">
            <v>15</v>
          </cell>
          <cell r="N159">
            <v>20</v>
          </cell>
          <cell r="O159">
            <v>380</v>
          </cell>
        </row>
        <row r="160">
          <cell r="C160" t="str">
            <v>LIP. Hiland - 500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</row>
        <row r="161">
          <cell r="C161" t="str">
            <v>LIP. Honey - 500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</row>
        <row r="162">
          <cell r="C162" t="str">
            <v>LIP. Lemon - 500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</row>
        <row r="163">
          <cell r="C163" t="str">
            <v>LIP. Red     - 500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ader"/>
      <sheetName val="PL"/>
      <sheetName val="BS"/>
      <sheetName val="BG"/>
      <sheetName val="PL_Last"/>
      <sheetName val="BS_Last"/>
      <sheetName val="Asset"/>
      <sheetName val="TPH"/>
      <sheetName val="Contra items"/>
      <sheetName val="BS_Last สะสมทั้งปี"/>
      <sheetName val="PL _Last สะสมทั้งปี"/>
      <sheetName val="PL _BG53 ทั้งปี"/>
      <sheetName val="ข้อมูลทั่วไป"/>
      <sheetName val="Ratio"/>
      <sheetName val="PLCompare"/>
      <sheetName val="PLCompare2"/>
      <sheetName val="PL_YTDCompare"/>
      <sheetName val="PL_YTDCompare2"/>
      <sheetName val="PLCompare_Q"/>
      <sheetName val="PLCompare_Q2"/>
      <sheetName val="BSCompare"/>
      <sheetName val="BSCompare2"/>
      <sheetName val="BSCompare_Q"/>
      <sheetName val="BSCompare_Q2"/>
      <sheetName val="General"/>
      <sheetName val="General_Q"/>
      <sheetName val="(P)General"/>
      <sheetName val="(P)PLCompare"/>
      <sheetName val="(p)PL_YTDCompare"/>
      <sheetName val="BS0252"/>
      <sheetName val="Waterg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"/>
      <sheetName val="Commission"/>
      <sheetName val="ExpenseF6"/>
      <sheetName val="Newspaper"/>
      <sheetName val="K-5"/>
      <sheetName val="ตั๋วเงินรับ"/>
      <sheetName val="Net Asset value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xz"/>
      <sheetName val="สรุปลัง"/>
      <sheetName val="สรุปเงิน"/>
      <sheetName val="น้ำเชื่อม"/>
      <sheetName val="น้าเชื่อมเงิน"/>
      <sheetName val="Vat"/>
      <sheetName val="Vatน้ำเชื่อม"/>
      <sheetName val="บริการ"/>
      <sheetName val="บริการภายนอก"/>
      <sheetName val="ปรัปปรุง"/>
      <sheetName val="สมนาคุณ"/>
      <sheetName val="เบ็ดเตล็ด"/>
      <sheetName val="เบ็ดเตล็ตดเงิน"/>
      <sheetName val="Vat เบ็ดเตล็ด"/>
      <sheetName val="บริการ."/>
      <sheetName val="total"/>
      <sheetName val="reprot"/>
      <sheetName val="tast"/>
      <sheetName val="Module2"/>
      <sheetName val="Module4"/>
      <sheetName val="Module6"/>
      <sheetName val="Module8"/>
      <sheetName val="Module10"/>
      <sheetName val="Module3"/>
      <sheetName val="Module7"/>
      <sheetName val="Module5"/>
      <sheetName val="Module1"/>
      <sheetName val="Module9"/>
      <sheetName val="Module11"/>
      <sheetName val="Vat_เบ็ดเตล็ด"/>
      <sheetName val="บริการ_"/>
      <sheetName val="Vat_เบ็ดเตล็ด1"/>
      <sheetName val="บริการ_1"/>
      <sheetName val="Vat_เบ็ดเตล็ด2"/>
      <sheetName val="บริการ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4">
          <cell r="C4">
            <v>1305</v>
          </cell>
          <cell r="D4">
            <v>12</v>
          </cell>
          <cell r="E4">
            <v>149277.91</v>
          </cell>
          <cell r="F4">
            <v>10449.089999999998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17</v>
          </cell>
        </row>
        <row r="5">
          <cell r="C5">
            <v>105178</v>
          </cell>
          <cell r="D5">
            <v>1</v>
          </cell>
          <cell r="E5">
            <v>15700164.370000001</v>
          </cell>
          <cell r="F5">
            <v>1099014.0799999998</v>
          </cell>
          <cell r="G5">
            <v>190</v>
          </cell>
          <cell r="H5">
            <v>0</v>
          </cell>
          <cell r="I5">
            <v>0</v>
          </cell>
          <cell r="J5">
            <v>0</v>
          </cell>
          <cell r="K5">
            <v>5</v>
          </cell>
          <cell r="L5">
            <v>1</v>
          </cell>
        </row>
        <row r="6">
          <cell r="C6">
            <v>188265</v>
          </cell>
          <cell r="D6">
            <v>23</v>
          </cell>
          <cell r="E6">
            <v>31529946.060000002</v>
          </cell>
          <cell r="F6">
            <v>2207097.6</v>
          </cell>
          <cell r="G6">
            <v>10</v>
          </cell>
          <cell r="H6">
            <v>14</v>
          </cell>
          <cell r="I6">
            <v>0</v>
          </cell>
          <cell r="J6">
            <v>0</v>
          </cell>
          <cell r="K6">
            <v>6</v>
          </cell>
          <cell r="L6">
            <v>1</v>
          </cell>
        </row>
        <row r="7">
          <cell r="C7">
            <v>3793</v>
          </cell>
          <cell r="D7">
            <v>11</v>
          </cell>
          <cell r="E7">
            <v>438088.14</v>
          </cell>
          <cell r="F7">
            <v>30666.36</v>
          </cell>
          <cell r="G7">
            <v>236</v>
          </cell>
          <cell r="H7">
            <v>0</v>
          </cell>
          <cell r="I7">
            <v>0</v>
          </cell>
          <cell r="J7">
            <v>0</v>
          </cell>
          <cell r="K7">
            <v>3</v>
          </cell>
          <cell r="L7">
            <v>2</v>
          </cell>
        </row>
        <row r="8">
          <cell r="C8">
            <v>54692</v>
          </cell>
          <cell r="D8">
            <v>10</v>
          </cell>
          <cell r="E8">
            <v>8901444.5800000001</v>
          </cell>
          <cell r="F8">
            <v>623100.02999999991</v>
          </cell>
          <cell r="G8">
            <v>1407</v>
          </cell>
          <cell r="H8">
            <v>0</v>
          </cell>
          <cell r="I8">
            <v>0</v>
          </cell>
          <cell r="J8">
            <v>0</v>
          </cell>
          <cell r="K8">
            <v>7</v>
          </cell>
          <cell r="L8">
            <v>6</v>
          </cell>
        </row>
        <row r="10">
          <cell r="C10">
            <v>7279</v>
          </cell>
          <cell r="D10">
            <v>0</v>
          </cell>
          <cell r="E10">
            <v>1095116.3899999997</v>
          </cell>
          <cell r="F10">
            <v>76654.609999999986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C11">
            <v>5843</v>
          </cell>
          <cell r="D11">
            <v>0</v>
          </cell>
          <cell r="E11">
            <v>981800.33</v>
          </cell>
          <cell r="F11">
            <v>68721.67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C12">
            <v>5326</v>
          </cell>
          <cell r="D12">
            <v>0</v>
          </cell>
          <cell r="E12">
            <v>877276.01</v>
          </cell>
          <cell r="F12">
            <v>61408.989999999991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C13">
            <v>5734</v>
          </cell>
          <cell r="D13">
            <v>0</v>
          </cell>
          <cell r="E13">
            <v>864190.0199999999</v>
          </cell>
          <cell r="F13">
            <v>60489.98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C14">
            <v>4575</v>
          </cell>
          <cell r="D14">
            <v>0</v>
          </cell>
          <cell r="E14">
            <v>769042.41</v>
          </cell>
          <cell r="F14">
            <v>53828.59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C15">
            <v>3487</v>
          </cell>
          <cell r="D15">
            <v>0</v>
          </cell>
          <cell r="E15">
            <v>572257.36</v>
          </cell>
          <cell r="F15">
            <v>40058.639999999992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C16">
            <v>7280</v>
          </cell>
          <cell r="D16">
            <v>0</v>
          </cell>
          <cell r="E16">
            <v>1097468.8499999999</v>
          </cell>
          <cell r="F16">
            <v>76819.149999999994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4936</v>
          </cell>
          <cell r="D17">
            <v>0</v>
          </cell>
          <cell r="E17">
            <v>829994.85</v>
          </cell>
          <cell r="F17">
            <v>58095.150000000009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C18">
            <v>4430</v>
          </cell>
          <cell r="D18">
            <v>0</v>
          </cell>
          <cell r="E18">
            <v>731552.26</v>
          </cell>
          <cell r="F18">
            <v>51208.74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C22">
            <v>791</v>
          </cell>
          <cell r="D22">
            <v>0</v>
          </cell>
          <cell r="E22">
            <v>118006.43999999999</v>
          </cell>
          <cell r="F22">
            <v>8259.56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C23">
            <v>1771</v>
          </cell>
          <cell r="D23">
            <v>0</v>
          </cell>
          <cell r="E23">
            <v>296125.59999999998</v>
          </cell>
          <cell r="F23">
            <v>20725.400000000001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C24">
            <v>623</v>
          </cell>
          <cell r="D24">
            <v>0</v>
          </cell>
          <cell r="E24">
            <v>92666.200000000026</v>
          </cell>
          <cell r="F24">
            <v>6485.8000000000011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C25">
            <v>1296</v>
          </cell>
          <cell r="D25">
            <v>0</v>
          </cell>
          <cell r="E25">
            <v>217038.07</v>
          </cell>
          <cell r="F25">
            <v>15189.93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C30">
            <v>53371</v>
          </cell>
          <cell r="D30">
            <v>0</v>
          </cell>
          <cell r="E30">
            <v>8542534.7899999991</v>
          </cell>
          <cell r="F30">
            <v>597946.2100000002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3">
          <cell r="C33">
            <v>4393</v>
          </cell>
          <cell r="D33">
            <v>0</v>
          </cell>
          <cell r="E33">
            <v>665261.70000000007</v>
          </cell>
          <cell r="F33">
            <v>46566.299999999996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C34">
            <v>2428</v>
          </cell>
          <cell r="D34">
            <v>0</v>
          </cell>
          <cell r="E34">
            <v>408934.18999999994</v>
          </cell>
          <cell r="F34">
            <v>28621.81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C35">
            <v>2095</v>
          </cell>
          <cell r="D35">
            <v>0</v>
          </cell>
          <cell r="E35">
            <v>346241.63</v>
          </cell>
          <cell r="F35">
            <v>24237.37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7">
          <cell r="C37">
            <v>409</v>
          </cell>
          <cell r="D37">
            <v>12</v>
          </cell>
          <cell r="E37">
            <v>32530.509999999995</v>
          </cell>
          <cell r="F37">
            <v>2276.9900000000002</v>
          </cell>
          <cell r="G37">
            <v>15</v>
          </cell>
          <cell r="H37">
            <v>0</v>
          </cell>
          <cell r="I37">
            <v>0</v>
          </cell>
          <cell r="J37">
            <v>0</v>
          </cell>
          <cell r="K37">
            <v>1</v>
          </cell>
          <cell r="L37">
            <v>10</v>
          </cell>
        </row>
        <row r="40">
          <cell r="C40">
            <v>3813</v>
          </cell>
          <cell r="D40">
            <v>7</v>
          </cell>
          <cell r="E40">
            <v>1251891.2799999998</v>
          </cell>
          <cell r="F40">
            <v>87634.59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C41">
            <v>528</v>
          </cell>
          <cell r="D41">
            <v>0</v>
          </cell>
          <cell r="E41">
            <v>173462.90000000002</v>
          </cell>
          <cell r="F41">
            <v>12143.1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C43">
            <v>386</v>
          </cell>
          <cell r="D43">
            <v>0</v>
          </cell>
          <cell r="E43">
            <v>126696.38000000003</v>
          </cell>
          <cell r="F43">
            <v>8869.3000000000011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C44">
            <v>8</v>
          </cell>
          <cell r="D44">
            <v>0</v>
          </cell>
          <cell r="E44">
            <v>2605.4499999999998</v>
          </cell>
          <cell r="F44">
            <v>182.39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C48">
            <v>103</v>
          </cell>
          <cell r="D48">
            <v>0</v>
          </cell>
          <cell r="E48">
            <v>33883.950000000004</v>
          </cell>
          <cell r="F48">
            <v>2372.0500000000002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4">
          <cell r="C54">
            <v>16441</v>
          </cell>
          <cell r="D54">
            <v>21</v>
          </cell>
          <cell r="E54">
            <v>4143805.64</v>
          </cell>
          <cell r="F54">
            <v>290062.96999999997</v>
          </cell>
          <cell r="G54">
            <v>33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C55">
            <v>1733</v>
          </cell>
          <cell r="D55">
            <v>16</v>
          </cell>
          <cell r="E55">
            <v>449348.99</v>
          </cell>
          <cell r="F55">
            <v>31453.739999999998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C56">
            <v>1089</v>
          </cell>
          <cell r="D56">
            <v>0</v>
          </cell>
          <cell r="E56">
            <v>291410.09000000003</v>
          </cell>
          <cell r="F56">
            <v>20397.719999999998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C57">
            <v>740</v>
          </cell>
          <cell r="D57">
            <v>6</v>
          </cell>
          <cell r="E57">
            <v>197877.72</v>
          </cell>
          <cell r="F57">
            <v>13850.76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C58">
            <v>782</v>
          </cell>
          <cell r="D58">
            <v>12</v>
          </cell>
          <cell r="E58">
            <v>209911.79</v>
          </cell>
          <cell r="F58">
            <v>14693.19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C59">
            <v>61</v>
          </cell>
          <cell r="D59">
            <v>0</v>
          </cell>
          <cell r="E59">
            <v>15140.029999999999</v>
          </cell>
          <cell r="F59">
            <v>1059.79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C60">
            <v>696</v>
          </cell>
          <cell r="D60">
            <v>0</v>
          </cell>
          <cell r="E60">
            <v>185725.59</v>
          </cell>
          <cell r="F60">
            <v>13000.35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C61">
            <v>10</v>
          </cell>
          <cell r="D61">
            <v>0</v>
          </cell>
          <cell r="E61">
            <v>2520.5800000000004</v>
          </cell>
          <cell r="F61">
            <v>176.43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Q64">
            <v>61065</v>
          </cell>
          <cell r="R64">
            <v>236557.8</v>
          </cell>
          <cell r="S64">
            <v>15475.743925233643</v>
          </cell>
        </row>
        <row r="65">
          <cell r="C65">
            <v>36</v>
          </cell>
          <cell r="D65">
            <v>0</v>
          </cell>
          <cell r="E65">
            <v>8945.92</v>
          </cell>
          <cell r="F65">
            <v>626.17999999999995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Q65">
            <v>1701</v>
          </cell>
          <cell r="R65">
            <v>81394.209999999992</v>
          </cell>
          <cell r="S65">
            <v>5373.6400000000012</v>
          </cell>
        </row>
        <row r="66">
          <cell r="C66">
            <v>-3</v>
          </cell>
          <cell r="D66">
            <v>0</v>
          </cell>
          <cell r="E66">
            <v>-807.48</v>
          </cell>
          <cell r="F66">
            <v>-56.52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Q66">
            <v>110</v>
          </cell>
          <cell r="R66">
            <v>1100</v>
          </cell>
          <cell r="S66">
            <v>71.959999999999994</v>
          </cell>
        </row>
        <row r="67">
          <cell r="C67">
            <v>73</v>
          </cell>
          <cell r="D67">
            <v>0</v>
          </cell>
          <cell r="E67">
            <v>19424.13</v>
          </cell>
          <cell r="F67">
            <v>1359.62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C68">
            <v>151</v>
          </cell>
          <cell r="D68">
            <v>0</v>
          </cell>
          <cell r="E68">
            <v>39737.379999999997</v>
          </cell>
          <cell r="F68">
            <v>2781.5200000000004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C69">
            <v>325</v>
          </cell>
          <cell r="D69">
            <v>0</v>
          </cell>
          <cell r="E69">
            <v>87476.919999999984</v>
          </cell>
          <cell r="F69">
            <v>6123.08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3">
          <cell r="C73">
            <v>9141</v>
          </cell>
          <cell r="D73">
            <v>5</v>
          </cell>
          <cell r="E73">
            <v>1752558.4999999998</v>
          </cell>
          <cell r="F73">
            <v>122678.61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C74">
            <v>1110</v>
          </cell>
          <cell r="D74">
            <v>0</v>
          </cell>
          <cell r="E74">
            <v>214668.37999999998</v>
          </cell>
          <cell r="F74">
            <v>15026.73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C75">
            <v>491</v>
          </cell>
          <cell r="D75">
            <v>0</v>
          </cell>
          <cell r="E75">
            <v>94742.38</v>
          </cell>
          <cell r="F75">
            <v>6632.1999999999989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C76">
            <v>498</v>
          </cell>
          <cell r="D76">
            <v>0</v>
          </cell>
          <cell r="E76">
            <v>96596.830000000016</v>
          </cell>
          <cell r="F76">
            <v>6762.0199999999995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C77">
            <v>201</v>
          </cell>
          <cell r="D77">
            <v>0</v>
          </cell>
          <cell r="E77">
            <v>38621.01</v>
          </cell>
          <cell r="F77">
            <v>2703.63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3">
          <cell r="C83">
            <v>49568</v>
          </cell>
          <cell r="D83">
            <v>10</v>
          </cell>
          <cell r="E83">
            <v>12613496.660000002</v>
          </cell>
          <cell r="F83">
            <v>882943.6799999997</v>
          </cell>
          <cell r="G83">
            <v>1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C84">
            <v>1153</v>
          </cell>
          <cell r="D84">
            <v>0</v>
          </cell>
          <cell r="E84">
            <v>281993.68000000005</v>
          </cell>
          <cell r="F84">
            <v>19739.509999999998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C85">
            <v>5020</v>
          </cell>
          <cell r="D85">
            <v>0</v>
          </cell>
          <cell r="E85">
            <v>1330155.32</v>
          </cell>
          <cell r="F85">
            <v>93109.98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C86">
            <v>2694</v>
          </cell>
          <cell r="D86">
            <v>0</v>
          </cell>
          <cell r="E86">
            <v>711853.69</v>
          </cell>
          <cell r="F86">
            <v>49829.17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C87">
            <v>3016</v>
          </cell>
          <cell r="D87">
            <v>0</v>
          </cell>
          <cell r="E87">
            <v>798098.05</v>
          </cell>
          <cell r="F87">
            <v>55866.200000000012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C88">
            <v>1372</v>
          </cell>
          <cell r="D88">
            <v>0</v>
          </cell>
          <cell r="E88">
            <v>362009.78</v>
          </cell>
          <cell r="F88">
            <v>25340.34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C89">
            <v>111</v>
          </cell>
          <cell r="D89">
            <v>0</v>
          </cell>
          <cell r="E89">
            <v>26791.100000000002</v>
          </cell>
          <cell r="F89">
            <v>1875.35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C90">
            <v>181</v>
          </cell>
          <cell r="D90">
            <v>0</v>
          </cell>
          <cell r="E90">
            <v>42989.829999999994</v>
          </cell>
          <cell r="F90">
            <v>3009.26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C91">
            <v>296</v>
          </cell>
          <cell r="D91">
            <v>0</v>
          </cell>
          <cell r="E91">
            <v>73960.350000000006</v>
          </cell>
          <cell r="F91">
            <v>5177.18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9">
          <cell r="C99">
            <v>9702</v>
          </cell>
          <cell r="D99">
            <v>0</v>
          </cell>
          <cell r="E99">
            <v>1898508.2</v>
          </cell>
          <cell r="F99">
            <v>132896.93999999997</v>
          </cell>
          <cell r="G99">
            <v>71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C100">
            <v>3143</v>
          </cell>
          <cell r="D100">
            <v>8</v>
          </cell>
          <cell r="E100">
            <v>616916.35</v>
          </cell>
          <cell r="F100">
            <v>43183.649999999994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C101">
            <v>1316</v>
          </cell>
          <cell r="D101">
            <v>0</v>
          </cell>
          <cell r="E101">
            <v>258074.73000000004</v>
          </cell>
          <cell r="F101">
            <v>18066.829999999998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C102">
            <v>888</v>
          </cell>
          <cell r="D102">
            <v>0</v>
          </cell>
          <cell r="E102">
            <v>174208.66</v>
          </cell>
          <cell r="F102">
            <v>12195.74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C103">
            <v>1342</v>
          </cell>
          <cell r="D103">
            <v>0</v>
          </cell>
          <cell r="E103">
            <v>263303.18</v>
          </cell>
          <cell r="F103">
            <v>18432.82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C105">
            <v>6</v>
          </cell>
          <cell r="D105">
            <v>0</v>
          </cell>
          <cell r="E105">
            <v>1177.57</v>
          </cell>
          <cell r="F105">
            <v>82.429999999999993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C106">
            <v>562</v>
          </cell>
          <cell r="D106">
            <v>0</v>
          </cell>
          <cell r="E106">
            <v>110243.38999999998</v>
          </cell>
          <cell r="F106">
            <v>7717.7900000000009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C107">
            <v>3</v>
          </cell>
          <cell r="D107">
            <v>0</v>
          </cell>
          <cell r="E107">
            <v>588.78</v>
          </cell>
          <cell r="F107">
            <v>41.22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15"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6">
          <cell r="C116">
            <v>62425</v>
          </cell>
          <cell r="D116">
            <v>22</v>
          </cell>
          <cell r="E116">
            <v>2915697.02</v>
          </cell>
          <cell r="F116">
            <v>204098.87000000002</v>
          </cell>
          <cell r="G116">
            <v>30</v>
          </cell>
          <cell r="H116">
            <v>0</v>
          </cell>
          <cell r="I116">
            <v>0</v>
          </cell>
          <cell r="J116">
            <v>0</v>
          </cell>
          <cell r="K116">
            <v>5</v>
          </cell>
          <cell r="L116">
            <v>22</v>
          </cell>
        </row>
        <row r="117">
          <cell r="C117">
            <v>128612</v>
          </cell>
          <cell r="D117">
            <v>5</v>
          </cell>
          <cell r="E117">
            <v>6313276.9199999999</v>
          </cell>
          <cell r="F117">
            <v>441928.17</v>
          </cell>
          <cell r="G117">
            <v>278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20">
          <cell r="C120">
            <v>741399</v>
          </cell>
          <cell r="D120">
            <v>1</v>
          </cell>
          <cell r="E120">
            <v>107420122.99000001</v>
          </cell>
          <cell r="F120">
            <v>7519375.1099999994</v>
          </cell>
          <cell r="G120">
            <v>2287</v>
          </cell>
          <cell r="H120">
            <v>6</v>
          </cell>
          <cell r="I120">
            <v>0</v>
          </cell>
          <cell r="J120">
            <v>0</v>
          </cell>
          <cell r="K120">
            <v>33</v>
          </cell>
          <cell r="L120">
            <v>3</v>
          </cell>
        </row>
        <row r="121">
          <cell r="C121">
            <v>176254</v>
          </cell>
          <cell r="D121">
            <v>9</v>
          </cell>
          <cell r="E121">
            <v>13313911.970000003</v>
          </cell>
          <cell r="F121">
            <v>931971.80999999982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3">
          <cell r="C123">
            <v>177033</v>
          </cell>
          <cell r="D123">
            <v>2</v>
          </cell>
          <cell r="E123">
            <v>13356111.000000002</v>
          </cell>
          <cell r="F123">
            <v>934925.78000000014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C124">
            <v>4826</v>
          </cell>
          <cell r="D124">
            <v>8</v>
          </cell>
          <cell r="E124">
            <v>720655.28</v>
          </cell>
          <cell r="F124">
            <v>50443.060000000005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4</v>
          </cell>
          <cell r="L124">
            <v>12</v>
          </cell>
        </row>
        <row r="125">
          <cell r="C125">
            <v>286</v>
          </cell>
          <cell r="D125">
            <v>0</v>
          </cell>
          <cell r="E125">
            <v>69064.84</v>
          </cell>
          <cell r="F125">
            <v>4834.4299999999994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C126">
            <v>1742</v>
          </cell>
          <cell r="D126">
            <v>4</v>
          </cell>
          <cell r="E126">
            <v>453947.35</v>
          </cell>
          <cell r="F126">
            <v>31775.420000000002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C128">
            <v>3</v>
          </cell>
          <cell r="D128">
            <v>0</v>
          </cell>
          <cell r="E128">
            <v>807.48</v>
          </cell>
          <cell r="F128">
            <v>56.519999999999996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C132">
            <v>2031</v>
          </cell>
          <cell r="D132">
            <v>4</v>
          </cell>
          <cell r="E132">
            <v>523819.66999999993</v>
          </cell>
          <cell r="F132">
            <v>36666.369999999995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C134">
            <v>6</v>
          </cell>
          <cell r="D134">
            <v>6</v>
          </cell>
          <cell r="E134">
            <v>2102.8000000000002</v>
          </cell>
          <cell r="F134">
            <v>147.19999999999999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C135">
            <v>56</v>
          </cell>
          <cell r="D135">
            <v>12</v>
          </cell>
          <cell r="E135">
            <v>19009.43</v>
          </cell>
          <cell r="F135">
            <v>1330.57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C136">
            <v>124</v>
          </cell>
          <cell r="D136">
            <v>14</v>
          </cell>
          <cell r="E136">
            <v>41699.99</v>
          </cell>
          <cell r="F136">
            <v>2918.8800000000006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9">
          <cell r="C139">
            <v>7064</v>
          </cell>
          <cell r="D139">
            <v>20</v>
          </cell>
          <cell r="E139">
            <v>1314016.1300000004</v>
          </cell>
          <cell r="F139">
            <v>91977.11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4</v>
          </cell>
          <cell r="L139">
            <v>12</v>
          </cell>
        </row>
        <row r="140">
          <cell r="C140">
            <v>814</v>
          </cell>
          <cell r="D140">
            <v>27</v>
          </cell>
          <cell r="E140">
            <v>186553.92</v>
          </cell>
          <cell r="F140">
            <v>13059.96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C141">
            <v>3296</v>
          </cell>
          <cell r="D141">
            <v>20</v>
          </cell>
          <cell r="E141">
            <v>754255.11999999976</v>
          </cell>
          <cell r="F141">
            <v>52801.079999999994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C142">
            <v>1314</v>
          </cell>
          <cell r="D142">
            <v>32</v>
          </cell>
          <cell r="E142">
            <v>301070.65999999997</v>
          </cell>
          <cell r="F142">
            <v>21077.140000000003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C143">
            <v>5426</v>
          </cell>
          <cell r="D143">
            <v>7</v>
          </cell>
          <cell r="E143">
            <v>1241879.7</v>
          </cell>
          <cell r="F143">
            <v>86938.18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C144">
            <v>1927</v>
          </cell>
          <cell r="D144">
            <v>16</v>
          </cell>
          <cell r="E144">
            <v>648374.53</v>
          </cell>
          <cell r="F144">
            <v>45385.469999999994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6">
          <cell r="C146">
            <v>2414</v>
          </cell>
          <cell r="D146">
            <v>3</v>
          </cell>
          <cell r="E146">
            <v>811904.39</v>
          </cell>
          <cell r="F146">
            <v>56830.609999999993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</row>
        <row r="147">
          <cell r="C147">
            <v>23</v>
          </cell>
          <cell r="D147">
            <v>11</v>
          </cell>
          <cell r="E147">
            <v>7892.5499999999993</v>
          </cell>
          <cell r="F147">
            <v>552.45000000000005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C149">
            <v>7902</v>
          </cell>
          <cell r="D149">
            <v>15</v>
          </cell>
          <cell r="E149">
            <v>2657711.9699999997</v>
          </cell>
          <cell r="F149">
            <v>186033.02999999997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0">
          <cell r="C150">
            <v>13328</v>
          </cell>
          <cell r="D150">
            <v>22</v>
          </cell>
          <cell r="E150">
            <v>3899591.67</v>
          </cell>
          <cell r="F150">
            <v>272971.20999999996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</row>
        <row r="152">
          <cell r="C152">
            <v>18</v>
          </cell>
          <cell r="D152">
            <v>0</v>
          </cell>
          <cell r="E152">
            <v>6056.0999999999995</v>
          </cell>
          <cell r="F152">
            <v>423.90000000000003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4">
          <cell r="C154">
            <v>915</v>
          </cell>
          <cell r="D154">
            <v>12</v>
          </cell>
          <cell r="E154">
            <v>48066.77</v>
          </cell>
          <cell r="F154">
            <v>3364.57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C155">
            <v>4455</v>
          </cell>
          <cell r="D155">
            <v>1</v>
          </cell>
          <cell r="E155">
            <v>1074202.3600000001</v>
          </cell>
          <cell r="F155">
            <v>75198.390000000014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C156">
            <v>915</v>
          </cell>
          <cell r="D156">
            <v>12</v>
          </cell>
          <cell r="E156">
            <v>220745.62999999998</v>
          </cell>
          <cell r="F156">
            <v>15453.37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C157">
            <v>5370</v>
          </cell>
          <cell r="D157">
            <v>13</v>
          </cell>
          <cell r="E157">
            <v>1294947.99</v>
          </cell>
          <cell r="F157">
            <v>90651.760000000009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C158">
            <v>5519</v>
          </cell>
          <cell r="D158">
            <v>1</v>
          </cell>
          <cell r="E158">
            <v>1343014.76</v>
          </cell>
          <cell r="F158">
            <v>94016.330000000016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C159">
            <v>478</v>
          </cell>
          <cell r="D159">
            <v>0</v>
          </cell>
          <cell r="E159">
            <v>55640.009999999995</v>
          </cell>
          <cell r="F159">
            <v>3894.44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C160">
            <v>701</v>
          </cell>
          <cell r="D160">
            <v>6</v>
          </cell>
          <cell r="E160">
            <v>81113.17</v>
          </cell>
          <cell r="F160">
            <v>5677.4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NC CH"/>
      <sheetName val="Chiang Mai"/>
      <sheetName val="CH-Bud09"/>
      <sheetName val="Manpower"/>
      <sheetName val="P&amp;L"/>
      <sheetName val="Parameter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ดิม"/>
      <sheetName val="Sheet3"/>
      <sheetName val="Sheet2"/>
      <sheetName val="พนักงาน"/>
      <sheetName val="Sheet1"/>
      <sheetName val="ใหม่"/>
      <sheetName val="วัฒนพัฒน์"/>
      <sheetName val="CH-Bud09"/>
      <sheetName val="ทะเบียนตั๋วจ่าย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แก้ link"/>
      <sheetName val="Sheet1"/>
      <sheetName val="สรุปบริษัท"/>
      <sheetName val="82 วันเดอร์ 011052"/>
      <sheetName val="81 เอ็มไพร์ทาวเวอร์ 011052 "/>
      <sheetName val="80 วนาเบล 011152"/>
      <sheetName val="79 นอร์ธปาร์ค 021052"/>
      <sheetName val="79 นอร์ธปาร์ค 021152"/>
      <sheetName val="79 นอร์ธปาร์ค 011152"/>
      <sheetName val="78 เชอร์วิส A 011152"/>
      <sheetName val="77 ชลิตลาภ 011152"/>
      <sheetName val="77 ชลิตลาภ 010952"/>
      <sheetName val="76 โบดิห์ 011152"/>
      <sheetName val="76 ปรีดีประภา 011252"/>
      <sheetName val="76 ปรีดีประภา 011152"/>
      <sheetName val="75 โฮเทล แมนเนจเม้นท 021152"/>
      <sheetName val="73 วัฒนพัฒน์ 011152"/>
      <sheetName val="73 วัฒนพัฒน์ 010652"/>
      <sheetName val="73 วัฒนพัฒน์ 010552 "/>
      <sheetName val="72 บางนากลาส 011152"/>
      <sheetName val="71 สุรามหาทิพย์ 011252"/>
      <sheetName val="70  นิมิตกาญ 021152"/>
      <sheetName val="70  นิมิตกาญ 011152"/>
      <sheetName val="69 ทะเลวรรณ 011152"/>
      <sheetName val="68 เจียนแลนด์ 011152ยกเลิก"/>
      <sheetName val="67 รีเทล 011152"/>
      <sheetName val="64 เลควิว 011152"/>
      <sheetName val="62 เมโทร 011052"/>
      <sheetName val="61 ทีชีชีพร็อพเพอร์ตี้ดี 021052"/>
      <sheetName val="61 ทีชีชีพร็อพเพอร์ตี้ดี 011052"/>
      <sheetName val="60 river side 011152"/>
      <sheetName val="59 เมืองเก่า 010552"/>
      <sheetName val="58 28 คอมเมอร์เชียล 011152"/>
      <sheetName val="57 สิริพัฒน์เทรดดิ้ง 011152"/>
      <sheetName val="56 ไนช์โฮเต็ล 011152"/>
      <sheetName val="54 เวียงฉัตร 011152"/>
      <sheetName val="54 เมืองชะอำ 021152"/>
      <sheetName val="54 เมืองชะอำ 011152"/>
      <sheetName val="51 นิวมัลดี้ไมน์ 010352"/>
      <sheetName val="49 แลนด์ โลจิสติกส์ 011152"/>
      <sheetName val="48 หนองคาย 011152"/>
      <sheetName val="48 หนองคาย 011052"/>
      <sheetName val="47 พล่าแอทธินี (ปท) 021152"/>
      <sheetName val="47 พล่าแอทธินี (ปท) 011152"/>
      <sheetName val="45 ทีชีชีพร็อพเพอร์ตี้ 011152"/>
      <sheetName val="44 แลนด์อินเตอร์ 011152"/>
      <sheetName val="41 พีดี 11 031152"/>
      <sheetName val="41 พีดี 11 021152"/>
      <sheetName val="41 พีดี 11 011152"/>
      <sheetName val="41 พีดี 11 011052"/>
      <sheetName val="39 เวียงสิริ 021152"/>
      <sheetName val="39 เวียงสิริ 011152"/>
      <sheetName val="เวียงสิริ 011052"/>
      <sheetName val="38 สวนอุต 010851"/>
      <sheetName val="37 เอเชียติ๊ก 031152"/>
      <sheetName val="37 เอเชียติ๊ก 021152"/>
      <sheetName val="37 เอเชียติ๊ก 011152"/>
      <sheetName val="36 มีเดียฟร้อนท์ 011152"/>
      <sheetName val="35 รัชโยธิน 010552"/>
      <sheetName val="34 ดีเวลลอปเม้นท์ 011152"/>
      <sheetName val="33 ไอลอนดรี้ กทม 041152"/>
      <sheetName val="33 ไอลอนดรี้ คชจ.031152"/>
      <sheetName val="33 ไอลอนดรี้ ชม 021152"/>
      <sheetName val="33 ไอลอนดรี้ คุณเจริญ 011152"/>
      <sheetName val="33 ไอลอนดรี้ ชม 010952"/>
      <sheetName val="32 พีดี 6 011152"/>
      <sheetName val="31 พีดี 2 011152"/>
      <sheetName val="29 ทีชีชี เวิลด์ 011152"/>
      <sheetName val="25 โฮเทลคอลเล็คอิมหัวหิน 111152"/>
      <sheetName val="25 โฮเทล เปลี่ยน101152"/>
      <sheetName val="25 โฮเทลคอลเล็คชั่น โบ๊ต 091152"/>
      <sheetName val="25 โฮเทลคอลเล็คชั่น พัทยา081152"/>
      <sheetName val="25 โฮเทลคอลเล็คชั่น emp 071152"/>
      <sheetName val="25 โฮเทลคอลเล็คชั่น ควีน 061152"/>
      <sheetName val="25 โฮเทลคอล โช่เล051152"/>
      <sheetName val="25 โฮเทลคอลเล็คชั่น SA 041152"/>
      <sheetName val="25 โฮเทลคอลเล็คชั่น คชจ.031152"/>
      <sheetName val="25 โฮเทลคอลเล็คชั่น ธารา 021152"/>
      <sheetName val="25 โฮเทลคอลเล็คชั่น เจริ 011152"/>
      <sheetName val="23 ลักช์ชูรี วนาเบล 111152"/>
      <sheetName val="23 ลักช์ชูรี คชจ. 101152"/>
      <sheetName val="23 ลักช์ชูรีอารามัสย์ 091152"/>
      <sheetName val="23 ลักช์ชูรี eac 081152"/>
      <sheetName val="23 ลักช์ชูรี songward 071152"/>
      <sheetName val="23 ลักช์ชูรี yaowa 061152"/>
      <sheetName val="23 ลักช์ชูรี  โพแดง 051152"/>
      <sheetName val="23 ลักช์ชูรี วนาเบล 041152"/>
      <sheetName val="23 ลักช์ชูรี กองทุน 031152"/>
      <sheetName val="23 ลักช์ชูรี คุณเจริญ 021152"/>
      <sheetName val="23 ลักช์ชูรี Wireless 011152"/>
      <sheetName val="22 แวลู โฮเทลส์ มาเจสติค 061152"/>
      <sheetName val="22 แวลู โฮเทลส์ มาเจสติค 051152"/>
      <sheetName val="22 แวลู โฮเทลส์ มาเจสติค 041152"/>
      <sheetName val="22 แวลู โฮเทลส์ imf 031152"/>
      <sheetName val="22 แวลู โฮเทลส์ คุณเจริญ 021152"/>
      <sheetName val="22 แวลู โฮเทลส์ สุริว 011152"/>
      <sheetName val="22 แวลู โฮเทลส์ สุริว 060952"/>
      <sheetName val="22 แวลู โฮเทลส์ 030952"/>
      <sheetName val="22 แวลู โฮเทลส์ คุณเจริญ010952"/>
      <sheetName val="22 แวลู โฮเทลส์ อิมน์หัว 031052"/>
      <sheetName val="22 แวลู โฮเทลส์ 021052 มาจิส"/>
      <sheetName val="22 แวลู โฮเทลส์ 011052 CH"/>
      <sheetName val="21 ช.ชนะอนันต์ 021052"/>
      <sheetName val="21 ช.ชนะอนันต์ 011052"/>
      <sheetName val="18 อีเอสพี 011152"/>
      <sheetName val="17 สุริวงศ์ 021152"/>
      <sheetName val="17 สุริวงศ์ 011152"/>
      <sheetName val="17 สุริวงศ์ 011252"/>
      <sheetName val="16 ทีซีซีแคปปิตอล 011152"/>
      <sheetName val="16 ทีซีซีแคปปิตอล 010952"/>
      <sheetName val="13 ยูเรเชีย 011152"/>
      <sheetName val="12 สิริภักดิ์ 011152"/>
      <sheetName val="12 สิริภักดิ์ 010852"/>
      <sheetName val="11 พี.ไอ.ที 021152"/>
      <sheetName val="11 พี.ไอ.ที 011152"/>
      <sheetName val="11 พี.ไอ.ที 010952"/>
      <sheetName val="10 บางนา 021152"/>
      <sheetName val="10 บางนา 011152"/>
      <sheetName val="10 บางนา 011052"/>
      <sheetName val="9 สุรเศรษฐ 011152"/>
      <sheetName val="9 สุรเศรษฐ 010952"/>
      <sheetName val="8 สมุย 011152"/>
      <sheetName val="7 เอชีเค011152"/>
      <sheetName val="6 ที.ชี.ชีเรียลเอสเตท010651"/>
      <sheetName val="5 ทิพย์นคร 010152 (4)"/>
      <sheetName val="5 ทิพย์นคร 0201522"/>
      <sheetName val="5 ทิพย์นคร 021152"/>
      <sheetName val="5 ทิพย์นคร 011152"/>
      <sheetName val="4 สยามประชาคาร 021152"/>
      <sheetName val="4 สยามประชาคาร 011152"/>
      <sheetName val="4 สยามประชาคาร 0101052"/>
      <sheetName val="3 พล่าช่าแอทธินี 031152"/>
      <sheetName val="3 พล่าช่าแอทธินี 021152"/>
      <sheetName val="3 พล่าช่าแอทธินี 011152"/>
      <sheetName val="2 โฮเทลส์กรุ๊ป 021152"/>
      <sheetName val="2 โฮเทลส์กรุ๊ป 011152"/>
      <sheetName val="2 โฮเทลส์กรุ๊ป 011252"/>
      <sheetName val="2 โฮเทลส์กรุ๊ป 030952"/>
      <sheetName val="2 โฮเทลส์กรุ๊ป 020952"/>
      <sheetName val="1 ทิพย์พัฒน์ฯ(สนญ)010352 ยกเลิก"/>
      <sheetName val="2 โฮเทลส์กรุ๊ป 010952"/>
      <sheetName val="1 ทิพย์พัฒน์ (เลอเมอ) 081152"/>
      <sheetName val="1 ทิพย์พัฒน์ (เลอเมอ) 071152"/>
      <sheetName val="1 ทิพย์พัฒน์ฯ(สนญ)080252 (ยกเลิ"/>
      <sheetName val="1 ทิพย์พัฒน์ฯ(สนญ)040252 ยกเลิก"/>
      <sheetName val="1 ทิพย์พัฒน์ (สนญ)061152"/>
      <sheetName val="1 ทิพย์พัฒน์ (เอกมัย) 051152"/>
      <sheetName val="1ทิพย์พัฒน์ฯ(สนญ-บางกะปิ)031152"/>
      <sheetName val="1 ทิพย์พัฒน์ฯ(สนญ-สยาม) 021152"/>
      <sheetName val="1 ทิพย์พัฒน์ฯ(เชียงอิน)011152"/>
      <sheetName val="1 ทิพย์พัฒน์ (สนญ) 011052 "/>
      <sheetName val="1 ทิพย์พัฒน์ (งามวงศ์วา) 010852"/>
      <sheetName val="วัฒนพัฒน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e"/>
      <sheetName val="Summary"/>
      <sheetName val="Key Assumption"/>
      <sheetName val="Summary to CBRE"/>
      <sheetName val="CBRE Assumption"/>
      <sheetName val="Summary2"/>
      <sheetName val="Summary2Bank"/>
      <sheetName val="Print CF"/>
      <sheetName val="Revenue to IFA"/>
      <sheetName val="CF_Constn"/>
      <sheetName val="Financing Structure"/>
      <sheetName val="Tenant"/>
      <sheetName val="CBRE 2013Budget"/>
      <sheetName val="Breakeven Analysis"/>
      <sheetName val="Bank Presentation"/>
      <sheetName val="CAPEX2014"/>
      <sheetName val="Budget 2014"/>
      <sheetName val="CF_Month"/>
      <sheetName val="CF_Quater"/>
      <sheetName val="CF_Year"/>
      <sheetName val="FS_Year"/>
      <sheetName val="Debt"/>
      <sheetName val="Valuation"/>
      <sheetName val="Historical MLR"/>
      <sheetName val="Sub"/>
      <sheetName val="Super"/>
      <sheetName val="Cashflow from Chakrit(30-05-11)"/>
      <sheetName val="summary-cf"/>
      <sheetName val="summary (2)"/>
      <sheetName val="Detail of VAT &amp; WHT Tax"/>
      <sheetName val="Key_Assumption"/>
      <sheetName val="Summary_to_CBRE"/>
      <sheetName val="CBRE_Assumption"/>
      <sheetName val="Print_CF"/>
      <sheetName val="Revenue_to_IFA"/>
      <sheetName val="Financing_Structure"/>
      <sheetName val="CBRE_2013Budget"/>
      <sheetName val="Breakeven_Analysis"/>
      <sheetName val="Bank_Presentation"/>
      <sheetName val="Budget_2014"/>
      <sheetName val="Historical_MLR"/>
      <sheetName val="Cashflow_from_Chakrit(30-05-11)"/>
      <sheetName val="summary_(2)"/>
      <sheetName val="Detail_of_VAT_&amp;_WHT_Tax"/>
      <sheetName val="Key_Assumption1"/>
      <sheetName val="Summary_to_CBRE1"/>
      <sheetName val="CBRE_Assumption1"/>
      <sheetName val="Print_CF1"/>
      <sheetName val="Revenue_to_IFA1"/>
      <sheetName val="Financing_Structure1"/>
      <sheetName val="CBRE_2013Budget1"/>
      <sheetName val="Breakeven_Analysis1"/>
      <sheetName val="Bank_Presentation1"/>
      <sheetName val="Budget_20141"/>
      <sheetName val="Historical_MLR1"/>
      <sheetName val="Cashflow_from_Chakrit(30-05-111"/>
      <sheetName val="summary_(2)1"/>
      <sheetName val="Detail_of_VAT_&amp;_WHT_Tax1"/>
      <sheetName val="Key_Assumption2"/>
      <sheetName val="Summary_to_CBRE2"/>
      <sheetName val="CBRE_Assumption2"/>
      <sheetName val="Print_CF2"/>
      <sheetName val="Revenue_to_IFA2"/>
      <sheetName val="Financing_Structure2"/>
      <sheetName val="CBRE_2013Budget2"/>
      <sheetName val="Breakeven_Analysis2"/>
      <sheetName val="Bank_Presentation2"/>
      <sheetName val="Budget_20142"/>
      <sheetName val="Historical_MLR2"/>
      <sheetName val="Cashflow_from_Chakrit(30-05-112"/>
      <sheetName val="summary_(2)2"/>
      <sheetName val="Detail_of_VAT_&amp;_WHT_Tax2"/>
    </sheetNames>
    <sheetDataSet>
      <sheetData sheetId="0"/>
      <sheetData sheetId="1"/>
      <sheetData sheetId="2"/>
      <sheetData sheetId="3"/>
      <sheetData sheetId="4"/>
      <sheetData sheetId="5">
        <row r="50">
          <cell r="C50" t="str">
            <v>THB/occupied sm/month</v>
          </cell>
        </row>
      </sheetData>
      <sheetData sheetId="6"/>
      <sheetData sheetId="7"/>
      <sheetData sheetId="8"/>
      <sheetData sheetId="9">
        <row r="1">
          <cell r="B1" t="str">
            <v>Sathorn Square Project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>
        <row r="7">
          <cell r="F7">
            <v>40817</v>
          </cell>
        </row>
      </sheetData>
      <sheetData sheetId="18">
        <row r="4">
          <cell r="I4">
            <v>38990</v>
          </cell>
        </row>
      </sheetData>
      <sheetData sheetId="19"/>
      <sheetData sheetId="20">
        <row r="101">
          <cell r="J101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(New)"/>
      <sheetName val="Manpower"/>
      <sheetName val="รายละเอียด ILS2"/>
      <sheetName val="Man"/>
      <sheetName val="Permanent"/>
      <sheetName val="Contract"/>
      <sheetName val="Casual Staff"/>
      <sheetName val="PM"/>
      <sheetName val="Insurance&amp;Licence"/>
      <sheetName val="P&amp;L"/>
      <sheetName val="PL"/>
      <sheetName val="BS"/>
      <sheetName val="CF(DI)"/>
      <sheetName val="CF(IN)"/>
      <sheetName val="Loanfrom"/>
      <sheetName val="MGF"/>
      <sheetName val="Depre"/>
      <sheetName val="Capex"/>
      <sheetName val="Capex-Reconcile"/>
      <sheetName val="Uniforms"/>
      <sheetName val="Set-u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2">
          <cell r="F6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(New)"/>
      <sheetName val="Manpower"/>
      <sheetName val="รายละเอียด ILS2"/>
      <sheetName val="Man"/>
      <sheetName val="Permanent"/>
      <sheetName val="Contract"/>
      <sheetName val="Casual Staff"/>
      <sheetName val="PM"/>
      <sheetName val="Insurance&amp;Licence"/>
      <sheetName val="P&amp;L(All)"/>
      <sheetName val="PL"/>
      <sheetName val="P&amp;L(QP)"/>
      <sheetName val="P&amp;L(Kios)"/>
      <sheetName val="BS"/>
      <sheetName val="CF(DI)"/>
      <sheetName val="CF(IN)"/>
      <sheetName val="Loanfrom"/>
      <sheetName val="MGF"/>
      <sheetName val="MGF(Kios)"/>
      <sheetName val="Depre"/>
      <sheetName val="Capex"/>
      <sheetName val="Capex-Reconcile"/>
      <sheetName val="SpecialProject"/>
      <sheetName val="Uniforms"/>
      <sheetName val="PL_ThisYear"/>
      <sheetName val="CF(DI)_ThisYear"/>
      <sheetName val="BS_ThisYear"/>
      <sheetName val="PL.Budget_LastYear"/>
      <sheetName val="QP_Budget 2013"/>
      <sheetName val="Assumption_old"/>
    </sheetNames>
    <sheetDataSet>
      <sheetData sheetId="0"/>
      <sheetData sheetId="1"/>
      <sheetData sheetId="2"/>
      <sheetData sheetId="3">
        <row r="65">
          <cell r="J65">
            <v>28</v>
          </cell>
          <cell r="AK65">
            <v>0</v>
          </cell>
        </row>
      </sheetData>
      <sheetData sheetId="4"/>
      <sheetData sheetId="5"/>
      <sheetData sheetId="6">
        <row r="78">
          <cell r="J78">
            <v>0.03</v>
          </cell>
        </row>
        <row r="79">
          <cell r="J79">
            <v>0.05</v>
          </cell>
        </row>
        <row r="80">
          <cell r="J80">
            <v>5600</v>
          </cell>
        </row>
      </sheetData>
      <sheetData sheetId="7"/>
      <sheetData sheetId="8"/>
      <sheetData sheetId="9"/>
      <sheetData sheetId="10">
        <row r="40">
          <cell r="K40">
            <v>55500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599"/>
    </sheetNames>
    <sheetDataSet>
      <sheetData sheetId="0">
        <row r="1">
          <cell r="A1" t="str">
            <v xml:space="preserve"> รหัสบัญชี  </v>
          </cell>
          <cell r="B1" t="str">
            <v xml:space="preserve"> ชื่อบัญชี</v>
          </cell>
          <cell r="C1" t="str">
            <v>ยอดยกมา</v>
          </cell>
          <cell r="E1" t="str">
            <v>รายการระหว่างงวด</v>
          </cell>
          <cell r="G1" t="str">
            <v>รายการปรับปรุง</v>
          </cell>
          <cell r="I1" t="str">
            <v>ยอดยกไป</v>
          </cell>
        </row>
        <row r="2">
          <cell r="A2" t="str">
            <v xml:space="preserve">            </v>
          </cell>
          <cell r="B2" t="str">
            <v xml:space="preserve">                                                     </v>
          </cell>
          <cell r="C2" t="str">
            <v xml:space="preserve">        เดบิต       </v>
          </cell>
          <cell r="D2" t="str">
            <v xml:space="preserve">       เครดิต       </v>
          </cell>
          <cell r="E2" t="str">
            <v xml:space="preserve">        เดบิต       </v>
          </cell>
          <cell r="F2" t="str">
            <v xml:space="preserve">       เครดิต       </v>
          </cell>
          <cell r="G2" t="str">
            <v xml:space="preserve">        เดบิต       </v>
          </cell>
          <cell r="H2" t="str">
            <v xml:space="preserve">       เครดิต       </v>
          </cell>
          <cell r="I2" t="str">
            <v xml:space="preserve">        เดบิต       </v>
          </cell>
          <cell r="J2" t="str">
            <v xml:space="preserve">       เครดิต       </v>
          </cell>
        </row>
        <row r="3">
          <cell r="A3">
            <v>110102</v>
          </cell>
          <cell r="B3" t="str">
            <v xml:space="preserve"> เงินสดย่อย-หน่วยงาน'l                               </v>
          </cell>
          <cell r="C3">
            <v>220000</v>
          </cell>
          <cell r="D3" t="str">
            <v xml:space="preserve">                    </v>
          </cell>
          <cell r="E3" t="str">
            <v xml:space="preserve">                    </v>
          </cell>
          <cell r="F3" t="str">
            <v xml:space="preserve">                    </v>
          </cell>
          <cell r="G3" t="str">
            <v xml:space="preserve">                    </v>
          </cell>
          <cell r="H3" t="str">
            <v xml:space="preserve">                    </v>
          </cell>
          <cell r="I3">
            <v>220000</v>
          </cell>
          <cell r="J3" t="str">
            <v xml:space="preserve">                    </v>
          </cell>
        </row>
        <row r="4">
          <cell r="A4">
            <v>110201</v>
          </cell>
          <cell r="B4" t="str">
            <v xml:space="preserve"> กระแสรายวัน ธทพ.สะพานเหลือง (1)                     </v>
          </cell>
          <cell r="C4" t="str">
            <v xml:space="preserve">                    </v>
          </cell>
          <cell r="D4">
            <v>21038.5</v>
          </cell>
          <cell r="E4" t="str">
            <v xml:space="preserve">                    </v>
          </cell>
          <cell r="F4" t="str">
            <v xml:space="preserve">                    </v>
          </cell>
          <cell r="G4" t="str">
            <v xml:space="preserve">                    </v>
          </cell>
          <cell r="H4" t="str">
            <v xml:space="preserve">                    </v>
          </cell>
          <cell r="I4" t="str">
            <v xml:space="preserve">                    </v>
          </cell>
          <cell r="J4">
            <v>21038.5</v>
          </cell>
        </row>
        <row r="5">
          <cell r="A5">
            <v>110202</v>
          </cell>
          <cell r="B5" t="str">
            <v xml:space="preserve"> กระแสรายวัน ธทพ.สะพานเหลือง (2)                     </v>
          </cell>
          <cell r="C5" t="str">
            <v xml:space="preserve">                    </v>
          </cell>
          <cell r="D5">
            <v>4783180.5</v>
          </cell>
          <cell r="E5" t="str">
            <v xml:space="preserve">                    </v>
          </cell>
          <cell r="F5">
            <v>4337544.28</v>
          </cell>
          <cell r="G5" t="str">
            <v xml:space="preserve">                    </v>
          </cell>
          <cell r="H5" t="str">
            <v xml:space="preserve">                    </v>
          </cell>
          <cell r="I5" t="str">
            <v xml:space="preserve">                    </v>
          </cell>
          <cell r="J5">
            <v>9120724.7799999993</v>
          </cell>
        </row>
        <row r="6">
          <cell r="A6">
            <v>110206</v>
          </cell>
          <cell r="B6" t="str">
            <v xml:space="preserve"> กระแสรายวัน ธทพ.สะพานเหลือง (6)                     </v>
          </cell>
          <cell r="C6">
            <v>200000</v>
          </cell>
          <cell r="D6" t="str">
            <v xml:space="preserve">                    </v>
          </cell>
          <cell r="E6" t="str">
            <v xml:space="preserve">                    </v>
          </cell>
          <cell r="F6" t="str">
            <v xml:space="preserve">                    </v>
          </cell>
          <cell r="G6" t="str">
            <v xml:space="preserve">                    </v>
          </cell>
          <cell r="H6" t="str">
            <v xml:space="preserve">                    </v>
          </cell>
          <cell r="I6">
            <v>200000</v>
          </cell>
          <cell r="J6" t="str">
            <v xml:space="preserve">                    </v>
          </cell>
        </row>
        <row r="7">
          <cell r="A7">
            <v>110211</v>
          </cell>
          <cell r="B7" t="str">
            <v xml:space="preserve"> กระแสรายวัน ธทพ. สะพานเหลือง(11)                    </v>
          </cell>
          <cell r="C7">
            <v>35003135.460000001</v>
          </cell>
          <cell r="D7" t="str">
            <v xml:space="preserve">                    </v>
          </cell>
          <cell r="E7">
            <v>1520050.26</v>
          </cell>
          <cell r="F7" t="str">
            <v xml:space="preserve">                    </v>
          </cell>
          <cell r="G7" t="str">
            <v xml:space="preserve">                    </v>
          </cell>
          <cell r="H7" t="str">
            <v xml:space="preserve">                    </v>
          </cell>
          <cell r="I7">
            <v>36523185.719999999</v>
          </cell>
          <cell r="J7" t="str">
            <v xml:space="preserve">                    </v>
          </cell>
        </row>
        <row r="8">
          <cell r="A8">
            <v>110242</v>
          </cell>
          <cell r="B8" t="str">
            <v xml:space="preserve"> กระแสรายวัน-ธกท.สนญ สีลม (2)                        </v>
          </cell>
          <cell r="C8">
            <v>108493.15</v>
          </cell>
          <cell r="D8" t="str">
            <v xml:space="preserve">                    </v>
          </cell>
          <cell r="E8" t="str">
            <v xml:space="preserve">                    </v>
          </cell>
          <cell r="F8" t="str">
            <v xml:space="preserve">                    </v>
          </cell>
          <cell r="G8" t="str">
            <v xml:space="preserve">                    </v>
          </cell>
          <cell r="H8" t="str">
            <v xml:space="preserve">                    </v>
          </cell>
          <cell r="I8">
            <v>108493.15</v>
          </cell>
          <cell r="J8" t="str">
            <v xml:space="preserve">                    </v>
          </cell>
        </row>
        <row r="9">
          <cell r="A9">
            <v>110301</v>
          </cell>
          <cell r="B9" t="str">
            <v xml:space="preserve"> เงินฝากออมทรัพย์ ธทพ.สะพานเหลือง                    </v>
          </cell>
          <cell r="C9">
            <v>108058.51</v>
          </cell>
          <cell r="D9" t="str">
            <v xml:space="preserve">                    </v>
          </cell>
          <cell r="E9" t="str">
            <v xml:space="preserve">                    </v>
          </cell>
          <cell r="F9" t="str">
            <v xml:space="preserve">                    </v>
          </cell>
          <cell r="G9" t="str">
            <v xml:space="preserve">                    </v>
          </cell>
          <cell r="H9" t="str">
            <v xml:space="preserve">                    </v>
          </cell>
          <cell r="I9">
            <v>108058.51</v>
          </cell>
          <cell r="J9" t="str">
            <v xml:space="preserve">                    </v>
          </cell>
        </row>
        <row r="10">
          <cell r="A10">
            <v>110302</v>
          </cell>
          <cell r="B10" t="str">
            <v xml:space="preserve"> เงินฝากออมทรัพย์ ธทพ.สะพานเหลือง(15)                </v>
          </cell>
          <cell r="C10">
            <v>29530746.91</v>
          </cell>
          <cell r="D10" t="str">
            <v xml:space="preserve">                    </v>
          </cell>
          <cell r="E10" t="str">
            <v xml:space="preserve">                    </v>
          </cell>
          <cell r="F10">
            <v>3033974.11</v>
          </cell>
          <cell r="G10" t="str">
            <v xml:space="preserve">                    </v>
          </cell>
          <cell r="H10" t="str">
            <v xml:space="preserve">                    </v>
          </cell>
          <cell r="I10">
            <v>26496772.800000001</v>
          </cell>
          <cell r="J10" t="str">
            <v xml:space="preserve">                    </v>
          </cell>
        </row>
        <row r="11">
          <cell r="A11">
            <v>111501</v>
          </cell>
          <cell r="B11" t="str">
            <v xml:space="preserve"> ลูกหนี้/เจ้าหนี้ระหว่างโครงการ                      </v>
          </cell>
          <cell r="C11">
            <v>64817024.270000003</v>
          </cell>
          <cell r="D11" t="str">
            <v xml:space="preserve">                    </v>
          </cell>
          <cell r="E11">
            <v>4033974.11</v>
          </cell>
          <cell r="F11" t="str">
            <v xml:space="preserve">                    </v>
          </cell>
          <cell r="G11" t="str">
            <v xml:space="preserve">                    </v>
          </cell>
          <cell r="H11" t="str">
            <v xml:space="preserve">                    </v>
          </cell>
          <cell r="I11">
            <v>68850998.379999995</v>
          </cell>
          <cell r="J11" t="str">
            <v xml:space="preserve">                    </v>
          </cell>
        </row>
        <row r="12">
          <cell r="A12">
            <v>111502</v>
          </cell>
          <cell r="B12" t="str">
            <v xml:space="preserve"> เดินสะพัดโครงการ                                    </v>
          </cell>
          <cell r="C12" t="str">
            <v xml:space="preserve">                    </v>
          </cell>
          <cell r="D12">
            <v>220942660.99000001</v>
          </cell>
          <cell r="E12" t="str">
            <v xml:space="preserve">                    </v>
          </cell>
          <cell r="F12" t="str">
            <v xml:space="preserve">                    </v>
          </cell>
          <cell r="G12" t="str">
            <v xml:space="preserve">                    </v>
          </cell>
          <cell r="H12" t="str">
            <v xml:space="preserve">                    </v>
          </cell>
          <cell r="I12" t="str">
            <v xml:space="preserve">                    </v>
          </cell>
          <cell r="J12">
            <v>220942660.99000001</v>
          </cell>
        </row>
        <row r="13">
          <cell r="A13">
            <v>114101</v>
          </cell>
          <cell r="B13" t="str">
            <v xml:space="preserve"> สินค้าคงเหลือในห้องอาหาร                            </v>
          </cell>
          <cell r="C13">
            <v>59498.16</v>
          </cell>
          <cell r="D13" t="str">
            <v xml:space="preserve">                    </v>
          </cell>
          <cell r="E13" t="str">
            <v xml:space="preserve">                    </v>
          </cell>
          <cell r="F13" t="str">
            <v xml:space="preserve">                    </v>
          </cell>
          <cell r="G13" t="str">
            <v xml:space="preserve">                    </v>
          </cell>
          <cell r="H13" t="str">
            <v xml:space="preserve">                    </v>
          </cell>
          <cell r="I13">
            <v>59498.16</v>
          </cell>
          <cell r="J13" t="str">
            <v xml:space="preserve">                    </v>
          </cell>
        </row>
        <row r="14">
          <cell r="A14">
            <v>119101</v>
          </cell>
          <cell r="B14" t="str">
            <v xml:space="preserve"> ค่าเบี้ยประกันภัยจ่ายล่วงหน้า                       </v>
          </cell>
          <cell r="C14">
            <v>151693.91</v>
          </cell>
          <cell r="D14" t="str">
            <v xml:space="preserve">                    </v>
          </cell>
          <cell r="E14" t="str">
            <v xml:space="preserve">                    </v>
          </cell>
          <cell r="F14" t="str">
            <v xml:space="preserve">                    </v>
          </cell>
          <cell r="G14" t="str">
            <v xml:space="preserve">                    </v>
          </cell>
          <cell r="H14" t="str">
            <v xml:space="preserve">                    </v>
          </cell>
          <cell r="I14">
            <v>151693.91</v>
          </cell>
          <cell r="J14" t="str">
            <v xml:space="preserve">                    </v>
          </cell>
        </row>
        <row r="15">
          <cell r="A15">
            <v>119103</v>
          </cell>
          <cell r="B15" t="str">
            <v xml:space="preserve"> ค่าใช้จ่ายจ่ายล่วงหน้า                              </v>
          </cell>
          <cell r="C15">
            <v>0.01</v>
          </cell>
          <cell r="D15" t="str">
            <v xml:space="preserve">                    </v>
          </cell>
          <cell r="E15">
            <v>36273.4</v>
          </cell>
          <cell r="F15" t="str">
            <v xml:space="preserve">                    </v>
          </cell>
          <cell r="G15" t="str">
            <v xml:space="preserve">                    </v>
          </cell>
          <cell r="H15" t="str">
            <v xml:space="preserve">                    </v>
          </cell>
          <cell r="I15">
            <v>36273.410000000003</v>
          </cell>
          <cell r="J15" t="str">
            <v xml:space="preserve">                    </v>
          </cell>
        </row>
        <row r="16">
          <cell r="A16">
            <v>119201</v>
          </cell>
          <cell r="B16" t="str">
            <v xml:space="preserve"> ภาษีซื้อ                                            </v>
          </cell>
          <cell r="C16" t="str">
            <v xml:space="preserve">                    </v>
          </cell>
          <cell r="D16" t="str">
            <v xml:space="preserve">                    </v>
          </cell>
          <cell r="E16">
            <v>14652.81</v>
          </cell>
          <cell r="F16" t="str">
            <v xml:space="preserve">                    </v>
          </cell>
          <cell r="G16" t="str">
            <v xml:space="preserve">                    </v>
          </cell>
          <cell r="H16" t="str">
            <v xml:space="preserve">                    </v>
          </cell>
          <cell r="I16">
            <v>14652.81</v>
          </cell>
          <cell r="J16" t="str">
            <v xml:space="preserve">                    </v>
          </cell>
        </row>
        <row r="17">
          <cell r="A17">
            <v>119203</v>
          </cell>
          <cell r="B17" t="str">
            <v xml:space="preserve"> ภาษีซื้อรอใบกำกับภาษี                               </v>
          </cell>
          <cell r="C17">
            <v>95705</v>
          </cell>
          <cell r="D17" t="str">
            <v xml:space="preserve">                    </v>
          </cell>
          <cell r="E17">
            <v>17827.93</v>
          </cell>
          <cell r="F17" t="str">
            <v xml:space="preserve">                    </v>
          </cell>
          <cell r="G17" t="str">
            <v xml:space="preserve">                    </v>
          </cell>
          <cell r="H17" t="str">
            <v xml:space="preserve">                    </v>
          </cell>
          <cell r="I17">
            <v>113532.93</v>
          </cell>
          <cell r="J17" t="str">
            <v xml:space="preserve">                    </v>
          </cell>
        </row>
        <row r="18">
          <cell r="A18">
            <v>119205</v>
          </cell>
          <cell r="B18" t="str">
            <v xml:space="preserve"> ภาษีเงินได้นิติบุคคลหัก ณ ที่จ่าย ม.3 เตรส          </v>
          </cell>
          <cell r="C18">
            <v>1637278.95</v>
          </cell>
          <cell r="D18" t="str">
            <v xml:space="preserve">                    </v>
          </cell>
          <cell r="E18" t="str">
            <v xml:space="preserve">                    </v>
          </cell>
          <cell r="F18" t="str">
            <v xml:space="preserve">                    </v>
          </cell>
          <cell r="G18" t="str">
            <v xml:space="preserve">                    </v>
          </cell>
          <cell r="H18" t="str">
            <v xml:space="preserve">                    </v>
          </cell>
          <cell r="I18">
            <v>1637278.95</v>
          </cell>
          <cell r="J18" t="str">
            <v xml:space="preserve">                    </v>
          </cell>
        </row>
        <row r="19">
          <cell r="A19">
            <v>119901</v>
          </cell>
          <cell r="B19" t="str">
            <v xml:space="preserve"> เงินสำรองจ่าย                                       </v>
          </cell>
          <cell r="C19">
            <v>604821.98</v>
          </cell>
          <cell r="D19" t="str">
            <v xml:space="preserve">                    </v>
          </cell>
          <cell r="E19" t="str">
            <v xml:space="preserve">                    </v>
          </cell>
          <cell r="F19" t="str">
            <v xml:space="preserve">                    </v>
          </cell>
          <cell r="G19" t="str">
            <v xml:space="preserve">                    </v>
          </cell>
          <cell r="H19" t="str">
            <v xml:space="preserve">                    </v>
          </cell>
          <cell r="I19">
            <v>604821.98</v>
          </cell>
          <cell r="J19" t="str">
            <v xml:space="preserve">                    </v>
          </cell>
        </row>
        <row r="20">
          <cell r="A20">
            <v>119902</v>
          </cell>
          <cell r="B20" t="str">
            <v xml:space="preserve"> วัสดุอุปกรณ์ช่าง                                    </v>
          </cell>
          <cell r="C20">
            <v>175171.13</v>
          </cell>
          <cell r="D20" t="str">
            <v xml:space="preserve">                    </v>
          </cell>
          <cell r="E20" t="str">
            <v xml:space="preserve">                    </v>
          </cell>
          <cell r="F20" t="str">
            <v xml:space="preserve">                    </v>
          </cell>
          <cell r="G20" t="str">
            <v xml:space="preserve">                    </v>
          </cell>
          <cell r="H20" t="str">
            <v xml:space="preserve">                    </v>
          </cell>
          <cell r="I20">
            <v>175171.13</v>
          </cell>
          <cell r="J20" t="str">
            <v xml:space="preserve">                    </v>
          </cell>
        </row>
        <row r="21">
          <cell r="A21">
            <v>119904</v>
          </cell>
          <cell r="B21" t="str">
            <v xml:space="preserve"> สำรองจ่ายระหว่างโครงการ                             </v>
          </cell>
          <cell r="C21" t="str">
            <v xml:space="preserve">                    </v>
          </cell>
          <cell r="D21">
            <v>22045.75</v>
          </cell>
          <cell r="E21" t="str">
            <v xml:space="preserve">                    </v>
          </cell>
          <cell r="F21" t="str">
            <v xml:space="preserve">                    </v>
          </cell>
          <cell r="G21" t="str">
            <v xml:space="preserve">                    </v>
          </cell>
          <cell r="H21" t="str">
            <v xml:space="preserve">                    </v>
          </cell>
          <cell r="I21" t="str">
            <v xml:space="preserve">                    </v>
          </cell>
          <cell r="J21">
            <v>22045.75</v>
          </cell>
        </row>
        <row r="22">
          <cell r="A22">
            <v>124101</v>
          </cell>
          <cell r="B22" t="str">
            <v xml:space="preserve"> ที่ดิน                                              </v>
          </cell>
          <cell r="C22">
            <v>40091684.939999998</v>
          </cell>
          <cell r="D22" t="str">
            <v xml:space="preserve">                    </v>
          </cell>
          <cell r="E22" t="str">
            <v xml:space="preserve">                    </v>
          </cell>
          <cell r="F22" t="str">
            <v xml:space="preserve">                    </v>
          </cell>
          <cell r="G22" t="str">
            <v xml:space="preserve">                    </v>
          </cell>
          <cell r="H22" t="str">
            <v xml:space="preserve">                    </v>
          </cell>
          <cell r="I22">
            <v>40091684.939999998</v>
          </cell>
          <cell r="J22" t="str">
            <v xml:space="preserve">                    </v>
          </cell>
        </row>
        <row r="23">
          <cell r="A23">
            <v>124102</v>
          </cell>
          <cell r="B23" t="str">
            <v xml:space="preserve"> อาคาร                                               </v>
          </cell>
          <cell r="C23">
            <v>219253032.31999999</v>
          </cell>
          <cell r="D23" t="str">
            <v xml:space="preserve">                    </v>
          </cell>
          <cell r="E23" t="str">
            <v xml:space="preserve">                    </v>
          </cell>
          <cell r="F23" t="str">
            <v xml:space="preserve">                    </v>
          </cell>
          <cell r="G23" t="str">
            <v xml:space="preserve">                    </v>
          </cell>
          <cell r="H23" t="str">
            <v xml:space="preserve">                    </v>
          </cell>
          <cell r="I23">
            <v>219253032.31999999</v>
          </cell>
          <cell r="J23" t="str">
            <v xml:space="preserve">                    </v>
          </cell>
        </row>
        <row r="24">
          <cell r="A24">
            <v>124106</v>
          </cell>
          <cell r="B24" t="str">
            <v xml:space="preserve"> เครื่องประดับตกแต่ง                                 </v>
          </cell>
          <cell r="C24">
            <v>38927633.369999997</v>
          </cell>
          <cell r="D24" t="str">
            <v xml:space="preserve">                    </v>
          </cell>
          <cell r="E24" t="str">
            <v xml:space="preserve">                    </v>
          </cell>
          <cell r="F24" t="str">
            <v xml:space="preserve">                    </v>
          </cell>
          <cell r="G24" t="str">
            <v xml:space="preserve">                    </v>
          </cell>
          <cell r="H24" t="str">
            <v xml:space="preserve">                    </v>
          </cell>
          <cell r="I24">
            <v>38927633.369999997</v>
          </cell>
          <cell r="J24" t="str">
            <v xml:space="preserve">                    </v>
          </cell>
        </row>
        <row r="25">
          <cell r="A25">
            <v>124107</v>
          </cell>
          <cell r="B25" t="str">
            <v xml:space="preserve"> เครื่องใช้สำนักงาน                                  </v>
          </cell>
          <cell r="C25">
            <v>1236574.6299999999</v>
          </cell>
          <cell r="D25" t="str">
            <v xml:space="preserve">                    </v>
          </cell>
          <cell r="E25" t="str">
            <v xml:space="preserve">                    </v>
          </cell>
          <cell r="F25" t="str">
            <v xml:space="preserve">                    </v>
          </cell>
          <cell r="G25" t="str">
            <v xml:space="preserve">                    </v>
          </cell>
          <cell r="H25" t="str">
            <v xml:space="preserve">                    </v>
          </cell>
          <cell r="I25">
            <v>1236574.6299999999</v>
          </cell>
          <cell r="J25" t="str">
            <v xml:space="preserve">                    </v>
          </cell>
        </row>
        <row r="26">
          <cell r="A26">
            <v>124108</v>
          </cell>
          <cell r="B26" t="str">
            <v xml:space="preserve"> เฟอร์นิเจอร์                                        </v>
          </cell>
          <cell r="C26">
            <v>22101224.800000001</v>
          </cell>
          <cell r="D26" t="str">
            <v xml:space="preserve">                    </v>
          </cell>
          <cell r="E26" t="str">
            <v xml:space="preserve">                    </v>
          </cell>
          <cell r="F26" t="str">
            <v xml:space="preserve">                    </v>
          </cell>
          <cell r="G26" t="str">
            <v xml:space="preserve">                    </v>
          </cell>
          <cell r="H26" t="str">
            <v xml:space="preserve">                    </v>
          </cell>
          <cell r="I26">
            <v>22101224.800000001</v>
          </cell>
          <cell r="J26" t="str">
            <v xml:space="preserve">                    </v>
          </cell>
        </row>
        <row r="27">
          <cell r="A27">
            <v>124109</v>
          </cell>
          <cell r="B27" t="str">
            <v xml:space="preserve"> เครื่องคอมพิวเตอร์                                  </v>
          </cell>
          <cell r="C27">
            <v>2502341.7799999998</v>
          </cell>
          <cell r="D27" t="str">
            <v xml:space="preserve">                    </v>
          </cell>
          <cell r="E27">
            <v>38681.25</v>
          </cell>
          <cell r="F27" t="str">
            <v xml:space="preserve">                    </v>
          </cell>
          <cell r="G27" t="str">
            <v xml:space="preserve">                    </v>
          </cell>
          <cell r="H27" t="str">
            <v xml:space="preserve">                    </v>
          </cell>
          <cell r="I27">
            <v>2541023.0299999998</v>
          </cell>
          <cell r="J27" t="str">
            <v xml:space="preserve">                    </v>
          </cell>
        </row>
        <row r="28">
          <cell r="A28">
            <v>124110</v>
          </cell>
          <cell r="B28" t="str">
            <v xml:space="preserve"> ทรัพย์สินอื่น                                       </v>
          </cell>
          <cell r="C28">
            <v>6512563.6200000001</v>
          </cell>
          <cell r="D28" t="str">
            <v xml:space="preserve">                    </v>
          </cell>
          <cell r="E28" t="str">
            <v xml:space="preserve">                    </v>
          </cell>
          <cell r="F28" t="str">
            <v xml:space="preserve">                    </v>
          </cell>
          <cell r="G28" t="str">
            <v xml:space="preserve">                    </v>
          </cell>
          <cell r="H28" t="str">
            <v xml:space="preserve">                    </v>
          </cell>
          <cell r="I28">
            <v>6512563.6200000001</v>
          </cell>
          <cell r="J28" t="str">
            <v xml:space="preserve">                    </v>
          </cell>
        </row>
        <row r="29">
          <cell r="A29">
            <v>124111</v>
          </cell>
          <cell r="B29" t="str">
            <v xml:space="preserve"> เครื่องปรับอากาศ                                    </v>
          </cell>
          <cell r="C29">
            <v>11177890</v>
          </cell>
          <cell r="D29" t="str">
            <v xml:space="preserve">                    </v>
          </cell>
          <cell r="E29" t="str">
            <v xml:space="preserve">                    </v>
          </cell>
          <cell r="F29" t="str">
            <v xml:space="preserve">                    </v>
          </cell>
          <cell r="G29" t="str">
            <v xml:space="preserve">                    </v>
          </cell>
          <cell r="H29" t="str">
            <v xml:space="preserve">                    </v>
          </cell>
          <cell r="I29">
            <v>11177890</v>
          </cell>
          <cell r="J29" t="str">
            <v xml:space="preserve">                    </v>
          </cell>
        </row>
        <row r="30">
          <cell r="A30">
            <v>124112</v>
          </cell>
          <cell r="B30" t="str">
            <v xml:space="preserve"> เครื่องนอน                                          </v>
          </cell>
          <cell r="C30">
            <v>2644458.11</v>
          </cell>
          <cell r="D30" t="str">
            <v xml:space="preserve">                    </v>
          </cell>
          <cell r="E30" t="str">
            <v xml:space="preserve">                    </v>
          </cell>
          <cell r="F30" t="str">
            <v xml:space="preserve">                    </v>
          </cell>
          <cell r="G30" t="str">
            <v xml:space="preserve">                    </v>
          </cell>
          <cell r="H30" t="str">
            <v xml:space="preserve">                    </v>
          </cell>
          <cell r="I30">
            <v>2644458.11</v>
          </cell>
          <cell r="J30" t="str">
            <v xml:space="preserve">                    </v>
          </cell>
        </row>
        <row r="31">
          <cell r="A31">
            <v>124113</v>
          </cell>
          <cell r="B31" t="str">
            <v xml:space="preserve"> เครื่องครัว                                         </v>
          </cell>
          <cell r="C31">
            <v>881279.36</v>
          </cell>
          <cell r="D31" t="str">
            <v xml:space="preserve">                    </v>
          </cell>
          <cell r="E31" t="str">
            <v xml:space="preserve">                    </v>
          </cell>
          <cell r="F31" t="str">
            <v xml:space="preserve">                    </v>
          </cell>
          <cell r="G31" t="str">
            <v xml:space="preserve">                    </v>
          </cell>
          <cell r="H31" t="str">
            <v xml:space="preserve">                    </v>
          </cell>
          <cell r="I31">
            <v>881279.36</v>
          </cell>
          <cell r="J31" t="str">
            <v xml:space="preserve">                    </v>
          </cell>
        </row>
        <row r="32">
          <cell r="A32">
            <v>124114</v>
          </cell>
          <cell r="B32" t="str">
            <v xml:space="preserve"> เครื่องใช้ไฟฟ้า                                     </v>
          </cell>
          <cell r="C32">
            <v>8796420.0199999996</v>
          </cell>
          <cell r="D32" t="str">
            <v xml:space="preserve">                    </v>
          </cell>
          <cell r="E32" t="str">
            <v xml:space="preserve">                    </v>
          </cell>
          <cell r="F32" t="str">
            <v xml:space="preserve">                    </v>
          </cell>
          <cell r="G32" t="str">
            <v xml:space="preserve">                    </v>
          </cell>
          <cell r="H32" t="str">
            <v xml:space="preserve">                    </v>
          </cell>
          <cell r="I32">
            <v>8796420.0199999996</v>
          </cell>
          <cell r="J32" t="str">
            <v xml:space="preserve">                    </v>
          </cell>
        </row>
        <row r="33">
          <cell r="A33">
            <v>124115</v>
          </cell>
          <cell r="B33" t="str">
            <v xml:space="preserve"> อุปกรณ์ HALTH CLUB                                  </v>
          </cell>
          <cell r="C33">
            <v>620444.39</v>
          </cell>
          <cell r="D33" t="str">
            <v xml:space="preserve">                    </v>
          </cell>
          <cell r="E33" t="str">
            <v xml:space="preserve">                    </v>
          </cell>
          <cell r="F33" t="str">
            <v xml:space="preserve">                    </v>
          </cell>
          <cell r="G33" t="str">
            <v xml:space="preserve">                    </v>
          </cell>
          <cell r="H33" t="str">
            <v xml:space="preserve">                    </v>
          </cell>
          <cell r="I33">
            <v>620444.39</v>
          </cell>
          <cell r="J33" t="str">
            <v xml:space="preserve">                    </v>
          </cell>
        </row>
        <row r="34">
          <cell r="A34">
            <v>124116</v>
          </cell>
          <cell r="B34" t="str">
            <v xml:space="preserve"> เรือนเพาะชำ                                         </v>
          </cell>
          <cell r="C34">
            <v>565285</v>
          </cell>
          <cell r="D34" t="str">
            <v xml:space="preserve">                    </v>
          </cell>
          <cell r="E34" t="str">
            <v xml:space="preserve">                    </v>
          </cell>
          <cell r="F34" t="str">
            <v xml:space="preserve">                    </v>
          </cell>
          <cell r="G34" t="str">
            <v xml:space="preserve">                    </v>
          </cell>
          <cell r="H34" t="str">
            <v xml:space="preserve">                    </v>
          </cell>
          <cell r="I34">
            <v>565285</v>
          </cell>
          <cell r="J34" t="str">
            <v xml:space="preserve">                    </v>
          </cell>
        </row>
        <row r="35">
          <cell r="A35">
            <v>124117</v>
          </cell>
          <cell r="B35" t="str">
            <v xml:space="preserve"> รถเข็นผ้า                                           </v>
          </cell>
          <cell r="C35">
            <v>96803.3</v>
          </cell>
          <cell r="D35" t="str">
            <v xml:space="preserve">                    </v>
          </cell>
          <cell r="E35" t="str">
            <v xml:space="preserve">                    </v>
          </cell>
          <cell r="F35" t="str">
            <v xml:space="preserve">                    </v>
          </cell>
          <cell r="G35" t="str">
            <v xml:space="preserve">                    </v>
          </cell>
          <cell r="H35" t="str">
            <v xml:space="preserve">                    </v>
          </cell>
          <cell r="I35">
            <v>96803.3</v>
          </cell>
          <cell r="J35" t="str">
            <v xml:space="preserve">                    </v>
          </cell>
        </row>
        <row r="36">
          <cell r="A36">
            <v>124118</v>
          </cell>
          <cell r="B36" t="str">
            <v xml:space="preserve"> เครื่องมือเครื่องใช้ในห้องอาหาร                     </v>
          </cell>
          <cell r="C36">
            <v>358402.31</v>
          </cell>
          <cell r="D36" t="str">
            <v xml:space="preserve">                    </v>
          </cell>
          <cell r="E36" t="str">
            <v xml:space="preserve">                    </v>
          </cell>
          <cell r="F36" t="str">
            <v xml:space="preserve">                    </v>
          </cell>
          <cell r="G36" t="str">
            <v xml:space="preserve">                    </v>
          </cell>
          <cell r="H36" t="str">
            <v xml:space="preserve">                    </v>
          </cell>
          <cell r="I36">
            <v>358402.31</v>
          </cell>
          <cell r="J36" t="str">
            <v xml:space="preserve">                    </v>
          </cell>
        </row>
        <row r="37">
          <cell r="A37">
            <v>124119</v>
          </cell>
          <cell r="B37" t="str">
            <v xml:space="preserve"> อุปกรณ์ GAME ROOM                                   </v>
          </cell>
          <cell r="C37">
            <v>6894.16</v>
          </cell>
          <cell r="D37" t="str">
            <v xml:space="preserve">                    </v>
          </cell>
          <cell r="E37" t="str">
            <v xml:space="preserve">                    </v>
          </cell>
          <cell r="F37" t="str">
            <v xml:space="preserve">                    </v>
          </cell>
          <cell r="G37" t="str">
            <v xml:space="preserve">                    </v>
          </cell>
          <cell r="H37" t="str">
            <v xml:space="preserve">                    </v>
          </cell>
          <cell r="I37">
            <v>6894.16</v>
          </cell>
          <cell r="J37" t="str">
            <v xml:space="preserve">                    </v>
          </cell>
        </row>
        <row r="38">
          <cell r="A38">
            <v>124120</v>
          </cell>
          <cell r="B38" t="str">
            <v xml:space="preserve"> เครื่องมือเครื่องใช้ในการก่อสร้าง                   </v>
          </cell>
          <cell r="C38">
            <v>5300</v>
          </cell>
          <cell r="D38" t="str">
            <v xml:space="preserve">                    </v>
          </cell>
          <cell r="E38" t="str">
            <v xml:space="preserve">                    </v>
          </cell>
          <cell r="F38" t="str">
            <v xml:space="preserve">                    </v>
          </cell>
          <cell r="G38" t="str">
            <v xml:space="preserve">                    </v>
          </cell>
          <cell r="H38" t="str">
            <v xml:space="preserve">                    </v>
          </cell>
          <cell r="I38">
            <v>5300</v>
          </cell>
          <cell r="J38" t="str">
            <v xml:space="preserve">                    </v>
          </cell>
        </row>
        <row r="39">
          <cell r="A39">
            <v>124121</v>
          </cell>
          <cell r="B39" t="str">
            <v xml:space="preserve"> ห้อง LAUNDRY                                        </v>
          </cell>
          <cell r="C39">
            <v>1239869.49</v>
          </cell>
          <cell r="D39" t="str">
            <v xml:space="preserve">                    </v>
          </cell>
          <cell r="E39" t="str">
            <v xml:space="preserve">                    </v>
          </cell>
          <cell r="F39" t="str">
            <v xml:space="preserve">                    </v>
          </cell>
          <cell r="G39" t="str">
            <v xml:space="preserve">                    </v>
          </cell>
          <cell r="H39" t="str">
            <v xml:space="preserve">                    </v>
          </cell>
          <cell r="I39">
            <v>1239869.49</v>
          </cell>
          <cell r="J39" t="str">
            <v xml:space="preserve">                    </v>
          </cell>
        </row>
        <row r="40">
          <cell r="A40">
            <v>124122</v>
          </cell>
          <cell r="B40" t="str">
            <v xml:space="preserve"> อุปกรณ์ห้อง LAUNDRY                                 </v>
          </cell>
          <cell r="C40">
            <v>5936184.8200000003</v>
          </cell>
          <cell r="D40" t="str">
            <v xml:space="preserve">                    </v>
          </cell>
          <cell r="E40" t="str">
            <v xml:space="preserve">                    </v>
          </cell>
          <cell r="F40" t="str">
            <v xml:space="preserve">                    </v>
          </cell>
          <cell r="G40" t="str">
            <v xml:space="preserve">                    </v>
          </cell>
          <cell r="H40" t="str">
            <v xml:space="preserve">                    </v>
          </cell>
          <cell r="I40">
            <v>5936184.8200000003</v>
          </cell>
          <cell r="J40" t="str">
            <v xml:space="preserve">                    </v>
          </cell>
        </row>
        <row r="41">
          <cell r="A41">
            <v>124123</v>
          </cell>
          <cell r="B41" t="str">
            <v xml:space="preserve"> เครื่องจักรอุปกรณ์                                  </v>
          </cell>
          <cell r="C41">
            <v>1000000</v>
          </cell>
          <cell r="D41" t="str">
            <v xml:space="preserve">                    </v>
          </cell>
          <cell r="E41" t="str">
            <v xml:space="preserve">                    </v>
          </cell>
          <cell r="F41" t="str">
            <v xml:space="preserve">                    </v>
          </cell>
          <cell r="G41" t="str">
            <v xml:space="preserve">                    </v>
          </cell>
          <cell r="H41" t="str">
            <v xml:space="preserve">                    </v>
          </cell>
          <cell r="I41">
            <v>1000000</v>
          </cell>
          <cell r="J41" t="str">
            <v xml:space="preserve">                    </v>
          </cell>
        </row>
        <row r="42">
          <cell r="A42">
            <v>124124</v>
          </cell>
          <cell r="B42" t="str">
            <v xml:space="preserve"> เฟอร์นิเจอร์บ้านตัวอย่าง                            </v>
          </cell>
          <cell r="C42">
            <v>47681685.700000003</v>
          </cell>
          <cell r="D42" t="str">
            <v xml:space="preserve">                    </v>
          </cell>
          <cell r="E42" t="str">
            <v xml:space="preserve">                    </v>
          </cell>
          <cell r="F42" t="str">
            <v xml:space="preserve">                    </v>
          </cell>
          <cell r="G42" t="str">
            <v xml:space="preserve">                    </v>
          </cell>
          <cell r="H42" t="str">
            <v xml:space="preserve">                    </v>
          </cell>
          <cell r="I42">
            <v>47681685.700000003</v>
          </cell>
          <cell r="J42" t="str">
            <v xml:space="preserve">                    </v>
          </cell>
        </row>
        <row r="43">
          <cell r="A43">
            <v>124125</v>
          </cell>
          <cell r="B43" t="str">
            <v xml:space="preserve"> อุปกรณ์อาคาร                                        </v>
          </cell>
          <cell r="C43">
            <v>3699837.52</v>
          </cell>
          <cell r="D43" t="str">
            <v xml:space="preserve">                    </v>
          </cell>
          <cell r="E43" t="str">
            <v xml:space="preserve">                    </v>
          </cell>
          <cell r="F43" t="str">
            <v xml:space="preserve">                    </v>
          </cell>
          <cell r="G43" t="str">
            <v xml:space="preserve">                    </v>
          </cell>
          <cell r="H43" t="str">
            <v xml:space="preserve">                    </v>
          </cell>
          <cell r="I43">
            <v>3699837.52</v>
          </cell>
          <cell r="J43" t="str">
            <v xml:space="preserve">                    </v>
          </cell>
        </row>
        <row r="44">
          <cell r="A44">
            <v>124126</v>
          </cell>
          <cell r="B44" t="str">
            <v xml:space="preserve"> เครื่องมือเครื่องใช้สำนักงาน                        </v>
          </cell>
          <cell r="C44">
            <v>96318.5</v>
          </cell>
          <cell r="D44" t="str">
            <v xml:space="preserve">                    </v>
          </cell>
          <cell r="E44" t="str">
            <v xml:space="preserve">                    </v>
          </cell>
          <cell r="F44" t="str">
            <v xml:space="preserve">                    </v>
          </cell>
          <cell r="G44" t="str">
            <v xml:space="preserve">                    </v>
          </cell>
          <cell r="H44" t="str">
            <v xml:space="preserve">                    </v>
          </cell>
          <cell r="I44">
            <v>96318.5</v>
          </cell>
          <cell r="J44" t="str">
            <v xml:space="preserve">                    </v>
          </cell>
        </row>
        <row r="45">
          <cell r="A45">
            <v>124127</v>
          </cell>
          <cell r="B45" t="str">
            <v xml:space="preserve"> เครื่องมือเครื่องใช้ใน APARTMENT                    </v>
          </cell>
          <cell r="C45">
            <v>557310.23</v>
          </cell>
          <cell r="D45" t="str">
            <v xml:space="preserve">                    </v>
          </cell>
          <cell r="E45">
            <v>1418.31</v>
          </cell>
          <cell r="F45" t="str">
            <v xml:space="preserve">                    </v>
          </cell>
          <cell r="G45" t="str">
            <v xml:space="preserve">                    </v>
          </cell>
          <cell r="H45" t="str">
            <v xml:space="preserve">                    </v>
          </cell>
          <cell r="I45">
            <v>558728.54</v>
          </cell>
          <cell r="J45" t="str">
            <v xml:space="preserve">                    </v>
          </cell>
        </row>
        <row r="46">
          <cell r="A46">
            <v>124202</v>
          </cell>
          <cell r="B46" t="str">
            <v xml:space="preserve"> ค่าเสื่อมราคาสะสม-อาคาร                             </v>
          </cell>
          <cell r="C46" t="str">
            <v xml:space="preserve">                    </v>
          </cell>
          <cell r="D46">
            <v>53018367.030000001</v>
          </cell>
          <cell r="E46" t="str">
            <v xml:space="preserve">                    </v>
          </cell>
          <cell r="F46" t="str">
            <v xml:space="preserve">                    </v>
          </cell>
          <cell r="G46" t="str">
            <v xml:space="preserve">                    </v>
          </cell>
          <cell r="H46" t="str">
            <v xml:space="preserve">                    </v>
          </cell>
          <cell r="I46" t="str">
            <v xml:space="preserve">                    </v>
          </cell>
          <cell r="J46">
            <v>53018367.030000001</v>
          </cell>
        </row>
        <row r="47">
          <cell r="A47">
            <v>124207</v>
          </cell>
          <cell r="B47" t="str">
            <v xml:space="preserve"> ค่าเสื่อมราคาสะสม-เครื่องประดับตกแต่ง               </v>
          </cell>
          <cell r="C47" t="str">
            <v xml:space="preserve">                    </v>
          </cell>
          <cell r="D47">
            <v>30933065.52</v>
          </cell>
          <cell r="E47" t="str">
            <v xml:space="preserve">                    </v>
          </cell>
          <cell r="F47" t="str">
            <v xml:space="preserve">                    </v>
          </cell>
          <cell r="G47" t="str">
            <v xml:space="preserve">                    </v>
          </cell>
          <cell r="H47" t="str">
            <v xml:space="preserve">                    </v>
          </cell>
          <cell r="I47" t="str">
            <v xml:space="preserve">                    </v>
          </cell>
          <cell r="J47">
            <v>30933065.52</v>
          </cell>
        </row>
        <row r="48">
          <cell r="A48">
            <v>124208</v>
          </cell>
          <cell r="B48" t="str">
            <v xml:space="preserve"> ค่าเสื่อมราคาสะสม-เครื่องใช้สำนักงาน                </v>
          </cell>
          <cell r="C48" t="str">
            <v xml:space="preserve">                    </v>
          </cell>
          <cell r="D48">
            <v>1142140.75</v>
          </cell>
          <cell r="E48" t="str">
            <v xml:space="preserve">                    </v>
          </cell>
          <cell r="F48" t="str">
            <v xml:space="preserve">                    </v>
          </cell>
          <cell r="G48" t="str">
            <v xml:space="preserve">                    </v>
          </cell>
          <cell r="H48" t="str">
            <v xml:space="preserve">                    </v>
          </cell>
          <cell r="I48" t="str">
            <v xml:space="preserve">                    </v>
          </cell>
          <cell r="J48">
            <v>1142140.75</v>
          </cell>
        </row>
        <row r="49">
          <cell r="A49">
            <v>124209</v>
          </cell>
          <cell r="B49" t="str">
            <v xml:space="preserve"> ค่าเสื่อมราคาสะสม-เฟอร์นิเจอร์                      </v>
          </cell>
          <cell r="C49" t="str">
            <v xml:space="preserve">                    </v>
          </cell>
          <cell r="D49">
            <v>2932956.19</v>
          </cell>
          <cell r="E49" t="str">
            <v xml:space="preserve">                    </v>
          </cell>
          <cell r="F49" t="str">
            <v xml:space="preserve">                    </v>
          </cell>
          <cell r="G49" t="str">
            <v xml:space="preserve">                    </v>
          </cell>
          <cell r="H49" t="str">
            <v xml:space="preserve">                    </v>
          </cell>
          <cell r="I49" t="str">
            <v xml:space="preserve">                    </v>
          </cell>
          <cell r="J49">
            <v>2932956.19</v>
          </cell>
        </row>
        <row r="50">
          <cell r="A50">
            <v>124210</v>
          </cell>
          <cell r="B50" t="str">
            <v xml:space="preserve"> ค่าเสื่อมราคาสะสม-เครื่องคอมพิวเตอร์                </v>
          </cell>
          <cell r="C50" t="str">
            <v xml:space="preserve">                    </v>
          </cell>
          <cell r="D50">
            <v>2125672.9900000002</v>
          </cell>
          <cell r="E50" t="str">
            <v xml:space="preserve">                    </v>
          </cell>
          <cell r="F50" t="str">
            <v xml:space="preserve">                    </v>
          </cell>
          <cell r="G50" t="str">
            <v xml:space="preserve">                    </v>
          </cell>
          <cell r="H50" t="str">
            <v xml:space="preserve">                    </v>
          </cell>
          <cell r="I50" t="str">
            <v xml:space="preserve">                    </v>
          </cell>
          <cell r="J50">
            <v>2125672.9900000002</v>
          </cell>
        </row>
        <row r="51">
          <cell r="A51">
            <v>124211</v>
          </cell>
          <cell r="B51" t="str">
            <v xml:space="preserve"> ค่าเสื่อมราคาสะสม-ทรัพย์สินอื่น                     </v>
          </cell>
          <cell r="C51" t="str">
            <v xml:space="preserve">                    </v>
          </cell>
          <cell r="D51">
            <v>5556124.9400000004</v>
          </cell>
          <cell r="E51" t="str">
            <v xml:space="preserve">                    </v>
          </cell>
          <cell r="F51" t="str">
            <v xml:space="preserve">                    </v>
          </cell>
          <cell r="G51" t="str">
            <v xml:space="preserve">                    </v>
          </cell>
          <cell r="H51" t="str">
            <v xml:space="preserve">                    </v>
          </cell>
          <cell r="I51" t="str">
            <v xml:space="preserve">                    </v>
          </cell>
          <cell r="J51">
            <v>5556124.9400000004</v>
          </cell>
        </row>
        <row r="52">
          <cell r="A52">
            <v>124212</v>
          </cell>
          <cell r="B52" t="str">
            <v xml:space="preserve"> ค่าเสื่อมราคาสะสม-เครื่องปรับอากาศ                  </v>
          </cell>
          <cell r="C52" t="str">
            <v xml:space="preserve">                    </v>
          </cell>
          <cell r="D52">
            <v>11177863</v>
          </cell>
          <cell r="E52" t="str">
            <v xml:space="preserve">                    </v>
          </cell>
          <cell r="F52" t="str">
            <v xml:space="preserve">                    </v>
          </cell>
          <cell r="G52" t="str">
            <v xml:space="preserve">                    </v>
          </cell>
          <cell r="H52" t="str">
            <v xml:space="preserve">                    </v>
          </cell>
          <cell r="I52" t="str">
            <v xml:space="preserve">                    </v>
          </cell>
          <cell r="J52">
            <v>11177863</v>
          </cell>
        </row>
        <row r="53">
          <cell r="A53">
            <v>124213</v>
          </cell>
          <cell r="B53" t="str">
            <v xml:space="preserve"> ค่าเสื่อมราคาสะสม-เครื่องนอน                        </v>
          </cell>
          <cell r="C53" t="str">
            <v xml:space="preserve">                    </v>
          </cell>
          <cell r="D53">
            <v>2163177.62</v>
          </cell>
          <cell r="E53" t="str">
            <v xml:space="preserve">                    </v>
          </cell>
          <cell r="F53" t="str">
            <v xml:space="preserve">                    </v>
          </cell>
          <cell r="G53" t="str">
            <v xml:space="preserve">                    </v>
          </cell>
          <cell r="H53" t="str">
            <v xml:space="preserve">                    </v>
          </cell>
          <cell r="I53" t="str">
            <v xml:space="preserve">                    </v>
          </cell>
          <cell r="J53">
            <v>2163177.62</v>
          </cell>
        </row>
        <row r="54">
          <cell r="A54">
            <v>124214</v>
          </cell>
          <cell r="B54" t="str">
            <v xml:space="preserve"> ค่าเสื่อมราคาสะสม-เครื่องครัว                       </v>
          </cell>
          <cell r="C54" t="str">
            <v xml:space="preserve">                    </v>
          </cell>
          <cell r="D54">
            <v>696780.68</v>
          </cell>
          <cell r="E54" t="str">
            <v xml:space="preserve">                    </v>
          </cell>
          <cell r="F54" t="str">
            <v xml:space="preserve">                    </v>
          </cell>
          <cell r="G54" t="str">
            <v xml:space="preserve">                    </v>
          </cell>
          <cell r="H54" t="str">
            <v xml:space="preserve">                    </v>
          </cell>
          <cell r="I54" t="str">
            <v xml:space="preserve">                    </v>
          </cell>
          <cell r="J54">
            <v>696780.68</v>
          </cell>
        </row>
        <row r="55">
          <cell r="A55">
            <v>124215</v>
          </cell>
          <cell r="B55" t="str">
            <v xml:space="preserve"> ค่าเสื่อมราคาสะสม-เครื่องใช้ไฟฟ้า                   </v>
          </cell>
          <cell r="C55" t="str">
            <v xml:space="preserve">                    </v>
          </cell>
          <cell r="D55">
            <v>6731727.5999999996</v>
          </cell>
          <cell r="E55" t="str">
            <v xml:space="preserve">                    </v>
          </cell>
          <cell r="F55" t="str">
            <v xml:space="preserve">                    </v>
          </cell>
          <cell r="G55" t="str">
            <v xml:space="preserve">                    </v>
          </cell>
          <cell r="H55" t="str">
            <v xml:space="preserve">                    </v>
          </cell>
          <cell r="I55" t="str">
            <v xml:space="preserve">                    </v>
          </cell>
          <cell r="J55">
            <v>6731727.5999999996</v>
          </cell>
        </row>
        <row r="56">
          <cell r="A56">
            <v>124216</v>
          </cell>
          <cell r="B56" t="str">
            <v xml:space="preserve"> ค่าเสื่อมราคาสะสม-อุปกรณ์ HALTH CLUB                </v>
          </cell>
          <cell r="C56" t="str">
            <v xml:space="preserve">                    </v>
          </cell>
          <cell r="D56">
            <v>501021.34</v>
          </cell>
          <cell r="E56" t="str">
            <v xml:space="preserve">                    </v>
          </cell>
          <cell r="F56" t="str">
            <v xml:space="preserve">                    </v>
          </cell>
          <cell r="G56" t="str">
            <v xml:space="preserve">                    </v>
          </cell>
          <cell r="H56" t="str">
            <v xml:space="preserve">                    </v>
          </cell>
          <cell r="I56" t="str">
            <v xml:space="preserve">                    </v>
          </cell>
          <cell r="J56">
            <v>501021.34</v>
          </cell>
        </row>
        <row r="57">
          <cell r="A57">
            <v>124217</v>
          </cell>
          <cell r="B57" t="str">
            <v xml:space="preserve"> ค่าเสื่อมราคาสะสม-เรือนเพาะชำ                       </v>
          </cell>
          <cell r="C57" t="str">
            <v xml:space="preserve">                    </v>
          </cell>
          <cell r="D57">
            <v>521418.69</v>
          </cell>
          <cell r="E57" t="str">
            <v xml:space="preserve">                    </v>
          </cell>
          <cell r="F57" t="str">
            <v xml:space="preserve">                    </v>
          </cell>
          <cell r="G57" t="str">
            <v xml:space="preserve">                    </v>
          </cell>
          <cell r="H57" t="str">
            <v xml:space="preserve">                    </v>
          </cell>
          <cell r="I57" t="str">
            <v xml:space="preserve">                    </v>
          </cell>
          <cell r="J57">
            <v>521418.69</v>
          </cell>
        </row>
        <row r="58">
          <cell r="A58">
            <v>124218</v>
          </cell>
          <cell r="B58" t="str">
            <v xml:space="preserve"> ค่าเสื่อมราคาสะสม-รถเข็นผ้า                         </v>
          </cell>
          <cell r="C58" t="str">
            <v xml:space="preserve">                    </v>
          </cell>
          <cell r="D58">
            <v>80495.37</v>
          </cell>
          <cell r="E58" t="str">
            <v xml:space="preserve">                    </v>
          </cell>
          <cell r="F58" t="str">
            <v xml:space="preserve">                    </v>
          </cell>
          <cell r="G58" t="str">
            <v xml:space="preserve">                    </v>
          </cell>
          <cell r="H58" t="str">
            <v xml:space="preserve">                    </v>
          </cell>
          <cell r="I58" t="str">
            <v xml:space="preserve">                    </v>
          </cell>
          <cell r="J58">
            <v>80495.37</v>
          </cell>
        </row>
        <row r="59">
          <cell r="A59">
            <v>124219</v>
          </cell>
          <cell r="B59" t="str">
            <v xml:space="preserve"> ค่าเสื่อมราคาสะสม-เครื่องมือเครื่องใช้ในห้องอาหาร   </v>
          </cell>
          <cell r="C59" t="str">
            <v xml:space="preserve">                    </v>
          </cell>
          <cell r="D59">
            <v>299577.03000000003</v>
          </cell>
          <cell r="E59" t="str">
            <v xml:space="preserve">                    </v>
          </cell>
          <cell r="F59" t="str">
            <v xml:space="preserve">                    </v>
          </cell>
          <cell r="G59" t="str">
            <v xml:space="preserve">                    </v>
          </cell>
          <cell r="H59" t="str">
            <v xml:space="preserve">                    </v>
          </cell>
          <cell r="I59" t="str">
            <v xml:space="preserve">                    </v>
          </cell>
          <cell r="J59">
            <v>299577.03000000003</v>
          </cell>
        </row>
        <row r="60">
          <cell r="A60">
            <v>124220</v>
          </cell>
          <cell r="B60" t="str">
            <v xml:space="preserve"> ค่าเสื่อมราคาสะสม-อุปกรณ์ GAME ROOM                 </v>
          </cell>
          <cell r="C60" t="str">
            <v xml:space="preserve">                    </v>
          </cell>
          <cell r="D60">
            <v>5268.46</v>
          </cell>
          <cell r="E60" t="str">
            <v xml:space="preserve">                    </v>
          </cell>
          <cell r="F60" t="str">
            <v xml:space="preserve">                    </v>
          </cell>
          <cell r="G60" t="str">
            <v xml:space="preserve">                    </v>
          </cell>
          <cell r="H60" t="str">
            <v xml:space="preserve">                    </v>
          </cell>
          <cell r="I60" t="str">
            <v xml:space="preserve">                    </v>
          </cell>
          <cell r="J60">
            <v>5268.46</v>
          </cell>
        </row>
        <row r="61">
          <cell r="A61">
            <v>124221</v>
          </cell>
          <cell r="B61" t="str">
            <v xml:space="preserve"> ค่าเสื่อมราคาสะสม-เครื่องมือเครื่องใช้ในการก่อสร้า  </v>
          </cell>
          <cell r="C61" t="str">
            <v xml:space="preserve">                    </v>
          </cell>
          <cell r="D61">
            <v>5298</v>
          </cell>
          <cell r="E61" t="str">
            <v xml:space="preserve">                    </v>
          </cell>
          <cell r="F61" t="str">
            <v xml:space="preserve">                    </v>
          </cell>
          <cell r="G61" t="str">
            <v xml:space="preserve">                    </v>
          </cell>
          <cell r="H61" t="str">
            <v xml:space="preserve">                    </v>
          </cell>
          <cell r="I61" t="str">
            <v xml:space="preserve">                    </v>
          </cell>
          <cell r="J61">
            <v>5298</v>
          </cell>
        </row>
        <row r="62">
          <cell r="A62">
            <v>124222</v>
          </cell>
          <cell r="B62" t="str">
            <v xml:space="preserve"> ค่าเสื่อมราคาสะสม-ห้อง LAUNDRY                      </v>
          </cell>
          <cell r="C62" t="str">
            <v xml:space="preserve">                    </v>
          </cell>
          <cell r="D62">
            <v>1237733.49</v>
          </cell>
          <cell r="E62" t="str">
            <v xml:space="preserve">                    </v>
          </cell>
          <cell r="F62" t="str">
            <v xml:space="preserve">                    </v>
          </cell>
          <cell r="G62" t="str">
            <v xml:space="preserve">                    </v>
          </cell>
          <cell r="H62" t="str">
            <v xml:space="preserve">                    </v>
          </cell>
          <cell r="I62" t="str">
            <v xml:space="preserve">                    </v>
          </cell>
          <cell r="J62">
            <v>1237733.49</v>
          </cell>
        </row>
        <row r="63">
          <cell r="A63">
            <v>124223</v>
          </cell>
          <cell r="B63" t="str">
            <v xml:space="preserve"> ค่าเสื่อมราคาสะสม-อุปกรณ์ LAUNDRY                   </v>
          </cell>
          <cell r="C63" t="str">
            <v xml:space="preserve">                    </v>
          </cell>
          <cell r="D63">
            <v>5069539.4000000004</v>
          </cell>
          <cell r="E63" t="str">
            <v xml:space="preserve">                    </v>
          </cell>
          <cell r="F63" t="str">
            <v xml:space="preserve">                    </v>
          </cell>
          <cell r="G63" t="str">
            <v xml:space="preserve">                    </v>
          </cell>
          <cell r="H63" t="str">
            <v xml:space="preserve">                    </v>
          </cell>
          <cell r="I63" t="str">
            <v xml:space="preserve">                    </v>
          </cell>
          <cell r="J63">
            <v>5069539.4000000004</v>
          </cell>
        </row>
        <row r="64">
          <cell r="A64">
            <v>124224</v>
          </cell>
          <cell r="B64" t="str">
            <v xml:space="preserve"> ค่าเสื่อมราคาสะสม-เครื่องจักรอุปกรณ์                </v>
          </cell>
          <cell r="C64" t="str">
            <v xml:space="preserve">                    </v>
          </cell>
          <cell r="D64">
            <v>999999</v>
          </cell>
          <cell r="E64" t="str">
            <v xml:space="preserve">                    </v>
          </cell>
          <cell r="F64" t="str">
            <v xml:space="preserve">                    </v>
          </cell>
          <cell r="G64" t="str">
            <v xml:space="preserve">                    </v>
          </cell>
          <cell r="H64" t="str">
            <v xml:space="preserve">                    </v>
          </cell>
          <cell r="I64" t="str">
            <v xml:space="preserve">                    </v>
          </cell>
          <cell r="J64">
            <v>999999</v>
          </cell>
        </row>
        <row r="65">
          <cell r="A65">
            <v>124225</v>
          </cell>
          <cell r="B65" t="str">
            <v xml:space="preserve"> ค่าเสื่อมราคาสะสม-เฟอร์นิเจอร์บ้านตัวอย่าง          </v>
          </cell>
          <cell r="C65" t="str">
            <v xml:space="preserve">                    </v>
          </cell>
          <cell r="D65">
            <v>47681682.700000003</v>
          </cell>
          <cell r="E65" t="str">
            <v xml:space="preserve">                    </v>
          </cell>
          <cell r="F65" t="str">
            <v xml:space="preserve">                    </v>
          </cell>
          <cell r="G65" t="str">
            <v xml:space="preserve">                    </v>
          </cell>
          <cell r="H65" t="str">
            <v xml:space="preserve">                    </v>
          </cell>
          <cell r="I65" t="str">
            <v xml:space="preserve">                    </v>
          </cell>
          <cell r="J65">
            <v>47681682.700000003</v>
          </cell>
        </row>
        <row r="66">
          <cell r="A66">
            <v>124226</v>
          </cell>
          <cell r="B66" t="str">
            <v xml:space="preserve"> ค่าเสื่อมราคาสะสม-อุปกรณ์อาคาร                      </v>
          </cell>
          <cell r="C66" t="str">
            <v xml:space="preserve">                    </v>
          </cell>
          <cell r="D66">
            <v>3490234.29</v>
          </cell>
          <cell r="E66" t="str">
            <v xml:space="preserve">                    </v>
          </cell>
          <cell r="F66" t="str">
            <v xml:space="preserve">                    </v>
          </cell>
          <cell r="G66" t="str">
            <v xml:space="preserve">                    </v>
          </cell>
          <cell r="H66" t="str">
            <v xml:space="preserve">                    </v>
          </cell>
          <cell r="I66" t="str">
            <v xml:space="preserve">                    </v>
          </cell>
          <cell r="J66">
            <v>3490234.29</v>
          </cell>
        </row>
        <row r="67">
          <cell r="A67">
            <v>124227</v>
          </cell>
          <cell r="B67" t="str">
            <v xml:space="preserve"> ค่าเสื่อมราคาสะสม-เครื่องมือเครื่องใช้สำนักงาน      </v>
          </cell>
          <cell r="C67" t="str">
            <v xml:space="preserve">                    </v>
          </cell>
          <cell r="D67">
            <v>96317.5</v>
          </cell>
          <cell r="E67" t="str">
            <v xml:space="preserve">                    </v>
          </cell>
          <cell r="F67" t="str">
            <v xml:space="preserve">                    </v>
          </cell>
          <cell r="G67" t="str">
            <v xml:space="preserve">                    </v>
          </cell>
          <cell r="H67" t="str">
            <v xml:space="preserve">                    </v>
          </cell>
          <cell r="I67" t="str">
            <v xml:space="preserve">                    </v>
          </cell>
          <cell r="J67">
            <v>96317.5</v>
          </cell>
        </row>
        <row r="68">
          <cell r="A68">
            <v>124228</v>
          </cell>
          <cell r="B68" t="str">
            <v xml:space="preserve"> ค่าเสื่อมราคาสะสม-เครื่องมือเครื่องใช้ใน APARTMENT  </v>
          </cell>
          <cell r="C68" t="str">
            <v xml:space="preserve">                    </v>
          </cell>
          <cell r="D68">
            <v>447216.46</v>
          </cell>
          <cell r="E68" t="str">
            <v xml:space="preserve">                    </v>
          </cell>
          <cell r="F68" t="str">
            <v xml:space="preserve">                    </v>
          </cell>
          <cell r="G68" t="str">
            <v xml:space="preserve">                    </v>
          </cell>
          <cell r="H68" t="str">
            <v xml:space="preserve">                    </v>
          </cell>
          <cell r="I68" t="str">
            <v xml:space="preserve">                    </v>
          </cell>
          <cell r="J68">
            <v>447216.46</v>
          </cell>
        </row>
        <row r="69">
          <cell r="A69">
            <v>125103</v>
          </cell>
          <cell r="B69" t="str">
            <v xml:space="preserve"> งานระหว่างก่อสร้าง-อาคาร                            </v>
          </cell>
          <cell r="C69" t="str">
            <v xml:space="preserve">                    </v>
          </cell>
          <cell r="D69" t="str">
            <v xml:space="preserve">                    </v>
          </cell>
          <cell r="E69">
            <v>30000</v>
          </cell>
          <cell r="F69" t="str">
            <v xml:space="preserve">                    </v>
          </cell>
          <cell r="G69" t="str">
            <v xml:space="preserve">                    </v>
          </cell>
          <cell r="H69" t="str">
            <v xml:space="preserve">                    </v>
          </cell>
          <cell r="I69">
            <v>30000</v>
          </cell>
          <cell r="J69" t="str">
            <v xml:space="preserve">                    </v>
          </cell>
        </row>
        <row r="70">
          <cell r="A70">
            <v>128203</v>
          </cell>
          <cell r="B70" t="str">
            <v xml:space="preserve"> เงินวางมัดจำ                                        </v>
          </cell>
          <cell r="C70">
            <v>420209</v>
          </cell>
          <cell r="D70" t="str">
            <v xml:space="preserve">                    </v>
          </cell>
          <cell r="E70" t="str">
            <v xml:space="preserve">                    </v>
          </cell>
          <cell r="F70" t="str">
            <v xml:space="preserve">                    </v>
          </cell>
          <cell r="G70" t="str">
            <v xml:space="preserve">                    </v>
          </cell>
          <cell r="H70" t="str">
            <v xml:space="preserve">                    </v>
          </cell>
          <cell r="I70">
            <v>420209</v>
          </cell>
          <cell r="J70" t="str">
            <v xml:space="preserve">                    </v>
          </cell>
        </row>
        <row r="71">
          <cell r="A71">
            <v>215101</v>
          </cell>
          <cell r="B71" t="str">
            <v xml:space="preserve"> เงินมัดจำรับ-ค่าเช่าและค่าบริการ                    </v>
          </cell>
          <cell r="C71" t="str">
            <v xml:space="preserve">                    </v>
          </cell>
          <cell r="D71">
            <v>4305681.3</v>
          </cell>
          <cell r="E71">
            <v>229000</v>
          </cell>
          <cell r="F71" t="str">
            <v xml:space="preserve">                    </v>
          </cell>
          <cell r="G71" t="str">
            <v xml:space="preserve">                    </v>
          </cell>
          <cell r="H71" t="str">
            <v xml:space="preserve">                    </v>
          </cell>
          <cell r="I71" t="str">
            <v xml:space="preserve">                    </v>
          </cell>
          <cell r="J71">
            <v>4076681.3</v>
          </cell>
        </row>
        <row r="72">
          <cell r="A72">
            <v>216101</v>
          </cell>
          <cell r="B72" t="str">
            <v xml:space="preserve"> เจ้าหนี้เงินประกันงานก่อสร้าง                       </v>
          </cell>
          <cell r="C72">
            <v>1.2</v>
          </cell>
          <cell r="D72" t="str">
            <v xml:space="preserve">                    </v>
          </cell>
          <cell r="E72" t="str">
            <v xml:space="preserve">                    </v>
          </cell>
          <cell r="F72" t="str">
            <v xml:space="preserve">                    </v>
          </cell>
          <cell r="G72" t="str">
            <v xml:space="preserve">                    </v>
          </cell>
          <cell r="H72" t="str">
            <v xml:space="preserve">                    </v>
          </cell>
          <cell r="I72">
            <v>1.2</v>
          </cell>
          <cell r="J72" t="str">
            <v xml:space="preserve">                    </v>
          </cell>
        </row>
        <row r="73">
          <cell r="A73">
            <v>217101</v>
          </cell>
          <cell r="B73" t="str">
            <v xml:space="preserve"> ค่าใช้จ่ายค้างจ่าย-ค่าใช้จ่ายอื่น                   </v>
          </cell>
          <cell r="C73" t="str">
            <v xml:space="preserve">                    </v>
          </cell>
          <cell r="D73">
            <v>940483.72</v>
          </cell>
          <cell r="E73">
            <v>378255.96</v>
          </cell>
          <cell r="F73" t="str">
            <v xml:space="preserve">                    </v>
          </cell>
          <cell r="G73" t="str">
            <v xml:space="preserve">                    </v>
          </cell>
          <cell r="H73" t="str">
            <v xml:space="preserve">                    </v>
          </cell>
          <cell r="I73" t="str">
            <v xml:space="preserve">                    </v>
          </cell>
          <cell r="J73">
            <v>562227.76</v>
          </cell>
        </row>
        <row r="74">
          <cell r="A74">
            <v>219103</v>
          </cell>
          <cell r="B74" t="str">
            <v xml:space="preserve"> ภาษีเงินได้นิติบุคคลหัก ณ ที่จ่ายค้างจ่าย-ม3 เตรส   </v>
          </cell>
          <cell r="C74" t="str">
            <v xml:space="preserve">                    </v>
          </cell>
          <cell r="D74">
            <v>26586.18</v>
          </cell>
          <cell r="E74" t="str">
            <v xml:space="preserve">                    </v>
          </cell>
          <cell r="F74">
            <v>20788.28</v>
          </cell>
          <cell r="G74" t="str">
            <v xml:space="preserve">                    </v>
          </cell>
          <cell r="H74" t="str">
            <v xml:space="preserve">                    </v>
          </cell>
          <cell r="I74" t="str">
            <v xml:space="preserve">                    </v>
          </cell>
          <cell r="J74">
            <v>47374.46</v>
          </cell>
        </row>
        <row r="75">
          <cell r="A75">
            <v>219104</v>
          </cell>
          <cell r="B75" t="str">
            <v xml:space="preserve"> ภาษีขาย                                             </v>
          </cell>
          <cell r="C75">
            <v>159943.16</v>
          </cell>
          <cell r="D75" t="str">
            <v xml:space="preserve">                    </v>
          </cell>
          <cell r="E75" t="str">
            <v xml:space="preserve">                    </v>
          </cell>
          <cell r="F75" t="str">
            <v xml:space="preserve">                    </v>
          </cell>
          <cell r="G75" t="str">
            <v xml:space="preserve">                    </v>
          </cell>
          <cell r="H75" t="str">
            <v xml:space="preserve">                    </v>
          </cell>
          <cell r="I75">
            <v>159943.16</v>
          </cell>
          <cell r="J75" t="str">
            <v xml:space="preserve">                    </v>
          </cell>
        </row>
        <row r="76">
          <cell r="A76">
            <v>219105</v>
          </cell>
          <cell r="B76" t="str">
            <v xml:space="preserve"> ภาษีซื้อขายสุทธิ                                    </v>
          </cell>
          <cell r="C76" t="str">
            <v xml:space="preserve">                    </v>
          </cell>
          <cell r="D76">
            <v>101016.9</v>
          </cell>
          <cell r="E76">
            <v>101172.88</v>
          </cell>
          <cell r="F76" t="str">
            <v xml:space="preserve">                    </v>
          </cell>
          <cell r="G76" t="str">
            <v xml:space="preserve">                    </v>
          </cell>
          <cell r="H76" t="str">
            <v xml:space="preserve">                    </v>
          </cell>
          <cell r="I76">
            <v>155.97999999999999</v>
          </cell>
          <cell r="J76" t="str">
            <v xml:space="preserve">                    </v>
          </cell>
        </row>
        <row r="77">
          <cell r="A77">
            <v>219107</v>
          </cell>
          <cell r="B77" t="str">
            <v xml:space="preserve"> เจ้าหนี้อื่น                                        </v>
          </cell>
          <cell r="C77" t="str">
            <v xml:space="preserve">                    </v>
          </cell>
          <cell r="D77">
            <v>164680.79</v>
          </cell>
          <cell r="E77">
            <v>14767</v>
          </cell>
          <cell r="F77" t="str">
            <v xml:space="preserve">                    </v>
          </cell>
          <cell r="G77" t="str">
            <v xml:space="preserve">                    </v>
          </cell>
          <cell r="H77" t="str">
            <v xml:space="preserve">                    </v>
          </cell>
          <cell r="I77" t="str">
            <v xml:space="preserve">                    </v>
          </cell>
          <cell r="J77">
            <v>149913.79</v>
          </cell>
        </row>
        <row r="78">
          <cell r="A78">
            <v>412101</v>
          </cell>
          <cell r="B78" t="str">
            <v xml:space="preserve"> รายได้จากค่าเช่า                                    </v>
          </cell>
          <cell r="C78" t="str">
            <v xml:space="preserve">                    </v>
          </cell>
          <cell r="D78">
            <v>5022355.67</v>
          </cell>
          <cell r="E78" t="str">
            <v xml:space="preserve">                    </v>
          </cell>
          <cell r="F78" t="str">
            <v xml:space="preserve">                    </v>
          </cell>
          <cell r="G78" t="str">
            <v xml:space="preserve">                    </v>
          </cell>
          <cell r="H78" t="str">
            <v xml:space="preserve">                    </v>
          </cell>
          <cell r="I78" t="str">
            <v xml:space="preserve">                    </v>
          </cell>
          <cell r="J78">
            <v>5022355.67</v>
          </cell>
        </row>
        <row r="79">
          <cell r="A79">
            <v>412102</v>
          </cell>
          <cell r="B79" t="str">
            <v xml:space="preserve"> รายได้จากค่าบริการ                                  </v>
          </cell>
          <cell r="C79" t="str">
            <v xml:space="preserve">                    </v>
          </cell>
          <cell r="D79">
            <v>4511875.1100000003</v>
          </cell>
          <cell r="E79" t="str">
            <v xml:space="preserve">                    </v>
          </cell>
          <cell r="F79" t="str">
            <v xml:space="preserve">                    </v>
          </cell>
          <cell r="G79" t="str">
            <v xml:space="preserve">                    </v>
          </cell>
          <cell r="H79" t="str">
            <v xml:space="preserve">                    </v>
          </cell>
          <cell r="I79" t="str">
            <v xml:space="preserve">                    </v>
          </cell>
          <cell r="J79">
            <v>4511875.1100000003</v>
          </cell>
        </row>
        <row r="80">
          <cell r="A80">
            <v>412103</v>
          </cell>
          <cell r="B80" t="str">
            <v xml:space="preserve"> รายได้ค่าเช่า-ที่จอดรถ                              </v>
          </cell>
          <cell r="C80" t="str">
            <v xml:space="preserve">                    </v>
          </cell>
          <cell r="D80">
            <v>35000.01</v>
          </cell>
          <cell r="E80" t="str">
            <v xml:space="preserve">                    </v>
          </cell>
          <cell r="F80" t="str">
            <v xml:space="preserve">                    </v>
          </cell>
          <cell r="G80" t="str">
            <v xml:space="preserve">                    </v>
          </cell>
          <cell r="H80" t="str">
            <v xml:space="preserve">                    </v>
          </cell>
          <cell r="I80" t="str">
            <v xml:space="preserve">                    </v>
          </cell>
          <cell r="J80">
            <v>35000.01</v>
          </cell>
        </row>
        <row r="81">
          <cell r="A81">
            <v>412104</v>
          </cell>
          <cell r="B81" t="str">
            <v xml:space="preserve"> รายได้ค่าโทรศัพท์                                   </v>
          </cell>
          <cell r="C81" t="str">
            <v xml:space="preserve">                    </v>
          </cell>
          <cell r="D81">
            <v>348223.78</v>
          </cell>
          <cell r="E81" t="str">
            <v xml:space="preserve">                    </v>
          </cell>
          <cell r="F81" t="str">
            <v xml:space="preserve">                    </v>
          </cell>
          <cell r="G81" t="str">
            <v xml:space="preserve">                    </v>
          </cell>
          <cell r="H81" t="str">
            <v xml:space="preserve">                    </v>
          </cell>
          <cell r="I81" t="str">
            <v xml:space="preserve">                    </v>
          </cell>
          <cell r="J81">
            <v>348223.78</v>
          </cell>
        </row>
        <row r="82">
          <cell r="A82">
            <v>412105</v>
          </cell>
          <cell r="B82" t="str">
            <v xml:space="preserve"> รายได้ค่าไฟฟ้า                                      </v>
          </cell>
          <cell r="C82" t="str">
            <v xml:space="preserve">                    </v>
          </cell>
          <cell r="D82">
            <v>178513.29</v>
          </cell>
          <cell r="E82" t="str">
            <v xml:space="preserve">                    </v>
          </cell>
          <cell r="F82" t="str">
            <v xml:space="preserve">                    </v>
          </cell>
          <cell r="G82" t="str">
            <v xml:space="preserve">                    </v>
          </cell>
          <cell r="H82" t="str">
            <v xml:space="preserve">                    </v>
          </cell>
          <cell r="I82" t="str">
            <v xml:space="preserve">                    </v>
          </cell>
          <cell r="J82">
            <v>178513.29</v>
          </cell>
        </row>
        <row r="83">
          <cell r="A83">
            <v>412106</v>
          </cell>
          <cell r="B83" t="str">
            <v xml:space="preserve"> รายได้ค่าน้ำประปา                                   </v>
          </cell>
          <cell r="C83" t="str">
            <v xml:space="preserve">                    </v>
          </cell>
          <cell r="D83">
            <v>38084.54</v>
          </cell>
          <cell r="E83" t="str">
            <v xml:space="preserve">                    </v>
          </cell>
          <cell r="F83" t="str">
            <v xml:space="preserve">                    </v>
          </cell>
          <cell r="G83" t="str">
            <v xml:space="preserve">                    </v>
          </cell>
          <cell r="H83" t="str">
            <v xml:space="preserve">                    </v>
          </cell>
          <cell r="I83" t="str">
            <v xml:space="preserve">                    </v>
          </cell>
          <cell r="J83">
            <v>38084.54</v>
          </cell>
        </row>
        <row r="84">
          <cell r="A84">
            <v>412110</v>
          </cell>
          <cell r="B84" t="str">
            <v xml:space="preserve"> รายได้จากค่าเช่าเครื่องใช้ไฟฟ้า                     </v>
          </cell>
          <cell r="C84" t="str">
            <v xml:space="preserve">                    </v>
          </cell>
          <cell r="D84">
            <v>2409.11</v>
          </cell>
          <cell r="E84" t="str">
            <v xml:space="preserve">                    </v>
          </cell>
          <cell r="F84" t="str">
            <v xml:space="preserve">                    </v>
          </cell>
          <cell r="G84" t="str">
            <v xml:space="preserve">                    </v>
          </cell>
          <cell r="H84" t="str">
            <v xml:space="preserve">                    </v>
          </cell>
          <cell r="I84" t="str">
            <v xml:space="preserve">                    </v>
          </cell>
          <cell r="J84">
            <v>2409.11</v>
          </cell>
        </row>
        <row r="85">
          <cell r="A85">
            <v>412111</v>
          </cell>
          <cell r="B85" t="str">
            <v xml:space="preserve"> รายได้ค่าซักรีด                                     </v>
          </cell>
          <cell r="C85" t="str">
            <v xml:space="preserve">                    </v>
          </cell>
          <cell r="D85">
            <v>185737.53</v>
          </cell>
          <cell r="E85" t="str">
            <v xml:space="preserve">                    </v>
          </cell>
          <cell r="F85" t="str">
            <v xml:space="preserve">                    </v>
          </cell>
          <cell r="G85" t="str">
            <v xml:space="preserve">                    </v>
          </cell>
          <cell r="H85" t="str">
            <v xml:space="preserve">                    </v>
          </cell>
          <cell r="I85" t="str">
            <v xml:space="preserve">                    </v>
          </cell>
          <cell r="J85">
            <v>185737.53</v>
          </cell>
        </row>
        <row r="86">
          <cell r="A86">
            <v>412113</v>
          </cell>
          <cell r="B86" t="str">
            <v xml:space="preserve"> รายได้ค่าอาหารและเครื่องดื่ม                        </v>
          </cell>
          <cell r="C86" t="str">
            <v xml:space="preserve">                    </v>
          </cell>
          <cell r="D86">
            <v>304823.48</v>
          </cell>
          <cell r="E86" t="str">
            <v xml:space="preserve">                    </v>
          </cell>
          <cell r="F86" t="str">
            <v xml:space="preserve">                    </v>
          </cell>
          <cell r="G86" t="str">
            <v xml:space="preserve">                    </v>
          </cell>
          <cell r="H86" t="str">
            <v xml:space="preserve">                    </v>
          </cell>
          <cell r="I86" t="str">
            <v xml:space="preserve">                    </v>
          </cell>
          <cell r="J86">
            <v>304823.48</v>
          </cell>
        </row>
        <row r="87">
          <cell r="A87">
            <v>412114</v>
          </cell>
          <cell r="B87" t="str">
            <v xml:space="preserve"> รายได้ค่าเช่ารถ LIMOUSINE                           </v>
          </cell>
          <cell r="C87" t="str">
            <v xml:space="preserve">                    </v>
          </cell>
          <cell r="D87">
            <v>57511.74</v>
          </cell>
          <cell r="E87" t="str">
            <v xml:space="preserve">                    </v>
          </cell>
          <cell r="F87" t="str">
            <v xml:space="preserve">                    </v>
          </cell>
          <cell r="G87" t="str">
            <v xml:space="preserve">                    </v>
          </cell>
          <cell r="H87" t="str">
            <v xml:space="preserve">                    </v>
          </cell>
          <cell r="I87" t="str">
            <v xml:space="preserve">                    </v>
          </cell>
          <cell r="J87">
            <v>57511.74</v>
          </cell>
        </row>
        <row r="88">
          <cell r="A88">
            <v>412116</v>
          </cell>
          <cell r="B88" t="str">
            <v xml:space="preserve"> รายได้ค่าเช่าทรัพย์สินอื่น                          </v>
          </cell>
          <cell r="C88" t="str">
            <v xml:space="preserve">                    </v>
          </cell>
          <cell r="D88">
            <v>8090.91</v>
          </cell>
          <cell r="E88" t="str">
            <v xml:space="preserve">                    </v>
          </cell>
          <cell r="F88" t="str">
            <v xml:space="preserve">                    </v>
          </cell>
          <cell r="G88" t="str">
            <v xml:space="preserve">                    </v>
          </cell>
          <cell r="H88" t="str">
            <v xml:space="preserve">                    </v>
          </cell>
          <cell r="I88" t="str">
            <v xml:space="preserve">                    </v>
          </cell>
          <cell r="J88">
            <v>8090.91</v>
          </cell>
        </row>
        <row r="89">
          <cell r="A89">
            <v>412118</v>
          </cell>
          <cell r="B89" t="str">
            <v xml:space="preserve"> รายได้ค่าเช่า-อาคาร                                 </v>
          </cell>
          <cell r="C89" t="str">
            <v xml:space="preserve">                    </v>
          </cell>
          <cell r="D89">
            <v>230000</v>
          </cell>
          <cell r="E89" t="str">
            <v xml:space="preserve">                    </v>
          </cell>
          <cell r="F89" t="str">
            <v xml:space="preserve">                    </v>
          </cell>
          <cell r="G89" t="str">
            <v xml:space="preserve">                    </v>
          </cell>
          <cell r="H89" t="str">
            <v xml:space="preserve">                    </v>
          </cell>
          <cell r="I89" t="str">
            <v xml:space="preserve">                    </v>
          </cell>
          <cell r="J89">
            <v>230000</v>
          </cell>
        </row>
        <row r="90">
          <cell r="A90">
            <v>420102</v>
          </cell>
          <cell r="B90" t="str">
            <v xml:space="preserve"> รายได้ค่าบริการอื่นๆ                                </v>
          </cell>
          <cell r="C90" t="str">
            <v xml:space="preserve">                    </v>
          </cell>
          <cell r="D90">
            <v>46509.13</v>
          </cell>
          <cell r="E90" t="str">
            <v xml:space="preserve">                    </v>
          </cell>
          <cell r="F90" t="str">
            <v xml:space="preserve">                    </v>
          </cell>
          <cell r="G90" t="str">
            <v xml:space="preserve">                    </v>
          </cell>
          <cell r="H90" t="str">
            <v xml:space="preserve">                    </v>
          </cell>
          <cell r="I90" t="str">
            <v xml:space="preserve">                    </v>
          </cell>
          <cell r="J90">
            <v>46509.13</v>
          </cell>
        </row>
        <row r="91">
          <cell r="A91">
            <v>420109</v>
          </cell>
          <cell r="B91" t="str">
            <v xml:space="preserve"> รายได้ค่าชดเชยความเสียหาย                           </v>
          </cell>
          <cell r="C91" t="str">
            <v xml:space="preserve">                    </v>
          </cell>
          <cell r="D91">
            <v>5949.99</v>
          </cell>
          <cell r="E91" t="str">
            <v xml:space="preserve">                    </v>
          </cell>
          <cell r="F91" t="str">
            <v xml:space="preserve">                    </v>
          </cell>
          <cell r="G91" t="str">
            <v xml:space="preserve">                    </v>
          </cell>
          <cell r="H91" t="str">
            <v xml:space="preserve">                    </v>
          </cell>
          <cell r="I91" t="str">
            <v xml:space="preserve">                    </v>
          </cell>
          <cell r="J91">
            <v>5949.99</v>
          </cell>
        </row>
        <row r="92">
          <cell r="A92">
            <v>420110</v>
          </cell>
          <cell r="B92" t="str">
            <v xml:space="preserve"> รายได้เบ็ดเตล็ด                                     </v>
          </cell>
          <cell r="C92" t="str">
            <v xml:space="preserve">                    </v>
          </cell>
          <cell r="D92">
            <v>28809.65</v>
          </cell>
          <cell r="E92" t="str">
            <v xml:space="preserve">                    </v>
          </cell>
          <cell r="F92" t="str">
            <v xml:space="preserve">                    </v>
          </cell>
          <cell r="G92" t="str">
            <v xml:space="preserve">                    </v>
          </cell>
          <cell r="H92" t="str">
            <v xml:space="preserve">                    </v>
          </cell>
          <cell r="I92" t="str">
            <v xml:space="preserve">                    </v>
          </cell>
          <cell r="J92">
            <v>28809.65</v>
          </cell>
        </row>
        <row r="93">
          <cell r="A93">
            <v>513101</v>
          </cell>
          <cell r="B93" t="str">
            <v xml:space="preserve"> ต้นทุนค่าเช่าและบริการที่เกี่ยวข้อง - อาคารพักอาศั  </v>
          </cell>
          <cell r="C93" t="str">
            <v xml:space="preserve">                    </v>
          </cell>
          <cell r="D93">
            <v>117191.39</v>
          </cell>
          <cell r="E93" t="str">
            <v xml:space="preserve">                    </v>
          </cell>
          <cell r="F93" t="str">
            <v xml:space="preserve">                    </v>
          </cell>
          <cell r="G93" t="str">
            <v xml:space="preserve">                    </v>
          </cell>
          <cell r="H93" t="str">
            <v xml:space="preserve">                    </v>
          </cell>
          <cell r="I93" t="str">
            <v xml:space="preserve">                    </v>
          </cell>
          <cell r="J93">
            <v>117191.39</v>
          </cell>
        </row>
        <row r="94">
          <cell r="A94">
            <v>513104</v>
          </cell>
          <cell r="B94" t="str">
            <v xml:space="preserve"> ต้นทุนขายอาหาร-เครื่องดื่ม                          </v>
          </cell>
          <cell r="C94">
            <v>392852.77</v>
          </cell>
          <cell r="D94" t="str">
            <v xml:space="preserve">                    </v>
          </cell>
          <cell r="E94">
            <v>81466.740000000005</v>
          </cell>
          <cell r="F94" t="str">
            <v xml:space="preserve">                    </v>
          </cell>
          <cell r="G94" t="str">
            <v xml:space="preserve">                    </v>
          </cell>
          <cell r="H94" t="str">
            <v xml:space="preserve">                    </v>
          </cell>
          <cell r="I94">
            <v>474319.51</v>
          </cell>
          <cell r="J94" t="str">
            <v xml:space="preserve">                    </v>
          </cell>
        </row>
        <row r="95">
          <cell r="A95">
            <v>513105</v>
          </cell>
          <cell r="B95" t="str">
            <v xml:space="preserve"> ต้นทุนค่าเช่ารถ LIMUSINE                            </v>
          </cell>
          <cell r="C95">
            <v>123444</v>
          </cell>
          <cell r="D95" t="str">
            <v xml:space="preserve">                    </v>
          </cell>
          <cell r="E95">
            <v>31908.82</v>
          </cell>
          <cell r="F95" t="str">
            <v xml:space="preserve">                    </v>
          </cell>
          <cell r="G95" t="str">
            <v xml:space="preserve">                    </v>
          </cell>
          <cell r="H95" t="str">
            <v xml:space="preserve">                    </v>
          </cell>
          <cell r="I95">
            <v>155352.82</v>
          </cell>
          <cell r="J95" t="str">
            <v xml:space="preserve">                    </v>
          </cell>
        </row>
        <row r="96">
          <cell r="A96">
            <v>513106</v>
          </cell>
          <cell r="B96" t="str">
            <v xml:space="preserve"> ต้นทุนค่าซักรีด                                     </v>
          </cell>
          <cell r="C96">
            <v>137575.54</v>
          </cell>
          <cell r="D96" t="str">
            <v xml:space="preserve">                    </v>
          </cell>
          <cell r="E96">
            <v>54499.75</v>
          </cell>
          <cell r="F96" t="str">
            <v xml:space="preserve">                    </v>
          </cell>
          <cell r="G96" t="str">
            <v xml:space="preserve">                    </v>
          </cell>
          <cell r="H96" t="str">
            <v xml:space="preserve">                    </v>
          </cell>
          <cell r="I96">
            <v>192075.29</v>
          </cell>
          <cell r="J96" t="str">
            <v xml:space="preserve">                    </v>
          </cell>
        </row>
        <row r="97">
          <cell r="A97">
            <v>513107</v>
          </cell>
          <cell r="B97" t="str">
            <v xml:space="preserve"> ต้นทุนค่าบริการอื่นๆ                                </v>
          </cell>
          <cell r="C97">
            <v>7604</v>
          </cell>
          <cell r="D97" t="str">
            <v xml:space="preserve">                    </v>
          </cell>
          <cell r="E97">
            <v>686</v>
          </cell>
          <cell r="F97" t="str">
            <v xml:space="preserve">                    </v>
          </cell>
          <cell r="G97" t="str">
            <v xml:space="preserve">                    </v>
          </cell>
          <cell r="H97" t="str">
            <v xml:space="preserve">                    </v>
          </cell>
          <cell r="I97">
            <v>8290</v>
          </cell>
          <cell r="J97" t="str">
            <v xml:space="preserve">                    </v>
          </cell>
        </row>
        <row r="98">
          <cell r="A98">
            <v>513108</v>
          </cell>
          <cell r="B98" t="str">
            <v xml:space="preserve"> ค่าเช่าเคเบิ้ลทีวี                                  </v>
          </cell>
          <cell r="C98">
            <v>293170.49</v>
          </cell>
          <cell r="D98" t="str">
            <v xml:space="preserve">                    </v>
          </cell>
          <cell r="E98" t="str">
            <v xml:space="preserve">                    </v>
          </cell>
          <cell r="F98" t="str">
            <v xml:space="preserve">                    </v>
          </cell>
          <cell r="G98" t="str">
            <v xml:space="preserve">                    </v>
          </cell>
          <cell r="H98" t="str">
            <v xml:space="preserve">                    </v>
          </cell>
          <cell r="I98">
            <v>293170.49</v>
          </cell>
          <cell r="J98" t="str">
            <v xml:space="preserve">                    </v>
          </cell>
        </row>
        <row r="99">
          <cell r="A99">
            <v>513109</v>
          </cell>
          <cell r="B99" t="str">
            <v xml:space="preserve"> ค่าบริการรักษาความปลอดภัย-อาคารพักอาศัย             </v>
          </cell>
          <cell r="C99">
            <v>685548.79</v>
          </cell>
          <cell r="D99" t="str">
            <v xml:space="preserve">                    </v>
          </cell>
          <cell r="E99">
            <v>206728</v>
          </cell>
          <cell r="F99" t="str">
            <v xml:space="preserve">                    </v>
          </cell>
          <cell r="G99" t="str">
            <v xml:space="preserve">                    </v>
          </cell>
          <cell r="H99" t="str">
            <v xml:space="preserve">                    </v>
          </cell>
          <cell r="I99">
            <v>892276.79</v>
          </cell>
          <cell r="J99" t="str">
            <v xml:space="preserve">                    </v>
          </cell>
        </row>
        <row r="100">
          <cell r="A100">
            <v>513110</v>
          </cell>
          <cell r="B100" t="str">
            <v xml:space="preserve"> ค่าบริการทำความสะอาด-อาคารพักอาศัย                  </v>
          </cell>
          <cell r="C100">
            <v>579197.66</v>
          </cell>
          <cell r="D100" t="str">
            <v xml:space="preserve">                    </v>
          </cell>
          <cell r="E100">
            <v>1600</v>
          </cell>
          <cell r="F100" t="str">
            <v xml:space="preserve">                    </v>
          </cell>
          <cell r="G100" t="str">
            <v xml:space="preserve">                    </v>
          </cell>
          <cell r="H100" t="str">
            <v xml:space="preserve">                    </v>
          </cell>
          <cell r="I100">
            <v>580797.66</v>
          </cell>
          <cell r="J100" t="str">
            <v xml:space="preserve">                    </v>
          </cell>
        </row>
        <row r="101">
          <cell r="A101">
            <v>513111</v>
          </cell>
          <cell r="B101" t="str">
            <v xml:space="preserve"> ต้นทุนค่าซักรีดลูกค้า-อาคารพักอาศัย                 </v>
          </cell>
          <cell r="C101">
            <v>278770.7</v>
          </cell>
          <cell r="D101" t="str">
            <v xml:space="preserve">                    </v>
          </cell>
          <cell r="E101">
            <v>65343.7</v>
          </cell>
          <cell r="F101" t="str">
            <v xml:space="preserve">                    </v>
          </cell>
          <cell r="G101" t="str">
            <v xml:space="preserve">                    </v>
          </cell>
          <cell r="H101" t="str">
            <v xml:space="preserve">                    </v>
          </cell>
          <cell r="I101">
            <v>344114.4</v>
          </cell>
          <cell r="J101" t="str">
            <v xml:space="preserve">                    </v>
          </cell>
        </row>
        <row r="102">
          <cell r="A102">
            <v>520101</v>
          </cell>
          <cell r="B102" t="str">
            <v xml:space="preserve"> เงินเดือน                                           </v>
          </cell>
          <cell r="C102">
            <v>2273390.9700000002</v>
          </cell>
          <cell r="D102" t="str">
            <v xml:space="preserve">                    </v>
          </cell>
          <cell r="E102" t="str">
            <v xml:space="preserve">                    </v>
          </cell>
          <cell r="F102" t="str">
            <v xml:space="preserve">                    </v>
          </cell>
          <cell r="G102" t="str">
            <v xml:space="preserve">                    </v>
          </cell>
          <cell r="H102" t="str">
            <v xml:space="preserve">                    </v>
          </cell>
          <cell r="I102">
            <v>2273390.9700000002</v>
          </cell>
          <cell r="J102" t="str">
            <v xml:space="preserve">                    </v>
          </cell>
        </row>
        <row r="103">
          <cell r="A103">
            <v>520105</v>
          </cell>
          <cell r="B103" t="str">
            <v xml:space="preserve"> ค่าเครื่องแบบพนักงาน                                </v>
          </cell>
          <cell r="C103">
            <v>13214.4</v>
          </cell>
          <cell r="D103" t="str">
            <v xml:space="preserve">                    </v>
          </cell>
          <cell r="E103">
            <v>16520.27</v>
          </cell>
          <cell r="F103" t="str">
            <v xml:space="preserve">                    </v>
          </cell>
          <cell r="G103" t="str">
            <v xml:space="preserve">                    </v>
          </cell>
          <cell r="H103" t="str">
            <v xml:space="preserve">                    </v>
          </cell>
          <cell r="I103">
            <v>29734.67</v>
          </cell>
          <cell r="J103" t="str">
            <v xml:space="preserve">                    </v>
          </cell>
        </row>
        <row r="104">
          <cell r="A104">
            <v>520107</v>
          </cell>
          <cell r="B104" t="str">
            <v xml:space="preserve"> เงินประกันสังคม                                     </v>
          </cell>
          <cell r="C104">
            <v>45854.68</v>
          </cell>
          <cell r="D104" t="str">
            <v xml:space="preserve">                    </v>
          </cell>
          <cell r="E104">
            <v>7458</v>
          </cell>
          <cell r="F104" t="str">
            <v xml:space="preserve">                    </v>
          </cell>
          <cell r="G104" t="str">
            <v xml:space="preserve">                    </v>
          </cell>
          <cell r="H104" t="str">
            <v xml:space="preserve">                    </v>
          </cell>
          <cell r="I104">
            <v>53312.68</v>
          </cell>
          <cell r="J104" t="str">
            <v xml:space="preserve">                    </v>
          </cell>
        </row>
        <row r="105">
          <cell r="A105">
            <v>520201</v>
          </cell>
          <cell r="B105" t="str">
            <v xml:space="preserve"> ค่าโฆษณาและประชาสัมพันธ์                            </v>
          </cell>
          <cell r="C105">
            <v>350539.38</v>
          </cell>
          <cell r="D105" t="str">
            <v xml:space="preserve">                    </v>
          </cell>
          <cell r="E105">
            <v>138234.09</v>
          </cell>
          <cell r="F105" t="str">
            <v xml:space="preserve">                    </v>
          </cell>
          <cell r="G105" t="str">
            <v xml:space="preserve">                    </v>
          </cell>
          <cell r="H105" t="str">
            <v xml:space="preserve">                    </v>
          </cell>
          <cell r="I105">
            <v>488773.47</v>
          </cell>
          <cell r="J105" t="str">
            <v xml:space="preserve">                    </v>
          </cell>
        </row>
        <row r="106">
          <cell r="A106">
            <v>520202</v>
          </cell>
          <cell r="B106" t="str">
            <v xml:space="preserve"> ค่าแบบพิมพ์โฆษณา                                    </v>
          </cell>
          <cell r="C106">
            <v>15250</v>
          </cell>
          <cell r="D106" t="str">
            <v xml:space="preserve">                    </v>
          </cell>
          <cell r="E106" t="str">
            <v xml:space="preserve">                    </v>
          </cell>
          <cell r="F106" t="str">
            <v xml:space="preserve">                    </v>
          </cell>
          <cell r="G106" t="str">
            <v xml:space="preserve">                    </v>
          </cell>
          <cell r="H106" t="str">
            <v xml:space="preserve">                    </v>
          </cell>
          <cell r="I106">
            <v>15250</v>
          </cell>
          <cell r="J106" t="str">
            <v xml:space="preserve">                    </v>
          </cell>
        </row>
        <row r="107">
          <cell r="A107">
            <v>520203</v>
          </cell>
          <cell r="B107" t="str">
            <v xml:space="preserve"> ค่าส่งเสริมการขาย                                   </v>
          </cell>
          <cell r="C107" t="str">
            <v xml:space="preserve">                    </v>
          </cell>
          <cell r="D107">
            <v>2401.4</v>
          </cell>
          <cell r="E107">
            <v>5819.5</v>
          </cell>
          <cell r="F107" t="str">
            <v xml:space="preserve">                    </v>
          </cell>
          <cell r="G107" t="str">
            <v xml:space="preserve">                    </v>
          </cell>
          <cell r="H107" t="str">
            <v xml:space="preserve">                    </v>
          </cell>
          <cell r="I107">
            <v>3418.1</v>
          </cell>
          <cell r="J107" t="str">
            <v xml:space="preserve">                    </v>
          </cell>
        </row>
        <row r="108">
          <cell r="A108">
            <v>520204</v>
          </cell>
          <cell r="B108" t="str">
            <v xml:space="preserve"> ค่าไปรษณียากร                                       </v>
          </cell>
          <cell r="C108">
            <v>2508</v>
          </cell>
          <cell r="D108" t="str">
            <v xml:space="preserve">                    </v>
          </cell>
          <cell r="E108">
            <v>1337</v>
          </cell>
          <cell r="F108" t="str">
            <v xml:space="preserve">                    </v>
          </cell>
          <cell r="G108" t="str">
            <v xml:space="preserve">                    </v>
          </cell>
          <cell r="H108" t="str">
            <v xml:space="preserve">                    </v>
          </cell>
          <cell r="I108">
            <v>3845</v>
          </cell>
          <cell r="J108" t="str">
            <v xml:space="preserve">                    </v>
          </cell>
        </row>
        <row r="109">
          <cell r="A109">
            <v>520205</v>
          </cell>
          <cell r="B109" t="str">
            <v xml:space="preserve"> ค่านายหน้า                                          </v>
          </cell>
          <cell r="C109">
            <v>130142.52</v>
          </cell>
          <cell r="D109" t="str">
            <v xml:space="preserve">                    </v>
          </cell>
          <cell r="E109" t="str">
            <v xml:space="preserve">                    </v>
          </cell>
          <cell r="F109" t="str">
            <v xml:space="preserve">                    </v>
          </cell>
          <cell r="G109" t="str">
            <v xml:space="preserve">                    </v>
          </cell>
          <cell r="H109" t="str">
            <v xml:space="preserve">                    </v>
          </cell>
          <cell r="I109">
            <v>130142.52</v>
          </cell>
          <cell r="J109" t="str">
            <v xml:space="preserve">                    </v>
          </cell>
        </row>
        <row r="110">
          <cell r="A110">
            <v>520302</v>
          </cell>
          <cell r="B110" t="str">
            <v xml:space="preserve"> ค่าซ่อมแซม-ส่วนกลาง                                 </v>
          </cell>
          <cell r="C110">
            <v>86800.87</v>
          </cell>
          <cell r="D110" t="str">
            <v xml:space="preserve">                    </v>
          </cell>
          <cell r="E110">
            <v>21429.65</v>
          </cell>
          <cell r="F110" t="str">
            <v xml:space="preserve">                    </v>
          </cell>
          <cell r="G110" t="str">
            <v xml:space="preserve">                    </v>
          </cell>
          <cell r="H110" t="str">
            <v xml:space="preserve">                    </v>
          </cell>
          <cell r="I110">
            <v>108230.52</v>
          </cell>
          <cell r="J110" t="str">
            <v xml:space="preserve">                    </v>
          </cell>
        </row>
        <row r="111">
          <cell r="A111">
            <v>520304</v>
          </cell>
          <cell r="B111" t="str">
            <v xml:space="preserve"> ค่าดูแลบำรุงรักษา-ต้นไม้และสวน                      </v>
          </cell>
          <cell r="C111">
            <v>120604.06</v>
          </cell>
          <cell r="D111" t="str">
            <v xml:space="preserve">                    </v>
          </cell>
          <cell r="E111">
            <v>27372.54</v>
          </cell>
          <cell r="F111" t="str">
            <v xml:space="preserve">                    </v>
          </cell>
          <cell r="G111" t="str">
            <v xml:space="preserve">                    </v>
          </cell>
          <cell r="H111" t="str">
            <v xml:space="preserve">                    </v>
          </cell>
          <cell r="I111">
            <v>147976.6</v>
          </cell>
          <cell r="J111" t="str">
            <v xml:space="preserve">                    </v>
          </cell>
        </row>
        <row r="112">
          <cell r="A112">
            <v>520305</v>
          </cell>
          <cell r="B112" t="str">
            <v xml:space="preserve"> ค่าซ่อมแซมบำรุงรักษา-สโมสร สระ สนามเทนนิส           </v>
          </cell>
          <cell r="C112">
            <v>3217</v>
          </cell>
          <cell r="D112" t="str">
            <v xml:space="preserve">                    </v>
          </cell>
          <cell r="E112" t="str">
            <v xml:space="preserve">                    </v>
          </cell>
          <cell r="F112" t="str">
            <v xml:space="preserve">                    </v>
          </cell>
          <cell r="G112" t="str">
            <v xml:space="preserve">                    </v>
          </cell>
          <cell r="H112" t="str">
            <v xml:space="preserve">                    </v>
          </cell>
          <cell r="I112">
            <v>3217</v>
          </cell>
          <cell r="J112" t="str">
            <v xml:space="preserve">                    </v>
          </cell>
        </row>
        <row r="113">
          <cell r="A113">
            <v>520306</v>
          </cell>
          <cell r="B113" t="str">
            <v xml:space="preserve"> ค่าซ่อมแซมบำรุงรักษา-ทรัพย์สินอื่น                  </v>
          </cell>
          <cell r="C113">
            <v>762122.72</v>
          </cell>
          <cell r="D113" t="str">
            <v xml:space="preserve">                    </v>
          </cell>
          <cell r="E113">
            <v>86502.38</v>
          </cell>
          <cell r="F113" t="str">
            <v xml:space="preserve">                    </v>
          </cell>
          <cell r="G113" t="str">
            <v xml:space="preserve">                    </v>
          </cell>
          <cell r="H113" t="str">
            <v xml:space="preserve">                    </v>
          </cell>
          <cell r="I113">
            <v>848625.1</v>
          </cell>
          <cell r="J113" t="str">
            <v xml:space="preserve">                    </v>
          </cell>
        </row>
        <row r="114">
          <cell r="A114">
            <v>520401</v>
          </cell>
          <cell r="B114" t="str">
            <v xml:space="preserve"> ค่าธรรมเนียมธนาคาร                                  </v>
          </cell>
          <cell r="C114">
            <v>58570.77</v>
          </cell>
          <cell r="D114" t="str">
            <v xml:space="preserve">                    </v>
          </cell>
          <cell r="E114">
            <v>620</v>
          </cell>
          <cell r="F114" t="str">
            <v xml:space="preserve">                    </v>
          </cell>
          <cell r="G114" t="str">
            <v xml:space="preserve">                    </v>
          </cell>
          <cell r="H114" t="str">
            <v xml:space="preserve">                    </v>
          </cell>
          <cell r="I114">
            <v>59190.77</v>
          </cell>
          <cell r="J114" t="str">
            <v xml:space="preserve">                    </v>
          </cell>
        </row>
        <row r="115">
          <cell r="A115">
            <v>520901</v>
          </cell>
          <cell r="B115" t="str">
            <v xml:space="preserve"> ค่าเครื่องเขียนแบบพิมพ์                             </v>
          </cell>
          <cell r="C115">
            <v>65743.53</v>
          </cell>
          <cell r="D115" t="str">
            <v xml:space="preserve">                    </v>
          </cell>
          <cell r="E115">
            <v>6580.02</v>
          </cell>
          <cell r="F115" t="str">
            <v xml:space="preserve">                    </v>
          </cell>
          <cell r="G115" t="str">
            <v xml:space="preserve">                    </v>
          </cell>
          <cell r="H115" t="str">
            <v xml:space="preserve">                    </v>
          </cell>
          <cell r="I115">
            <v>72323.55</v>
          </cell>
          <cell r="J115" t="str">
            <v xml:space="preserve">                    </v>
          </cell>
        </row>
        <row r="116">
          <cell r="A116">
            <v>520902</v>
          </cell>
          <cell r="B116" t="str">
            <v xml:space="preserve"> ค่าสมาชิกและวารสาร                                  </v>
          </cell>
          <cell r="C116">
            <v>39600</v>
          </cell>
          <cell r="D116" t="str">
            <v xml:space="preserve">                    </v>
          </cell>
          <cell r="E116">
            <v>13850</v>
          </cell>
          <cell r="F116" t="str">
            <v xml:space="preserve">                    </v>
          </cell>
          <cell r="G116" t="str">
            <v xml:space="preserve">                    </v>
          </cell>
          <cell r="H116" t="str">
            <v xml:space="preserve">                    </v>
          </cell>
          <cell r="I116">
            <v>53450</v>
          </cell>
          <cell r="J116" t="str">
            <v xml:space="preserve">                    </v>
          </cell>
        </row>
        <row r="117">
          <cell r="A117">
            <v>520904</v>
          </cell>
          <cell r="B117" t="str">
            <v xml:space="preserve"> ค่าพาหนะ                                            </v>
          </cell>
          <cell r="C117">
            <v>21661</v>
          </cell>
          <cell r="D117" t="str">
            <v xml:space="preserve">                    </v>
          </cell>
          <cell r="E117">
            <v>12547.5</v>
          </cell>
          <cell r="F117" t="str">
            <v xml:space="preserve">                    </v>
          </cell>
          <cell r="G117" t="str">
            <v xml:space="preserve">                    </v>
          </cell>
          <cell r="H117" t="str">
            <v xml:space="preserve">                    </v>
          </cell>
          <cell r="I117">
            <v>34208.5</v>
          </cell>
          <cell r="J117" t="str">
            <v xml:space="preserve">                    </v>
          </cell>
        </row>
        <row r="118">
          <cell r="A118">
            <v>520907</v>
          </cell>
          <cell r="B118" t="str">
            <v xml:space="preserve"> ค่าไฟฟ้า                                            </v>
          </cell>
          <cell r="C118">
            <v>915688.36</v>
          </cell>
          <cell r="D118" t="str">
            <v xml:space="preserve">                    </v>
          </cell>
          <cell r="E118" t="str">
            <v xml:space="preserve">                    </v>
          </cell>
          <cell r="F118" t="str">
            <v xml:space="preserve">                    </v>
          </cell>
          <cell r="G118" t="str">
            <v xml:space="preserve">                    </v>
          </cell>
          <cell r="H118" t="str">
            <v xml:space="preserve">                    </v>
          </cell>
          <cell r="I118">
            <v>915688.36</v>
          </cell>
          <cell r="J118" t="str">
            <v xml:space="preserve">                    </v>
          </cell>
        </row>
        <row r="119">
          <cell r="A119">
            <v>520909</v>
          </cell>
          <cell r="B119" t="str">
            <v xml:space="preserve"> ค่าน้ำประปา                                         </v>
          </cell>
          <cell r="C119">
            <v>43840.52</v>
          </cell>
          <cell r="D119" t="str">
            <v xml:space="preserve">                    </v>
          </cell>
          <cell r="E119" t="str">
            <v xml:space="preserve">                    </v>
          </cell>
          <cell r="F119" t="str">
            <v xml:space="preserve">                    </v>
          </cell>
          <cell r="G119" t="str">
            <v xml:space="preserve">                    </v>
          </cell>
          <cell r="H119" t="str">
            <v xml:space="preserve">                    </v>
          </cell>
          <cell r="I119">
            <v>43840.52</v>
          </cell>
          <cell r="J119" t="str">
            <v xml:space="preserve">                    </v>
          </cell>
        </row>
        <row r="120">
          <cell r="A120">
            <v>520911</v>
          </cell>
          <cell r="B120" t="str">
            <v xml:space="preserve"> ค่าโทรศัพท์                                         </v>
          </cell>
          <cell r="C120">
            <v>575630.82999999996</v>
          </cell>
          <cell r="D120" t="str">
            <v xml:space="preserve">                    </v>
          </cell>
          <cell r="E120">
            <v>158751.06</v>
          </cell>
          <cell r="F120" t="str">
            <v xml:space="preserve">                    </v>
          </cell>
          <cell r="G120" t="str">
            <v xml:space="preserve">                    </v>
          </cell>
          <cell r="H120" t="str">
            <v xml:space="preserve">                    </v>
          </cell>
          <cell r="I120">
            <v>734381.89</v>
          </cell>
          <cell r="J120" t="str">
            <v xml:space="preserve">                    </v>
          </cell>
        </row>
        <row r="121">
          <cell r="A121">
            <v>520914</v>
          </cell>
          <cell r="B121" t="str">
            <v xml:space="preserve"> ค่าบริการกำจัดปลวก มด แมลง                          </v>
          </cell>
          <cell r="C121" t="str">
            <v xml:space="preserve">                    </v>
          </cell>
          <cell r="D121">
            <v>147.21</v>
          </cell>
          <cell r="E121" t="str">
            <v xml:space="preserve">                    </v>
          </cell>
          <cell r="F121" t="str">
            <v xml:space="preserve">                    </v>
          </cell>
          <cell r="G121" t="str">
            <v xml:space="preserve">                    </v>
          </cell>
          <cell r="H121" t="str">
            <v xml:space="preserve">                    </v>
          </cell>
          <cell r="I121" t="str">
            <v xml:space="preserve">                    </v>
          </cell>
          <cell r="J121">
            <v>147.21</v>
          </cell>
        </row>
        <row r="122">
          <cell r="A122">
            <v>520918</v>
          </cell>
          <cell r="B122" t="str">
            <v xml:space="preserve"> ค่าที่ปรึกษาและบริการด้านคอมพิวเตอร์                </v>
          </cell>
          <cell r="C122">
            <v>51544.3</v>
          </cell>
          <cell r="D122" t="str">
            <v xml:space="preserve">                    </v>
          </cell>
          <cell r="E122">
            <v>9392.31</v>
          </cell>
          <cell r="F122" t="str">
            <v xml:space="preserve">                    </v>
          </cell>
          <cell r="G122" t="str">
            <v xml:space="preserve">                    </v>
          </cell>
          <cell r="H122" t="str">
            <v xml:space="preserve">                    </v>
          </cell>
          <cell r="I122">
            <v>60936.61</v>
          </cell>
          <cell r="J122" t="str">
            <v xml:space="preserve">                    </v>
          </cell>
        </row>
        <row r="123">
          <cell r="A123">
            <v>520920</v>
          </cell>
          <cell r="B123" t="str">
            <v xml:space="preserve"> ค่าวัสดุตกแต่งงานเทศกาล                             </v>
          </cell>
          <cell r="C123">
            <v>538</v>
          </cell>
          <cell r="D123" t="str">
            <v xml:space="preserve">                    </v>
          </cell>
          <cell r="E123" t="str">
            <v xml:space="preserve">                    </v>
          </cell>
          <cell r="F123" t="str">
            <v xml:space="preserve">                    </v>
          </cell>
          <cell r="G123" t="str">
            <v xml:space="preserve">                    </v>
          </cell>
          <cell r="H123" t="str">
            <v xml:space="preserve">                    </v>
          </cell>
          <cell r="I123">
            <v>538</v>
          </cell>
          <cell r="J123" t="str">
            <v xml:space="preserve">                    </v>
          </cell>
        </row>
        <row r="124">
          <cell r="A124">
            <v>520921</v>
          </cell>
          <cell r="B124" t="str">
            <v xml:space="preserve"> ค่าสำรวจวิจัย                                       </v>
          </cell>
          <cell r="C124">
            <v>400</v>
          </cell>
          <cell r="D124" t="str">
            <v xml:space="preserve">                    </v>
          </cell>
          <cell r="E124" t="str">
            <v xml:space="preserve">                    </v>
          </cell>
          <cell r="F124" t="str">
            <v xml:space="preserve">                    </v>
          </cell>
          <cell r="G124" t="str">
            <v xml:space="preserve">                    </v>
          </cell>
          <cell r="H124" t="str">
            <v xml:space="preserve">                    </v>
          </cell>
          <cell r="I124">
            <v>400</v>
          </cell>
          <cell r="J124" t="str">
            <v xml:space="preserve">                    </v>
          </cell>
        </row>
        <row r="125">
          <cell r="A125">
            <v>520928</v>
          </cell>
          <cell r="B125" t="str">
            <v xml:space="preserve"> ค่ารับรองพิเศษ                                      </v>
          </cell>
          <cell r="C125">
            <v>700</v>
          </cell>
          <cell r="D125" t="str">
            <v xml:space="preserve">                    </v>
          </cell>
          <cell r="E125" t="str">
            <v xml:space="preserve">                    </v>
          </cell>
          <cell r="F125" t="str">
            <v xml:space="preserve">                    </v>
          </cell>
          <cell r="G125" t="str">
            <v xml:space="preserve">                    </v>
          </cell>
          <cell r="H125" t="str">
            <v xml:space="preserve">                    </v>
          </cell>
          <cell r="I125">
            <v>700</v>
          </cell>
          <cell r="J125" t="str">
            <v xml:space="preserve">                    </v>
          </cell>
        </row>
        <row r="126">
          <cell r="A126">
            <v>520932</v>
          </cell>
          <cell r="B126" t="str">
            <v xml:space="preserve"> ค่าใช้จ่ายเบ็ดเตล็ด                                 </v>
          </cell>
          <cell r="C126">
            <v>45640.959999999999</v>
          </cell>
          <cell r="D126" t="str">
            <v xml:space="preserve">                    </v>
          </cell>
          <cell r="E126">
            <v>3734.95</v>
          </cell>
          <cell r="F126" t="str">
            <v xml:space="preserve">                    </v>
          </cell>
          <cell r="G126" t="str">
            <v xml:space="preserve">                    </v>
          </cell>
          <cell r="H126" t="str">
            <v xml:space="preserve">                    </v>
          </cell>
          <cell r="I126">
            <v>49375.91</v>
          </cell>
          <cell r="J126" t="str">
            <v xml:space="preserve">                    </v>
          </cell>
        </row>
        <row r="127">
          <cell r="A127">
            <v>520935</v>
          </cell>
          <cell r="B127" t="str">
            <v xml:space="preserve"> ภาษีอื่น                                            </v>
          </cell>
          <cell r="C127">
            <v>34040</v>
          </cell>
          <cell r="D127" t="str">
            <v xml:space="preserve">                    </v>
          </cell>
          <cell r="E127" t="str">
            <v xml:space="preserve">                    </v>
          </cell>
          <cell r="F127" t="str">
            <v xml:space="preserve">                    </v>
          </cell>
          <cell r="G127" t="str">
            <v xml:space="preserve">                    </v>
          </cell>
          <cell r="H127" t="str">
            <v xml:space="preserve">                    </v>
          </cell>
          <cell r="I127">
            <v>34040</v>
          </cell>
          <cell r="J127" t="str">
            <v xml:space="preserve">                    </v>
          </cell>
        </row>
        <row r="128">
          <cell r="A128">
            <v>520936</v>
          </cell>
          <cell r="B128" t="str">
            <v xml:space="preserve"> ค่าเบี้ยปรับเงินเพิ่ม                               </v>
          </cell>
          <cell r="C128" t="str">
            <v xml:space="preserve">                    </v>
          </cell>
          <cell r="D128" t="str">
            <v xml:space="preserve">                    </v>
          </cell>
          <cell r="E128">
            <v>10991.23</v>
          </cell>
          <cell r="F128" t="str">
            <v xml:space="preserve">                    </v>
          </cell>
          <cell r="G128" t="str">
            <v xml:space="preserve">                    </v>
          </cell>
          <cell r="H128" t="str">
            <v xml:space="preserve">                    </v>
          </cell>
          <cell r="I128">
            <v>10991.23</v>
          </cell>
          <cell r="J128" t="str">
            <v xml:space="preserve">                    </v>
          </cell>
        </row>
        <row r="129">
          <cell r="A129">
            <v>520938</v>
          </cell>
          <cell r="B129" t="str">
            <v xml:space="preserve"> ค่าชดเชยความเสียหาย                                 </v>
          </cell>
          <cell r="C129" t="str">
            <v xml:space="preserve">                    </v>
          </cell>
          <cell r="D129" t="str">
            <v xml:space="preserve">                    </v>
          </cell>
          <cell r="E129">
            <v>2000</v>
          </cell>
          <cell r="F129" t="str">
            <v xml:space="preserve">                    </v>
          </cell>
          <cell r="G129" t="str">
            <v xml:space="preserve">                    </v>
          </cell>
          <cell r="H129" t="str">
            <v xml:space="preserve">                    </v>
          </cell>
          <cell r="I129">
            <v>2000</v>
          </cell>
          <cell r="J129" t="str">
            <v xml:space="preserve">                    </v>
          </cell>
        </row>
        <row r="130">
          <cell r="A130">
            <v>520939</v>
          </cell>
          <cell r="B130" t="str">
            <v xml:space="preserve"> ของใช้สิ้นเปลือง                                    </v>
          </cell>
          <cell r="C130">
            <v>40113.370000000003</v>
          </cell>
          <cell r="D130" t="str">
            <v xml:space="preserve">                    </v>
          </cell>
          <cell r="E130">
            <v>9404.25</v>
          </cell>
          <cell r="F130" t="str">
            <v xml:space="preserve">                    </v>
          </cell>
          <cell r="G130" t="str">
            <v xml:space="preserve">                    </v>
          </cell>
          <cell r="H130" t="str">
            <v xml:space="preserve">                    </v>
          </cell>
          <cell r="I130">
            <v>49517.62</v>
          </cell>
          <cell r="J130" t="str">
            <v xml:space="preserve">                    </v>
          </cell>
        </row>
        <row r="131">
          <cell r="A131">
            <v>520941</v>
          </cell>
          <cell r="B131" t="str">
            <v xml:space="preserve"> ค่าเก็บขยะ                                          </v>
          </cell>
          <cell r="C131">
            <v>5955</v>
          </cell>
          <cell r="D131" t="str">
            <v xml:space="preserve">                    </v>
          </cell>
          <cell r="E131">
            <v>1455</v>
          </cell>
          <cell r="F131" t="str">
            <v xml:space="preserve">                    </v>
          </cell>
          <cell r="G131" t="str">
            <v xml:space="preserve">                    </v>
          </cell>
          <cell r="H131" t="str">
            <v xml:space="preserve">                    </v>
          </cell>
          <cell r="I131">
            <v>7410</v>
          </cell>
          <cell r="J131" t="str">
            <v xml:space="preserve">                    </v>
          </cell>
        </row>
        <row r="132">
          <cell r="A132" t="str">
            <v>ยอดรวมสุทธิ</v>
          </cell>
          <cell r="C132">
            <v>557482694.3599999</v>
          </cell>
          <cell r="D132">
            <v>419344686.61999995</v>
          </cell>
          <cell r="E132">
            <v>7392306.669999999</v>
          </cell>
          <cell r="F132">
            <v>7392306.6700000009</v>
          </cell>
          <cell r="G132">
            <v>0</v>
          </cell>
          <cell r="H132">
            <v>0</v>
          </cell>
          <cell r="I132">
            <v>561115585.65999985</v>
          </cell>
          <cell r="J132">
            <v>422977577.91999996</v>
          </cell>
        </row>
      </sheetData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xz"/>
      <sheetName val="สรุปลัง"/>
      <sheetName val="สรุปเงิน"/>
      <sheetName val="น้ำเชื่อม"/>
      <sheetName val="น้าเชื่อมเงิน"/>
      <sheetName val="Vat"/>
      <sheetName val="Vatน้ำเชื่อม"/>
      <sheetName val="บริการ"/>
      <sheetName val="บริการภายนอก"/>
      <sheetName val="ปรัปปรุง"/>
      <sheetName val="สมนาคุณ"/>
      <sheetName val="เบ็ดเตล็ด"/>
      <sheetName val="เบ็ดเตล็ตดเงิน"/>
      <sheetName val="Vat เบ็ดเตล็ด"/>
      <sheetName val="บริการ."/>
      <sheetName val="total"/>
      <sheetName val="reprot"/>
      <sheetName val="tast"/>
      <sheetName val="Module2"/>
      <sheetName val="Module4"/>
      <sheetName val="Module6"/>
      <sheetName val="Module8"/>
      <sheetName val="Module10"/>
      <sheetName val="Module3"/>
      <sheetName val="Module7"/>
      <sheetName val="Module5"/>
      <sheetName val="Module1"/>
      <sheetName val="Module9"/>
      <sheetName val="Module11"/>
      <sheetName val="Vat_เบ็ดเตล็ด"/>
      <sheetName val="บริการ_"/>
      <sheetName val="Vat_เบ็ดเตล็ด1"/>
      <sheetName val="บริการ_1"/>
      <sheetName val="Vat_เบ็ดเตล็ด2"/>
      <sheetName val="บริการ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4">
          <cell r="C4">
            <v>1305</v>
          </cell>
          <cell r="D4">
            <v>12</v>
          </cell>
          <cell r="E4">
            <v>149277.91</v>
          </cell>
          <cell r="F4">
            <v>10449.089999999998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17</v>
          </cell>
        </row>
        <row r="5">
          <cell r="C5">
            <v>105178</v>
          </cell>
          <cell r="D5">
            <v>1</v>
          </cell>
          <cell r="E5">
            <v>15700164.370000001</v>
          </cell>
          <cell r="F5">
            <v>1099014.0799999998</v>
          </cell>
          <cell r="G5">
            <v>190</v>
          </cell>
          <cell r="H5">
            <v>0</v>
          </cell>
          <cell r="I5">
            <v>0</v>
          </cell>
          <cell r="J5">
            <v>0</v>
          </cell>
          <cell r="K5">
            <v>5</v>
          </cell>
          <cell r="L5">
            <v>1</v>
          </cell>
        </row>
        <row r="6">
          <cell r="C6">
            <v>188265</v>
          </cell>
          <cell r="D6">
            <v>23</v>
          </cell>
          <cell r="E6">
            <v>31529946.060000002</v>
          </cell>
          <cell r="F6">
            <v>2207097.6</v>
          </cell>
          <cell r="G6">
            <v>10</v>
          </cell>
          <cell r="H6">
            <v>14</v>
          </cell>
          <cell r="I6">
            <v>0</v>
          </cell>
          <cell r="J6">
            <v>0</v>
          </cell>
          <cell r="K6">
            <v>6</v>
          </cell>
          <cell r="L6">
            <v>1</v>
          </cell>
        </row>
        <row r="7">
          <cell r="C7">
            <v>3793</v>
          </cell>
          <cell r="D7">
            <v>11</v>
          </cell>
          <cell r="E7">
            <v>438088.14</v>
          </cell>
          <cell r="F7">
            <v>30666.36</v>
          </cell>
          <cell r="G7">
            <v>236</v>
          </cell>
          <cell r="H7">
            <v>0</v>
          </cell>
          <cell r="I7">
            <v>0</v>
          </cell>
          <cell r="J7">
            <v>0</v>
          </cell>
          <cell r="K7">
            <v>3</v>
          </cell>
          <cell r="L7">
            <v>2</v>
          </cell>
        </row>
        <row r="8">
          <cell r="C8">
            <v>54692</v>
          </cell>
          <cell r="D8">
            <v>10</v>
          </cell>
          <cell r="E8">
            <v>8901444.5800000001</v>
          </cell>
          <cell r="F8">
            <v>623100.02999999991</v>
          </cell>
          <cell r="G8">
            <v>1407</v>
          </cell>
          <cell r="H8">
            <v>0</v>
          </cell>
          <cell r="I8">
            <v>0</v>
          </cell>
          <cell r="J8">
            <v>0</v>
          </cell>
          <cell r="K8">
            <v>7</v>
          </cell>
          <cell r="L8">
            <v>6</v>
          </cell>
        </row>
        <row r="10">
          <cell r="C10">
            <v>7279</v>
          </cell>
          <cell r="D10">
            <v>0</v>
          </cell>
          <cell r="E10">
            <v>1095116.3899999997</v>
          </cell>
          <cell r="F10">
            <v>76654.609999999986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C11">
            <v>5843</v>
          </cell>
          <cell r="D11">
            <v>0</v>
          </cell>
          <cell r="E11">
            <v>981800.33</v>
          </cell>
          <cell r="F11">
            <v>68721.67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C12">
            <v>5326</v>
          </cell>
          <cell r="D12">
            <v>0</v>
          </cell>
          <cell r="E12">
            <v>877276.01</v>
          </cell>
          <cell r="F12">
            <v>61408.989999999991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C13">
            <v>5734</v>
          </cell>
          <cell r="D13">
            <v>0</v>
          </cell>
          <cell r="E13">
            <v>864190.0199999999</v>
          </cell>
          <cell r="F13">
            <v>60489.98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C14">
            <v>4575</v>
          </cell>
          <cell r="D14">
            <v>0</v>
          </cell>
          <cell r="E14">
            <v>769042.41</v>
          </cell>
          <cell r="F14">
            <v>53828.59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C15">
            <v>3487</v>
          </cell>
          <cell r="D15">
            <v>0</v>
          </cell>
          <cell r="E15">
            <v>572257.36</v>
          </cell>
          <cell r="F15">
            <v>40058.639999999992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C16">
            <v>7280</v>
          </cell>
          <cell r="D16">
            <v>0</v>
          </cell>
          <cell r="E16">
            <v>1097468.8499999999</v>
          </cell>
          <cell r="F16">
            <v>76819.149999999994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4936</v>
          </cell>
          <cell r="D17">
            <v>0</v>
          </cell>
          <cell r="E17">
            <v>829994.85</v>
          </cell>
          <cell r="F17">
            <v>58095.150000000009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C18">
            <v>4430</v>
          </cell>
          <cell r="D18">
            <v>0</v>
          </cell>
          <cell r="E18">
            <v>731552.26</v>
          </cell>
          <cell r="F18">
            <v>51208.74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C22">
            <v>791</v>
          </cell>
          <cell r="D22">
            <v>0</v>
          </cell>
          <cell r="E22">
            <v>118006.43999999999</v>
          </cell>
          <cell r="F22">
            <v>8259.56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C23">
            <v>1771</v>
          </cell>
          <cell r="D23">
            <v>0</v>
          </cell>
          <cell r="E23">
            <v>296125.59999999998</v>
          </cell>
          <cell r="F23">
            <v>20725.400000000001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C24">
            <v>623</v>
          </cell>
          <cell r="D24">
            <v>0</v>
          </cell>
          <cell r="E24">
            <v>92666.200000000026</v>
          </cell>
          <cell r="F24">
            <v>6485.8000000000011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C25">
            <v>1296</v>
          </cell>
          <cell r="D25">
            <v>0</v>
          </cell>
          <cell r="E25">
            <v>217038.07</v>
          </cell>
          <cell r="F25">
            <v>15189.93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C30">
            <v>53371</v>
          </cell>
          <cell r="D30">
            <v>0</v>
          </cell>
          <cell r="E30">
            <v>8542534.7899999991</v>
          </cell>
          <cell r="F30">
            <v>597946.2100000002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3">
          <cell r="C33">
            <v>4393</v>
          </cell>
          <cell r="D33">
            <v>0</v>
          </cell>
          <cell r="E33">
            <v>665261.70000000007</v>
          </cell>
          <cell r="F33">
            <v>46566.299999999996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C34">
            <v>2428</v>
          </cell>
          <cell r="D34">
            <v>0</v>
          </cell>
          <cell r="E34">
            <v>408934.18999999994</v>
          </cell>
          <cell r="F34">
            <v>28621.81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C35">
            <v>2095</v>
          </cell>
          <cell r="D35">
            <v>0</v>
          </cell>
          <cell r="E35">
            <v>346241.63</v>
          </cell>
          <cell r="F35">
            <v>24237.37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7">
          <cell r="C37">
            <v>409</v>
          </cell>
          <cell r="D37">
            <v>12</v>
          </cell>
          <cell r="E37">
            <v>32530.509999999995</v>
          </cell>
          <cell r="F37">
            <v>2276.9900000000002</v>
          </cell>
          <cell r="G37">
            <v>15</v>
          </cell>
          <cell r="H37">
            <v>0</v>
          </cell>
          <cell r="I37">
            <v>0</v>
          </cell>
          <cell r="J37">
            <v>0</v>
          </cell>
          <cell r="K37">
            <v>1</v>
          </cell>
          <cell r="L37">
            <v>10</v>
          </cell>
        </row>
        <row r="40">
          <cell r="C40">
            <v>3813</v>
          </cell>
          <cell r="D40">
            <v>7</v>
          </cell>
          <cell r="E40">
            <v>1251891.2799999998</v>
          </cell>
          <cell r="F40">
            <v>87634.59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C41">
            <v>528</v>
          </cell>
          <cell r="D41">
            <v>0</v>
          </cell>
          <cell r="E41">
            <v>173462.90000000002</v>
          </cell>
          <cell r="F41">
            <v>12143.1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C43">
            <v>386</v>
          </cell>
          <cell r="D43">
            <v>0</v>
          </cell>
          <cell r="E43">
            <v>126696.38000000003</v>
          </cell>
          <cell r="F43">
            <v>8869.3000000000011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C44">
            <v>8</v>
          </cell>
          <cell r="D44">
            <v>0</v>
          </cell>
          <cell r="E44">
            <v>2605.4499999999998</v>
          </cell>
          <cell r="F44">
            <v>182.39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C48">
            <v>103</v>
          </cell>
          <cell r="D48">
            <v>0</v>
          </cell>
          <cell r="E48">
            <v>33883.950000000004</v>
          </cell>
          <cell r="F48">
            <v>2372.0500000000002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4">
          <cell r="C54">
            <v>16441</v>
          </cell>
          <cell r="D54">
            <v>21</v>
          </cell>
          <cell r="E54">
            <v>4143805.64</v>
          </cell>
          <cell r="F54">
            <v>290062.96999999997</v>
          </cell>
          <cell r="G54">
            <v>33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C55">
            <v>1733</v>
          </cell>
          <cell r="D55">
            <v>16</v>
          </cell>
          <cell r="E55">
            <v>449348.99</v>
          </cell>
          <cell r="F55">
            <v>31453.739999999998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C56">
            <v>1089</v>
          </cell>
          <cell r="D56">
            <v>0</v>
          </cell>
          <cell r="E56">
            <v>291410.09000000003</v>
          </cell>
          <cell r="F56">
            <v>20397.719999999998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C57">
            <v>740</v>
          </cell>
          <cell r="D57">
            <v>6</v>
          </cell>
          <cell r="E57">
            <v>197877.72</v>
          </cell>
          <cell r="F57">
            <v>13850.76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C58">
            <v>782</v>
          </cell>
          <cell r="D58">
            <v>12</v>
          </cell>
          <cell r="E58">
            <v>209911.79</v>
          </cell>
          <cell r="F58">
            <v>14693.19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C59">
            <v>61</v>
          </cell>
          <cell r="D59">
            <v>0</v>
          </cell>
          <cell r="E59">
            <v>15140.029999999999</v>
          </cell>
          <cell r="F59">
            <v>1059.79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C60">
            <v>696</v>
          </cell>
          <cell r="D60">
            <v>0</v>
          </cell>
          <cell r="E60">
            <v>185725.59</v>
          </cell>
          <cell r="F60">
            <v>13000.35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C61">
            <v>10</v>
          </cell>
          <cell r="D61">
            <v>0</v>
          </cell>
          <cell r="E61">
            <v>2520.5800000000004</v>
          </cell>
          <cell r="F61">
            <v>176.43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Q64">
            <v>61065</v>
          </cell>
          <cell r="R64">
            <v>236557.8</v>
          </cell>
          <cell r="S64">
            <v>15475.743925233643</v>
          </cell>
        </row>
        <row r="65">
          <cell r="C65">
            <v>36</v>
          </cell>
          <cell r="D65">
            <v>0</v>
          </cell>
          <cell r="E65">
            <v>8945.92</v>
          </cell>
          <cell r="F65">
            <v>626.17999999999995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Q65">
            <v>1701</v>
          </cell>
          <cell r="R65">
            <v>81394.209999999992</v>
          </cell>
          <cell r="S65">
            <v>5373.6400000000012</v>
          </cell>
        </row>
        <row r="66">
          <cell r="C66">
            <v>-3</v>
          </cell>
          <cell r="D66">
            <v>0</v>
          </cell>
          <cell r="E66">
            <v>-807.48</v>
          </cell>
          <cell r="F66">
            <v>-56.52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Q66">
            <v>110</v>
          </cell>
          <cell r="R66">
            <v>1100</v>
          </cell>
          <cell r="S66">
            <v>71.959999999999994</v>
          </cell>
        </row>
        <row r="67">
          <cell r="C67">
            <v>73</v>
          </cell>
          <cell r="D67">
            <v>0</v>
          </cell>
          <cell r="E67">
            <v>19424.13</v>
          </cell>
          <cell r="F67">
            <v>1359.62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C68">
            <v>151</v>
          </cell>
          <cell r="D68">
            <v>0</v>
          </cell>
          <cell r="E68">
            <v>39737.379999999997</v>
          </cell>
          <cell r="F68">
            <v>2781.5200000000004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C69">
            <v>325</v>
          </cell>
          <cell r="D69">
            <v>0</v>
          </cell>
          <cell r="E69">
            <v>87476.919999999984</v>
          </cell>
          <cell r="F69">
            <v>6123.08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3">
          <cell r="C73">
            <v>9141</v>
          </cell>
          <cell r="D73">
            <v>5</v>
          </cell>
          <cell r="E73">
            <v>1752558.4999999998</v>
          </cell>
          <cell r="F73">
            <v>122678.61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C74">
            <v>1110</v>
          </cell>
          <cell r="D74">
            <v>0</v>
          </cell>
          <cell r="E74">
            <v>214668.37999999998</v>
          </cell>
          <cell r="F74">
            <v>15026.73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C75">
            <v>491</v>
          </cell>
          <cell r="D75">
            <v>0</v>
          </cell>
          <cell r="E75">
            <v>94742.38</v>
          </cell>
          <cell r="F75">
            <v>6632.1999999999989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C76">
            <v>498</v>
          </cell>
          <cell r="D76">
            <v>0</v>
          </cell>
          <cell r="E76">
            <v>96596.830000000016</v>
          </cell>
          <cell r="F76">
            <v>6762.0199999999995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C77">
            <v>201</v>
          </cell>
          <cell r="D77">
            <v>0</v>
          </cell>
          <cell r="E77">
            <v>38621.01</v>
          </cell>
          <cell r="F77">
            <v>2703.63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3">
          <cell r="C83">
            <v>49568</v>
          </cell>
          <cell r="D83">
            <v>10</v>
          </cell>
          <cell r="E83">
            <v>12613496.660000002</v>
          </cell>
          <cell r="F83">
            <v>882943.6799999997</v>
          </cell>
          <cell r="G83">
            <v>1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C84">
            <v>1153</v>
          </cell>
          <cell r="D84">
            <v>0</v>
          </cell>
          <cell r="E84">
            <v>281993.68000000005</v>
          </cell>
          <cell r="F84">
            <v>19739.509999999998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C85">
            <v>5020</v>
          </cell>
          <cell r="D85">
            <v>0</v>
          </cell>
          <cell r="E85">
            <v>1330155.32</v>
          </cell>
          <cell r="F85">
            <v>93109.98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C86">
            <v>2694</v>
          </cell>
          <cell r="D86">
            <v>0</v>
          </cell>
          <cell r="E86">
            <v>711853.69</v>
          </cell>
          <cell r="F86">
            <v>49829.17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C87">
            <v>3016</v>
          </cell>
          <cell r="D87">
            <v>0</v>
          </cell>
          <cell r="E87">
            <v>798098.05</v>
          </cell>
          <cell r="F87">
            <v>55866.200000000012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C88">
            <v>1372</v>
          </cell>
          <cell r="D88">
            <v>0</v>
          </cell>
          <cell r="E88">
            <v>362009.78</v>
          </cell>
          <cell r="F88">
            <v>25340.34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C89">
            <v>111</v>
          </cell>
          <cell r="D89">
            <v>0</v>
          </cell>
          <cell r="E89">
            <v>26791.100000000002</v>
          </cell>
          <cell r="F89">
            <v>1875.35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C90">
            <v>181</v>
          </cell>
          <cell r="D90">
            <v>0</v>
          </cell>
          <cell r="E90">
            <v>42989.829999999994</v>
          </cell>
          <cell r="F90">
            <v>3009.26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C91">
            <v>296</v>
          </cell>
          <cell r="D91">
            <v>0</v>
          </cell>
          <cell r="E91">
            <v>73960.350000000006</v>
          </cell>
          <cell r="F91">
            <v>5177.18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9">
          <cell r="C99">
            <v>9702</v>
          </cell>
          <cell r="D99">
            <v>0</v>
          </cell>
          <cell r="E99">
            <v>1898508.2</v>
          </cell>
          <cell r="F99">
            <v>132896.93999999997</v>
          </cell>
          <cell r="G99">
            <v>71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C100">
            <v>3143</v>
          </cell>
          <cell r="D100">
            <v>8</v>
          </cell>
          <cell r="E100">
            <v>616916.35</v>
          </cell>
          <cell r="F100">
            <v>43183.649999999994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C101">
            <v>1316</v>
          </cell>
          <cell r="D101">
            <v>0</v>
          </cell>
          <cell r="E101">
            <v>258074.73000000004</v>
          </cell>
          <cell r="F101">
            <v>18066.829999999998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C102">
            <v>888</v>
          </cell>
          <cell r="D102">
            <v>0</v>
          </cell>
          <cell r="E102">
            <v>174208.66</v>
          </cell>
          <cell r="F102">
            <v>12195.74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C103">
            <v>1342</v>
          </cell>
          <cell r="D103">
            <v>0</v>
          </cell>
          <cell r="E103">
            <v>263303.18</v>
          </cell>
          <cell r="F103">
            <v>18432.82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C105">
            <v>6</v>
          </cell>
          <cell r="D105">
            <v>0</v>
          </cell>
          <cell r="E105">
            <v>1177.57</v>
          </cell>
          <cell r="F105">
            <v>82.429999999999993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C106">
            <v>562</v>
          </cell>
          <cell r="D106">
            <v>0</v>
          </cell>
          <cell r="E106">
            <v>110243.38999999998</v>
          </cell>
          <cell r="F106">
            <v>7717.7900000000009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C107">
            <v>3</v>
          </cell>
          <cell r="D107">
            <v>0</v>
          </cell>
          <cell r="E107">
            <v>588.78</v>
          </cell>
          <cell r="F107">
            <v>41.22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15"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6">
          <cell r="C116">
            <v>62425</v>
          </cell>
          <cell r="D116">
            <v>22</v>
          </cell>
          <cell r="E116">
            <v>2915697.02</v>
          </cell>
          <cell r="F116">
            <v>204098.87000000002</v>
          </cell>
          <cell r="G116">
            <v>30</v>
          </cell>
          <cell r="H116">
            <v>0</v>
          </cell>
          <cell r="I116">
            <v>0</v>
          </cell>
          <cell r="J116">
            <v>0</v>
          </cell>
          <cell r="K116">
            <v>5</v>
          </cell>
          <cell r="L116">
            <v>22</v>
          </cell>
        </row>
        <row r="117">
          <cell r="C117">
            <v>128612</v>
          </cell>
          <cell r="D117">
            <v>5</v>
          </cell>
          <cell r="E117">
            <v>6313276.9199999999</v>
          </cell>
          <cell r="F117">
            <v>441928.17</v>
          </cell>
          <cell r="G117">
            <v>278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20">
          <cell r="C120">
            <v>741399</v>
          </cell>
          <cell r="D120">
            <v>1</v>
          </cell>
          <cell r="E120">
            <v>107420122.99000001</v>
          </cell>
          <cell r="F120">
            <v>7519375.1099999994</v>
          </cell>
          <cell r="G120">
            <v>2287</v>
          </cell>
          <cell r="H120">
            <v>6</v>
          </cell>
          <cell r="I120">
            <v>0</v>
          </cell>
          <cell r="J120">
            <v>0</v>
          </cell>
          <cell r="K120">
            <v>33</v>
          </cell>
          <cell r="L120">
            <v>3</v>
          </cell>
        </row>
        <row r="121">
          <cell r="C121">
            <v>176254</v>
          </cell>
          <cell r="D121">
            <v>9</v>
          </cell>
          <cell r="E121">
            <v>13313911.970000003</v>
          </cell>
          <cell r="F121">
            <v>931971.80999999982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3">
          <cell r="C123">
            <v>177033</v>
          </cell>
          <cell r="D123">
            <v>2</v>
          </cell>
          <cell r="E123">
            <v>13356111.000000002</v>
          </cell>
          <cell r="F123">
            <v>934925.78000000014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C124">
            <v>4826</v>
          </cell>
          <cell r="D124">
            <v>8</v>
          </cell>
          <cell r="E124">
            <v>720655.28</v>
          </cell>
          <cell r="F124">
            <v>50443.060000000005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4</v>
          </cell>
          <cell r="L124">
            <v>12</v>
          </cell>
        </row>
        <row r="125">
          <cell r="C125">
            <v>286</v>
          </cell>
          <cell r="D125">
            <v>0</v>
          </cell>
          <cell r="E125">
            <v>69064.84</v>
          </cell>
          <cell r="F125">
            <v>4834.4299999999994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C126">
            <v>1742</v>
          </cell>
          <cell r="D126">
            <v>4</v>
          </cell>
          <cell r="E126">
            <v>453947.35</v>
          </cell>
          <cell r="F126">
            <v>31775.420000000002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C128">
            <v>3</v>
          </cell>
          <cell r="D128">
            <v>0</v>
          </cell>
          <cell r="E128">
            <v>807.48</v>
          </cell>
          <cell r="F128">
            <v>56.519999999999996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C132">
            <v>2031</v>
          </cell>
          <cell r="D132">
            <v>4</v>
          </cell>
          <cell r="E132">
            <v>523819.66999999993</v>
          </cell>
          <cell r="F132">
            <v>36666.369999999995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C134">
            <v>6</v>
          </cell>
          <cell r="D134">
            <v>6</v>
          </cell>
          <cell r="E134">
            <v>2102.8000000000002</v>
          </cell>
          <cell r="F134">
            <v>147.19999999999999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C135">
            <v>56</v>
          </cell>
          <cell r="D135">
            <v>12</v>
          </cell>
          <cell r="E135">
            <v>19009.43</v>
          </cell>
          <cell r="F135">
            <v>1330.57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C136">
            <v>124</v>
          </cell>
          <cell r="D136">
            <v>14</v>
          </cell>
          <cell r="E136">
            <v>41699.99</v>
          </cell>
          <cell r="F136">
            <v>2918.8800000000006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9">
          <cell r="C139">
            <v>7064</v>
          </cell>
          <cell r="D139">
            <v>20</v>
          </cell>
          <cell r="E139">
            <v>1314016.1300000004</v>
          </cell>
          <cell r="F139">
            <v>91977.11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4</v>
          </cell>
          <cell r="L139">
            <v>12</v>
          </cell>
        </row>
        <row r="140">
          <cell r="C140">
            <v>814</v>
          </cell>
          <cell r="D140">
            <v>27</v>
          </cell>
          <cell r="E140">
            <v>186553.92</v>
          </cell>
          <cell r="F140">
            <v>13059.96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C141">
            <v>3296</v>
          </cell>
          <cell r="D141">
            <v>20</v>
          </cell>
          <cell r="E141">
            <v>754255.11999999976</v>
          </cell>
          <cell r="F141">
            <v>52801.079999999994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C142">
            <v>1314</v>
          </cell>
          <cell r="D142">
            <v>32</v>
          </cell>
          <cell r="E142">
            <v>301070.65999999997</v>
          </cell>
          <cell r="F142">
            <v>21077.140000000003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C143">
            <v>5426</v>
          </cell>
          <cell r="D143">
            <v>7</v>
          </cell>
          <cell r="E143">
            <v>1241879.7</v>
          </cell>
          <cell r="F143">
            <v>86938.18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C144">
            <v>1927</v>
          </cell>
          <cell r="D144">
            <v>16</v>
          </cell>
          <cell r="E144">
            <v>648374.53</v>
          </cell>
          <cell r="F144">
            <v>45385.469999999994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6">
          <cell r="C146">
            <v>2414</v>
          </cell>
          <cell r="D146">
            <v>3</v>
          </cell>
          <cell r="E146">
            <v>811904.39</v>
          </cell>
          <cell r="F146">
            <v>56830.609999999993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</row>
        <row r="147">
          <cell r="C147">
            <v>23</v>
          </cell>
          <cell r="D147">
            <v>11</v>
          </cell>
          <cell r="E147">
            <v>7892.5499999999993</v>
          </cell>
          <cell r="F147">
            <v>552.45000000000005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C149">
            <v>7902</v>
          </cell>
          <cell r="D149">
            <v>15</v>
          </cell>
          <cell r="E149">
            <v>2657711.9699999997</v>
          </cell>
          <cell r="F149">
            <v>186033.02999999997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0">
          <cell r="C150">
            <v>13328</v>
          </cell>
          <cell r="D150">
            <v>22</v>
          </cell>
          <cell r="E150">
            <v>3899591.67</v>
          </cell>
          <cell r="F150">
            <v>272971.20999999996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</row>
        <row r="152">
          <cell r="C152">
            <v>18</v>
          </cell>
          <cell r="D152">
            <v>0</v>
          </cell>
          <cell r="E152">
            <v>6056.0999999999995</v>
          </cell>
          <cell r="F152">
            <v>423.90000000000003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4">
          <cell r="C154">
            <v>915</v>
          </cell>
          <cell r="D154">
            <v>12</v>
          </cell>
          <cell r="E154">
            <v>48066.77</v>
          </cell>
          <cell r="F154">
            <v>3364.57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C155">
            <v>4455</v>
          </cell>
          <cell r="D155">
            <v>1</v>
          </cell>
          <cell r="E155">
            <v>1074202.3600000001</v>
          </cell>
          <cell r="F155">
            <v>75198.390000000014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C156">
            <v>915</v>
          </cell>
          <cell r="D156">
            <v>12</v>
          </cell>
          <cell r="E156">
            <v>220745.62999999998</v>
          </cell>
          <cell r="F156">
            <v>15453.37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C157">
            <v>5370</v>
          </cell>
          <cell r="D157">
            <v>13</v>
          </cell>
          <cell r="E157">
            <v>1294947.99</v>
          </cell>
          <cell r="F157">
            <v>90651.760000000009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C158">
            <v>5519</v>
          </cell>
          <cell r="D158">
            <v>1</v>
          </cell>
          <cell r="E158">
            <v>1343014.76</v>
          </cell>
          <cell r="F158">
            <v>94016.330000000016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C159">
            <v>478</v>
          </cell>
          <cell r="D159">
            <v>0</v>
          </cell>
          <cell r="E159">
            <v>55640.009999999995</v>
          </cell>
          <cell r="F159">
            <v>3894.44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C160">
            <v>701</v>
          </cell>
          <cell r="D160">
            <v>6</v>
          </cell>
          <cell r="E160">
            <v>81113.17</v>
          </cell>
          <cell r="F160">
            <v>5677.4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(New)"/>
      <sheetName val="Manpower(Dept)"/>
      <sheetName val="Cal"/>
      <sheetName val="Manpower"/>
      <sheetName val="Permanent"/>
      <sheetName val="Contract"/>
      <sheetName val="Casual Staff"/>
      <sheetName val="PM"/>
      <sheetName val="Insurance&amp;Licence"/>
      <sheetName val="P&amp;L"/>
      <sheetName val="PL"/>
      <sheetName val="BS"/>
      <sheetName val="CF(DI)"/>
      <sheetName val="CF(IN)"/>
      <sheetName val="Loanfrom"/>
      <sheetName val="MGF"/>
      <sheetName val="Depre"/>
      <sheetName val="Capex"/>
      <sheetName val="Capex-Reconcile"/>
      <sheetName val="Expense"/>
      <sheetName val="Budget2011"/>
      <sheetName val="PL_ThisYear"/>
      <sheetName val="CF(DI)_ThisYear"/>
      <sheetName val="BS_ThisYear"/>
      <sheetName val="Set-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78">
          <cell r="K178">
            <v>115000</v>
          </cell>
        </row>
      </sheetData>
      <sheetData sheetId="10">
        <row r="44">
          <cell r="K44">
            <v>371000</v>
          </cell>
        </row>
      </sheetData>
      <sheetData sheetId="11" refreshError="1"/>
      <sheetData sheetId="12" refreshError="1"/>
      <sheetData sheetId="13" refreshError="1"/>
      <sheetData sheetId="14">
        <row r="21">
          <cell r="AA21">
            <v>15386989.810000002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General Assumptions"/>
      <sheetName val="RM Prices"/>
      <sheetName val="Deltas"/>
      <sheetName val="PET Summary"/>
      <sheetName val="1"/>
      <sheetName val="IVL Cons Check"/>
      <sheetName val="IVL-Cons"/>
      <sheetName val="2"/>
      <sheetName val="IVL Proj. Check"/>
      <sheetName val="IVL Assum"/>
      <sheetName val="IVL"/>
      <sheetName val="3"/>
      <sheetName val="IRP-Cons"/>
      <sheetName val="4"/>
      <sheetName val="IRP Assum"/>
      <sheetName val="IRP"/>
      <sheetName val="5"/>
      <sheetName val="AlphaPet Assum"/>
      <sheetName val="AlphaPet"/>
      <sheetName val="6"/>
      <sheetName val="StarPet Assum"/>
      <sheetName val="StarPet"/>
      <sheetName val="7"/>
      <sheetName val="AsiaPet Assum"/>
      <sheetName val="AsiaPet"/>
      <sheetName val="8"/>
      <sheetName val="Orion Assum"/>
      <sheetName val="Orion"/>
      <sheetName val="9"/>
      <sheetName val="Euro-Cons"/>
      <sheetName val="10"/>
      <sheetName val="Euro-Lith Assum"/>
      <sheetName val="Euro-Lith"/>
      <sheetName val="11"/>
      <sheetName val="Euro-Rott Assum"/>
      <sheetName val="Euro-Rott"/>
      <sheetName val="12"/>
      <sheetName val="Euro-Work Assum"/>
      <sheetName val="Euro-Work"/>
      <sheetName val="13"/>
      <sheetName val="Petform Assum"/>
      <sheetName val="Petform"/>
      <sheetName val="14"/>
      <sheetName val="IRH-Cons"/>
      <sheetName val="15"/>
      <sheetName val="IRH Proj. Check"/>
      <sheetName val="IRH Assum"/>
      <sheetName val="IRH"/>
      <sheetName val="16"/>
      <sheetName val="IRT Assum"/>
      <sheetName val="IRT"/>
      <sheetName val="17"/>
      <sheetName val="IRHL Proj. Check"/>
      <sheetName val="IRHL-Cons"/>
      <sheetName val="18"/>
      <sheetName val="IRHL Assum"/>
      <sheetName val="IRHL"/>
      <sheetName val="19"/>
      <sheetName val="IRHR Assum"/>
      <sheetName val="IRHR"/>
      <sheetName val="20"/>
      <sheetName val="IndoPoly Proj Check"/>
      <sheetName val="IndoPoly Assum"/>
      <sheetName val="IndoPoly"/>
      <sheetName val="21"/>
      <sheetName val="IRPTA Proj Check"/>
      <sheetName val="IRPTA Assum"/>
      <sheetName val="IRPTA"/>
      <sheetName val="22"/>
      <sheetName val="TPT Proj Check"/>
      <sheetName val="TPT Assum"/>
      <sheetName val="TPT"/>
      <sheetName val="23"/>
      <sheetName val="Check with Proj."/>
      <sheetName val="PTA Disstribution"/>
      <sheetName val="TTC Proj Check"/>
      <sheetName val="Tuntex Assum"/>
      <sheetName val="Tuntex"/>
      <sheetName val="DCF"/>
      <sheetName val="DCF-Cons"/>
      <sheetName val="DCF-Individual"/>
      <sheetName val="Summary"/>
      <sheetName val="Summary (direct)"/>
      <sheetName val="PET USA"/>
      <sheetName val="PET EURO"/>
      <sheetName val="PTA EURO"/>
      <sheetName val="PET ASIA"/>
      <sheetName val="PTA ASIA"/>
      <sheetName val="WOOL ASIA"/>
      <sheetName val="WOOL ASIA (OLD)"/>
      <sheetName val="POLY ASIA"/>
      <sheetName val="General_Assumptions1"/>
      <sheetName val="RM_Prices1"/>
      <sheetName val="PET_Summary1"/>
      <sheetName val="IVL_Cons_Check1"/>
      <sheetName val="IVL_Proj__Check1"/>
      <sheetName val="IVL_Assum1"/>
      <sheetName val="IRP_Assum1"/>
      <sheetName val="AlphaPet_Assum1"/>
      <sheetName val="StarPet_Assum1"/>
      <sheetName val="AsiaPet_Assum1"/>
      <sheetName val="Orion_Assum1"/>
      <sheetName val="Euro-Lith_Assum1"/>
      <sheetName val="Euro-Rott_Assum1"/>
      <sheetName val="Euro-Work_Assum1"/>
      <sheetName val="Petform_Assum1"/>
      <sheetName val="IRH_Proj__Check1"/>
      <sheetName val="IRH_Assum1"/>
      <sheetName val="IRT_Assum1"/>
      <sheetName val="IRHL_Proj__Check1"/>
      <sheetName val="IRHL_Assum1"/>
      <sheetName val="IRHR_Assum1"/>
      <sheetName val="IndoPoly_Proj_Check1"/>
      <sheetName val="IndoPoly_Assum1"/>
      <sheetName val="IRPTA_Proj_Check1"/>
      <sheetName val="IRPTA_Assum1"/>
      <sheetName val="TPT_Proj_Check1"/>
      <sheetName val="TPT_Assum1"/>
      <sheetName val="Check_with_Proj_1"/>
      <sheetName val="PTA_Disstribution1"/>
      <sheetName val="TTC_Proj_Check1"/>
      <sheetName val="Tuntex_Assum1"/>
      <sheetName val="Summary_(direct)1"/>
      <sheetName val="PET_USA1"/>
      <sheetName val="PET_EURO1"/>
      <sheetName val="PTA_EURO1"/>
      <sheetName val="PET_ASIA1"/>
      <sheetName val="PTA_ASIA1"/>
      <sheetName val="WOOL_ASIA1"/>
      <sheetName val="WOOL_ASIA_(OLD)1"/>
      <sheetName val="POLY_ASIA1"/>
      <sheetName val="General_Assumptions"/>
      <sheetName val="RM_Prices"/>
      <sheetName val="PET_Summary"/>
      <sheetName val="IVL_Cons_Check"/>
      <sheetName val="IVL_Proj__Check"/>
      <sheetName val="IVL_Assum"/>
      <sheetName val="IRP_Assum"/>
      <sheetName val="AlphaPet_Assum"/>
      <sheetName val="StarPet_Assum"/>
      <sheetName val="AsiaPet_Assum"/>
      <sheetName val="Orion_Assum"/>
      <sheetName val="Euro-Lith_Assum"/>
      <sheetName val="Euro-Rott_Assum"/>
      <sheetName val="Euro-Work_Assum"/>
      <sheetName val="Petform_Assum"/>
      <sheetName val="IRH_Proj__Check"/>
      <sheetName val="IRH_Assum"/>
      <sheetName val="IRT_Assum"/>
      <sheetName val="IRHL_Proj__Check"/>
      <sheetName val="IRHL_Assum"/>
      <sheetName val="IRHR_Assum"/>
      <sheetName val="IndoPoly_Proj_Check"/>
      <sheetName val="IndoPoly_Assum"/>
      <sheetName val="IRPTA_Proj_Check"/>
      <sheetName val="IRPTA_Assum"/>
      <sheetName val="TPT_Proj_Check"/>
      <sheetName val="TPT_Assum"/>
      <sheetName val="Check_with_Proj_"/>
      <sheetName val="PTA_Disstribution"/>
      <sheetName val="TTC_Proj_Check"/>
      <sheetName val="Tuntex_Assum"/>
      <sheetName val="Summary_(direct)"/>
      <sheetName val="PET_USA"/>
      <sheetName val="PET_EURO"/>
      <sheetName val="PTA_EURO"/>
      <sheetName val="PET_ASIA"/>
      <sheetName val="PTA_ASIA"/>
      <sheetName val="WOOL_ASIA"/>
      <sheetName val="WOOL_ASIA_(OLD)"/>
      <sheetName val="POLY_ASIA"/>
      <sheetName val="General_Assumptions2"/>
      <sheetName val="RM_Prices2"/>
      <sheetName val="PET_Summary2"/>
      <sheetName val="IVL_Cons_Check2"/>
      <sheetName val="IVL_Proj__Check2"/>
      <sheetName val="IVL_Assum2"/>
      <sheetName val="IRP_Assum2"/>
      <sheetName val="AlphaPet_Assum2"/>
      <sheetName val="StarPet_Assum2"/>
      <sheetName val="AsiaPet_Assum2"/>
      <sheetName val="Orion_Assum2"/>
      <sheetName val="Euro-Lith_Assum2"/>
      <sheetName val="Euro-Rott_Assum2"/>
      <sheetName val="Euro-Work_Assum2"/>
      <sheetName val="Petform_Assum2"/>
      <sheetName val="IRH_Proj__Check2"/>
      <sheetName val="IRH_Assum2"/>
      <sheetName val="IRT_Assum2"/>
      <sheetName val="IRHL_Proj__Check2"/>
      <sheetName val="IRHL_Assum2"/>
      <sheetName val="IRHR_Assum2"/>
      <sheetName val="IndoPoly_Proj_Check2"/>
      <sheetName val="IndoPoly_Assum2"/>
      <sheetName val="IRPTA_Proj_Check2"/>
      <sheetName val="IRPTA_Assum2"/>
      <sheetName val="TPT_Proj_Check2"/>
      <sheetName val="TPT_Assum2"/>
      <sheetName val="Check_with_Proj_2"/>
      <sheetName val="PTA_Disstribution2"/>
      <sheetName val="TTC_Proj_Check2"/>
      <sheetName val="Tuntex_Assum2"/>
      <sheetName val="Summary_(direct)2"/>
      <sheetName val="PET_USA2"/>
      <sheetName val="PET_EURO2"/>
      <sheetName val="PTA_EURO2"/>
      <sheetName val="PET_ASIA2"/>
      <sheetName val="PTA_ASIA2"/>
      <sheetName val="WOOL_ASIA2"/>
      <sheetName val="WOOL_ASIA_(OLD)2"/>
      <sheetName val="POLY_ASIA2"/>
    </sheetNames>
    <sheetDataSet>
      <sheetData sheetId="0" refreshError="1">
        <row r="3">
          <cell r="B3" t="str">
            <v>Project Tulip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ss"/>
      <sheetName val="1994-2011"/>
      <sheetName val="COMBINE"/>
      <sheetName val="CF-2012"/>
      <sheetName val="CF-2011"/>
      <sheetName val="ROA"/>
      <sheetName val="Yield"/>
      <sheetName val="Project"/>
      <sheetName val="Linen"/>
      <sheetName val="2552-2555"/>
      <sheetName val="sum"/>
      <sheetName val="Oversea"/>
      <sheetName val="Domestic"/>
      <sheetName val="Loan"/>
    </sheetNames>
    <sheetDataSet>
      <sheetData sheetId="0"/>
      <sheetData sheetId="1">
        <row r="4">
          <cell r="B4">
            <v>2537</v>
          </cell>
        </row>
      </sheetData>
      <sheetData sheetId="2">
        <row r="18">
          <cell r="D18">
            <v>1600880350.6829996</v>
          </cell>
        </row>
      </sheetData>
      <sheetData sheetId="3"/>
      <sheetData sheetId="4"/>
      <sheetData sheetId="5"/>
      <sheetData sheetId="6"/>
      <sheetData sheetId="7"/>
      <sheetData sheetId="8">
        <row r="9">
          <cell r="D9">
            <v>83348892.74000001</v>
          </cell>
          <cell r="F9">
            <v>113471587.71444115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"/>
      <sheetName val="ยอดยกมา"/>
      <sheetName val="Data"/>
      <sheetName val="1"/>
      <sheetName val="2"/>
      <sheetName val="3"/>
      <sheetName val="4"/>
      <sheetName val="5"/>
      <sheetName val="STOCK1-5"/>
      <sheetName val="6"/>
      <sheetName val="7"/>
      <sheetName val="8"/>
      <sheetName val="9"/>
      <sheetName val="10"/>
      <sheetName val="STOCK1-10"/>
      <sheetName val="11"/>
      <sheetName val="12"/>
      <sheetName val="13"/>
      <sheetName val="14"/>
      <sheetName val="15"/>
      <sheetName val="16"/>
      <sheetName val="STOCK1-15"/>
      <sheetName val="31"/>
    </sheetNames>
    <sheetDataSet>
      <sheetData sheetId="0" refreshError="1"/>
      <sheetData sheetId="1" refreshError="1"/>
      <sheetData sheetId="2" refreshError="1"/>
      <sheetData sheetId="3" refreshError="1">
        <row r="5">
          <cell r="B5" t="str">
            <v>CODE</v>
          </cell>
          <cell r="C5" t="str">
            <v>SKU</v>
          </cell>
          <cell r="D5" t="str">
            <v>Despcription</v>
          </cell>
          <cell r="E5" t="str">
            <v>SIZE</v>
          </cell>
          <cell r="F5" t="str">
            <v>Cases</v>
          </cell>
        </row>
        <row r="6">
          <cell r="B6">
            <v>0</v>
          </cell>
          <cell r="D6">
            <v>0</v>
          </cell>
          <cell r="E6">
            <v>0</v>
          </cell>
        </row>
        <row r="7">
          <cell r="B7">
            <v>0</v>
          </cell>
          <cell r="D7">
            <v>0</v>
          </cell>
          <cell r="E7">
            <v>0</v>
          </cell>
        </row>
        <row r="8">
          <cell r="B8">
            <v>0</v>
          </cell>
          <cell r="D8">
            <v>0</v>
          </cell>
          <cell r="E8">
            <v>0</v>
          </cell>
        </row>
        <row r="9">
          <cell r="B9">
            <v>0</v>
          </cell>
          <cell r="D9">
            <v>0</v>
          </cell>
          <cell r="E9">
            <v>0</v>
          </cell>
        </row>
        <row r="10">
          <cell r="B10">
            <v>0</v>
          </cell>
          <cell r="D10">
            <v>0</v>
          </cell>
          <cell r="E10">
            <v>0</v>
          </cell>
        </row>
        <row r="11">
          <cell r="B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D14">
            <v>0</v>
          </cell>
          <cell r="E14">
            <v>0</v>
          </cell>
        </row>
        <row r="15">
          <cell r="B15">
            <v>0</v>
          </cell>
          <cell r="D15">
            <v>0</v>
          </cell>
          <cell r="E15">
            <v>0</v>
          </cell>
        </row>
        <row r="16">
          <cell r="B16">
            <v>0</v>
          </cell>
          <cell r="D16">
            <v>0</v>
          </cell>
          <cell r="E16">
            <v>0</v>
          </cell>
        </row>
        <row r="17">
          <cell r="B17">
            <v>0</v>
          </cell>
          <cell r="D17">
            <v>0</v>
          </cell>
          <cell r="E17">
            <v>0</v>
          </cell>
        </row>
        <row r="18">
          <cell r="B18">
            <v>0</v>
          </cell>
          <cell r="D18">
            <v>0</v>
          </cell>
          <cell r="E18">
            <v>0</v>
          </cell>
        </row>
        <row r="19">
          <cell r="B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D22">
            <v>0</v>
          </cell>
          <cell r="E22">
            <v>0</v>
          </cell>
        </row>
        <row r="23">
          <cell r="B23">
            <v>0</v>
          </cell>
          <cell r="D23">
            <v>0</v>
          </cell>
          <cell r="E23">
            <v>0</v>
          </cell>
        </row>
        <row r="24">
          <cell r="B24">
            <v>0</v>
          </cell>
          <cell r="D24">
            <v>0</v>
          </cell>
          <cell r="E24">
            <v>0</v>
          </cell>
        </row>
        <row r="25">
          <cell r="B25">
            <v>0</v>
          </cell>
          <cell r="D25">
            <v>0</v>
          </cell>
          <cell r="E25">
            <v>0</v>
          </cell>
        </row>
        <row r="26">
          <cell r="B26">
            <v>0</v>
          </cell>
          <cell r="D26">
            <v>0</v>
          </cell>
          <cell r="E26">
            <v>0</v>
          </cell>
        </row>
        <row r="27">
          <cell r="B27">
            <v>0</v>
          </cell>
          <cell r="D27">
            <v>0</v>
          </cell>
          <cell r="E27">
            <v>0</v>
          </cell>
        </row>
        <row r="28">
          <cell r="B28">
            <v>0</v>
          </cell>
          <cell r="D28">
            <v>0</v>
          </cell>
          <cell r="E28">
            <v>0</v>
          </cell>
        </row>
        <row r="29">
          <cell r="B29">
            <v>0</v>
          </cell>
          <cell r="D29">
            <v>0</v>
          </cell>
          <cell r="E29">
            <v>0</v>
          </cell>
        </row>
        <row r="30">
          <cell r="B30">
            <v>0</v>
          </cell>
          <cell r="D30">
            <v>0</v>
          </cell>
          <cell r="E30">
            <v>0</v>
          </cell>
        </row>
        <row r="31">
          <cell r="B31">
            <v>0</v>
          </cell>
          <cell r="D31">
            <v>0</v>
          </cell>
          <cell r="E31">
            <v>0</v>
          </cell>
        </row>
        <row r="32">
          <cell r="B32">
            <v>0</v>
          </cell>
          <cell r="D32">
            <v>0</v>
          </cell>
          <cell r="E32">
            <v>0</v>
          </cell>
        </row>
        <row r="33">
          <cell r="B33">
            <v>0</v>
          </cell>
          <cell r="D33">
            <v>0</v>
          </cell>
          <cell r="E33">
            <v>0</v>
          </cell>
        </row>
        <row r="34">
          <cell r="B34">
            <v>0</v>
          </cell>
          <cell r="D34">
            <v>0</v>
          </cell>
          <cell r="E34">
            <v>0</v>
          </cell>
        </row>
        <row r="35">
          <cell r="B35">
            <v>0</v>
          </cell>
          <cell r="D35">
            <v>0</v>
          </cell>
          <cell r="E35">
            <v>0</v>
          </cell>
        </row>
        <row r="36">
          <cell r="B36">
            <v>0</v>
          </cell>
          <cell r="D36">
            <v>0</v>
          </cell>
          <cell r="E36">
            <v>0</v>
          </cell>
        </row>
        <row r="37">
          <cell r="B37">
            <v>0</v>
          </cell>
          <cell r="D37">
            <v>0</v>
          </cell>
          <cell r="E37">
            <v>0</v>
          </cell>
        </row>
        <row r="38">
          <cell r="B38">
            <v>0</v>
          </cell>
          <cell r="D38">
            <v>0</v>
          </cell>
          <cell r="E38">
            <v>0</v>
          </cell>
        </row>
        <row r="39">
          <cell r="B39">
            <v>0</v>
          </cell>
          <cell r="D39">
            <v>0</v>
          </cell>
          <cell r="E39">
            <v>0</v>
          </cell>
        </row>
        <row r="40">
          <cell r="B40">
            <v>0</v>
          </cell>
          <cell r="D40">
            <v>0</v>
          </cell>
          <cell r="E40">
            <v>0</v>
          </cell>
        </row>
        <row r="41">
          <cell r="B41">
            <v>0</v>
          </cell>
          <cell r="D41">
            <v>0</v>
          </cell>
          <cell r="E41">
            <v>0</v>
          </cell>
        </row>
        <row r="42">
          <cell r="B42">
            <v>0</v>
          </cell>
          <cell r="D42">
            <v>0</v>
          </cell>
          <cell r="E42">
            <v>0</v>
          </cell>
        </row>
        <row r="43">
          <cell r="B43">
            <v>0</v>
          </cell>
          <cell r="D43">
            <v>0</v>
          </cell>
          <cell r="E43">
            <v>0</v>
          </cell>
        </row>
        <row r="44">
          <cell r="B44">
            <v>0</v>
          </cell>
          <cell r="D44">
            <v>0</v>
          </cell>
          <cell r="E44">
            <v>0</v>
          </cell>
        </row>
        <row r="45">
          <cell r="B45">
            <v>0</v>
          </cell>
          <cell r="D45">
            <v>0</v>
          </cell>
          <cell r="E45">
            <v>0</v>
          </cell>
        </row>
        <row r="46">
          <cell r="B46">
            <v>0</v>
          </cell>
          <cell r="D46">
            <v>0</v>
          </cell>
          <cell r="E46">
            <v>0</v>
          </cell>
        </row>
        <row r="47">
          <cell r="B47">
            <v>0</v>
          </cell>
          <cell r="D47">
            <v>0</v>
          </cell>
          <cell r="E47">
            <v>0</v>
          </cell>
        </row>
        <row r="48">
          <cell r="B48">
            <v>0</v>
          </cell>
          <cell r="D48">
            <v>0</v>
          </cell>
          <cell r="E48">
            <v>0</v>
          </cell>
        </row>
        <row r="49">
          <cell r="B49">
            <v>0</v>
          </cell>
          <cell r="D49">
            <v>0</v>
          </cell>
          <cell r="E49">
            <v>0</v>
          </cell>
        </row>
        <row r="50">
          <cell r="B50">
            <v>0</v>
          </cell>
          <cell r="D50">
            <v>0</v>
          </cell>
          <cell r="E50">
            <v>0</v>
          </cell>
        </row>
        <row r="51">
          <cell r="B51">
            <v>0</v>
          </cell>
          <cell r="D51">
            <v>0</v>
          </cell>
          <cell r="E51">
            <v>0</v>
          </cell>
        </row>
        <row r="52">
          <cell r="B52">
            <v>0</v>
          </cell>
          <cell r="D52">
            <v>0</v>
          </cell>
          <cell r="E52">
            <v>0</v>
          </cell>
        </row>
        <row r="53">
          <cell r="B53">
            <v>0</v>
          </cell>
          <cell r="D53">
            <v>0</v>
          </cell>
          <cell r="E53">
            <v>0</v>
          </cell>
        </row>
        <row r="54">
          <cell r="B54">
            <v>0</v>
          </cell>
          <cell r="D54">
            <v>0</v>
          </cell>
          <cell r="E54">
            <v>0</v>
          </cell>
        </row>
        <row r="55">
          <cell r="B55">
            <v>0</v>
          </cell>
          <cell r="D55">
            <v>0</v>
          </cell>
          <cell r="E55">
            <v>0</v>
          </cell>
        </row>
        <row r="56">
          <cell r="B56">
            <v>0</v>
          </cell>
          <cell r="D56">
            <v>0</v>
          </cell>
          <cell r="E56">
            <v>0</v>
          </cell>
        </row>
        <row r="57">
          <cell r="B57">
            <v>0</v>
          </cell>
          <cell r="D57">
            <v>0</v>
          </cell>
          <cell r="E57">
            <v>0</v>
          </cell>
        </row>
        <row r="58">
          <cell r="B58">
            <v>0</v>
          </cell>
          <cell r="D58">
            <v>0</v>
          </cell>
          <cell r="E58">
            <v>0</v>
          </cell>
        </row>
        <row r="59">
          <cell r="B59">
            <v>0</v>
          </cell>
          <cell r="D59">
            <v>0</v>
          </cell>
          <cell r="E59">
            <v>0</v>
          </cell>
        </row>
        <row r="60">
          <cell r="B60">
            <v>0</v>
          </cell>
          <cell r="D60">
            <v>0</v>
          </cell>
          <cell r="E60">
            <v>0</v>
          </cell>
        </row>
        <row r="61">
          <cell r="B61">
            <v>0</v>
          </cell>
          <cell r="D61">
            <v>0</v>
          </cell>
          <cell r="E61">
            <v>0</v>
          </cell>
        </row>
        <row r="62">
          <cell r="B62">
            <v>0</v>
          </cell>
          <cell r="D62">
            <v>0</v>
          </cell>
          <cell r="E62">
            <v>0</v>
          </cell>
        </row>
        <row r="63">
          <cell r="B63">
            <v>0</v>
          </cell>
          <cell r="D63">
            <v>0</v>
          </cell>
          <cell r="E63">
            <v>0</v>
          </cell>
        </row>
        <row r="64">
          <cell r="B64">
            <v>0</v>
          </cell>
          <cell r="D64">
            <v>0</v>
          </cell>
          <cell r="E64">
            <v>0</v>
          </cell>
        </row>
        <row r="65">
          <cell r="B65">
            <v>0</v>
          </cell>
          <cell r="D65">
            <v>0</v>
          </cell>
          <cell r="E65">
            <v>0</v>
          </cell>
        </row>
        <row r="66">
          <cell r="B66">
            <v>0</v>
          </cell>
          <cell r="D66">
            <v>0</v>
          </cell>
          <cell r="E66">
            <v>0</v>
          </cell>
        </row>
        <row r="67">
          <cell r="B67">
            <v>0</v>
          </cell>
          <cell r="D67">
            <v>0</v>
          </cell>
          <cell r="E67">
            <v>0</v>
          </cell>
        </row>
        <row r="68">
          <cell r="B68">
            <v>0</v>
          </cell>
          <cell r="D68">
            <v>0</v>
          </cell>
          <cell r="E68">
            <v>0</v>
          </cell>
        </row>
        <row r="69">
          <cell r="B69">
            <v>0</v>
          </cell>
          <cell r="D69">
            <v>0</v>
          </cell>
          <cell r="E69">
            <v>0</v>
          </cell>
        </row>
        <row r="70">
          <cell r="B70">
            <v>0</v>
          </cell>
          <cell r="D70">
            <v>0</v>
          </cell>
          <cell r="E70">
            <v>0</v>
          </cell>
        </row>
        <row r="71">
          <cell r="B71">
            <v>0</v>
          </cell>
          <cell r="D71">
            <v>0</v>
          </cell>
          <cell r="E71">
            <v>0</v>
          </cell>
        </row>
        <row r="72">
          <cell r="B72">
            <v>0</v>
          </cell>
          <cell r="D72">
            <v>0</v>
          </cell>
          <cell r="E72">
            <v>0</v>
          </cell>
        </row>
        <row r="73">
          <cell r="B73">
            <v>0</v>
          </cell>
          <cell r="D73">
            <v>0</v>
          </cell>
          <cell r="E73">
            <v>0</v>
          </cell>
        </row>
        <row r="74">
          <cell r="B74">
            <v>0</v>
          </cell>
          <cell r="D74">
            <v>0</v>
          </cell>
          <cell r="E74">
            <v>0</v>
          </cell>
        </row>
        <row r="75">
          <cell r="B75">
            <v>0</v>
          </cell>
          <cell r="D75">
            <v>0</v>
          </cell>
          <cell r="E75">
            <v>0</v>
          </cell>
        </row>
        <row r="76">
          <cell r="B76">
            <v>0</v>
          </cell>
          <cell r="D76">
            <v>0</v>
          </cell>
          <cell r="E76">
            <v>0</v>
          </cell>
        </row>
        <row r="77">
          <cell r="B77">
            <v>0</v>
          </cell>
          <cell r="D77">
            <v>0</v>
          </cell>
          <cell r="E77">
            <v>0</v>
          </cell>
        </row>
        <row r="78">
          <cell r="B78">
            <v>0</v>
          </cell>
          <cell r="D78">
            <v>0</v>
          </cell>
          <cell r="E78">
            <v>0</v>
          </cell>
        </row>
        <row r="79">
          <cell r="B79">
            <v>0</v>
          </cell>
          <cell r="D79">
            <v>0</v>
          </cell>
          <cell r="E79">
            <v>0</v>
          </cell>
        </row>
        <row r="80">
          <cell r="B80">
            <v>0</v>
          </cell>
          <cell r="D80">
            <v>0</v>
          </cell>
          <cell r="E80">
            <v>0</v>
          </cell>
        </row>
        <row r="81">
          <cell r="B81">
            <v>0</v>
          </cell>
          <cell r="D81">
            <v>0</v>
          </cell>
          <cell r="E81">
            <v>0</v>
          </cell>
        </row>
        <row r="82">
          <cell r="B82">
            <v>0</v>
          </cell>
          <cell r="D82">
            <v>0</v>
          </cell>
          <cell r="E82">
            <v>0</v>
          </cell>
        </row>
        <row r="83">
          <cell r="B83">
            <v>0</v>
          </cell>
          <cell r="D83">
            <v>0</v>
          </cell>
          <cell r="E83">
            <v>0</v>
          </cell>
        </row>
        <row r="84">
          <cell r="B84">
            <v>0</v>
          </cell>
          <cell r="D84">
            <v>0</v>
          </cell>
          <cell r="E84">
            <v>0</v>
          </cell>
        </row>
        <row r="85">
          <cell r="B85">
            <v>0</v>
          </cell>
          <cell r="D85">
            <v>0</v>
          </cell>
          <cell r="E85">
            <v>0</v>
          </cell>
        </row>
        <row r="86">
          <cell r="B86">
            <v>0</v>
          </cell>
          <cell r="D86">
            <v>0</v>
          </cell>
          <cell r="E86">
            <v>0</v>
          </cell>
        </row>
        <row r="87">
          <cell r="B87">
            <v>0</v>
          </cell>
          <cell r="D87">
            <v>0</v>
          </cell>
          <cell r="E87">
            <v>0</v>
          </cell>
        </row>
        <row r="88">
          <cell r="B88">
            <v>0</v>
          </cell>
          <cell r="D88">
            <v>0</v>
          </cell>
          <cell r="E88">
            <v>0</v>
          </cell>
        </row>
        <row r="89">
          <cell r="B89">
            <v>0</v>
          </cell>
          <cell r="D89">
            <v>0</v>
          </cell>
          <cell r="E89">
            <v>0</v>
          </cell>
        </row>
        <row r="90">
          <cell r="B90">
            <v>0</v>
          </cell>
          <cell r="D90">
            <v>0</v>
          </cell>
          <cell r="E90">
            <v>0</v>
          </cell>
        </row>
        <row r="91">
          <cell r="B91">
            <v>0</v>
          </cell>
          <cell r="D91">
            <v>0</v>
          </cell>
          <cell r="E91">
            <v>0</v>
          </cell>
        </row>
        <row r="92">
          <cell r="B92">
            <v>0</v>
          </cell>
          <cell r="D92">
            <v>0</v>
          </cell>
          <cell r="E92">
            <v>0</v>
          </cell>
        </row>
        <row r="93">
          <cell r="B93">
            <v>0</v>
          </cell>
          <cell r="D93">
            <v>0</v>
          </cell>
          <cell r="E93">
            <v>0</v>
          </cell>
        </row>
        <row r="94">
          <cell r="B94">
            <v>0</v>
          </cell>
          <cell r="D94">
            <v>0</v>
          </cell>
          <cell r="E94">
            <v>0</v>
          </cell>
        </row>
        <row r="95">
          <cell r="B95">
            <v>0</v>
          </cell>
          <cell r="D95">
            <v>0</v>
          </cell>
          <cell r="E95">
            <v>0</v>
          </cell>
        </row>
        <row r="96">
          <cell r="B96">
            <v>0</v>
          </cell>
          <cell r="D96">
            <v>0</v>
          </cell>
          <cell r="E96">
            <v>0</v>
          </cell>
        </row>
        <row r="97">
          <cell r="B97">
            <v>0</v>
          </cell>
          <cell r="D97">
            <v>0</v>
          </cell>
          <cell r="E97">
            <v>0</v>
          </cell>
        </row>
        <row r="98">
          <cell r="B98">
            <v>0</v>
          </cell>
          <cell r="D98">
            <v>0</v>
          </cell>
          <cell r="E98">
            <v>0</v>
          </cell>
        </row>
        <row r="99">
          <cell r="B99">
            <v>0</v>
          </cell>
          <cell r="D99">
            <v>0</v>
          </cell>
          <cell r="E99">
            <v>0</v>
          </cell>
        </row>
        <row r="100">
          <cell r="B100">
            <v>0</v>
          </cell>
          <cell r="D100">
            <v>0</v>
          </cell>
          <cell r="E100">
            <v>0</v>
          </cell>
        </row>
        <row r="101">
          <cell r="B101">
            <v>0</v>
          </cell>
          <cell r="D101">
            <v>0</v>
          </cell>
          <cell r="E101">
            <v>0</v>
          </cell>
        </row>
        <row r="102">
          <cell r="B102">
            <v>0</v>
          </cell>
          <cell r="D102">
            <v>0</v>
          </cell>
          <cell r="E102">
            <v>0</v>
          </cell>
        </row>
        <row r="103">
          <cell r="B103">
            <v>0</v>
          </cell>
          <cell r="D103">
            <v>0</v>
          </cell>
          <cell r="E103">
            <v>0</v>
          </cell>
        </row>
        <row r="104">
          <cell r="B104">
            <v>0</v>
          </cell>
          <cell r="D104">
            <v>0</v>
          </cell>
          <cell r="E104">
            <v>0</v>
          </cell>
        </row>
        <row r="105">
          <cell r="B105">
            <v>0</v>
          </cell>
          <cell r="D105">
            <v>0</v>
          </cell>
          <cell r="E105">
            <v>0</v>
          </cell>
        </row>
        <row r="106">
          <cell r="B106">
            <v>0</v>
          </cell>
          <cell r="D106">
            <v>0</v>
          </cell>
          <cell r="E106">
            <v>0</v>
          </cell>
        </row>
        <row r="107">
          <cell r="B107">
            <v>0</v>
          </cell>
          <cell r="D107">
            <v>0</v>
          </cell>
          <cell r="E107">
            <v>0</v>
          </cell>
        </row>
        <row r="108">
          <cell r="B108">
            <v>0</v>
          </cell>
          <cell r="D108">
            <v>0</v>
          </cell>
          <cell r="E108">
            <v>0</v>
          </cell>
        </row>
        <row r="109">
          <cell r="B109">
            <v>0</v>
          </cell>
          <cell r="D109">
            <v>0</v>
          </cell>
          <cell r="E109">
            <v>0</v>
          </cell>
        </row>
        <row r="110">
          <cell r="B110">
            <v>0</v>
          </cell>
          <cell r="D110">
            <v>0</v>
          </cell>
          <cell r="E110">
            <v>0</v>
          </cell>
        </row>
        <row r="111">
          <cell r="B111">
            <v>0</v>
          </cell>
          <cell r="D111">
            <v>0</v>
          </cell>
          <cell r="E111">
            <v>0</v>
          </cell>
        </row>
        <row r="112">
          <cell r="B112">
            <v>0</v>
          </cell>
          <cell r="D112">
            <v>0</v>
          </cell>
          <cell r="E112">
            <v>0</v>
          </cell>
        </row>
        <row r="113">
          <cell r="B113">
            <v>0</v>
          </cell>
          <cell r="D113">
            <v>0</v>
          </cell>
          <cell r="E113">
            <v>0</v>
          </cell>
        </row>
        <row r="114">
          <cell r="B114">
            <v>0</v>
          </cell>
          <cell r="D114">
            <v>0</v>
          </cell>
          <cell r="E114">
            <v>0</v>
          </cell>
        </row>
        <row r="115">
          <cell r="B115">
            <v>0</v>
          </cell>
          <cell r="D115">
            <v>0</v>
          </cell>
          <cell r="E115">
            <v>0</v>
          </cell>
        </row>
        <row r="116">
          <cell r="B116">
            <v>0</v>
          </cell>
          <cell r="D116">
            <v>0</v>
          </cell>
          <cell r="E116">
            <v>0</v>
          </cell>
        </row>
        <row r="117">
          <cell r="B117">
            <v>0</v>
          </cell>
          <cell r="D117">
            <v>0</v>
          </cell>
          <cell r="E117">
            <v>0</v>
          </cell>
        </row>
        <row r="118">
          <cell r="B118">
            <v>0</v>
          </cell>
          <cell r="D118">
            <v>0</v>
          </cell>
          <cell r="E118">
            <v>0</v>
          </cell>
        </row>
        <row r="119">
          <cell r="B119">
            <v>0</v>
          </cell>
          <cell r="D119">
            <v>0</v>
          </cell>
          <cell r="E119">
            <v>0</v>
          </cell>
        </row>
        <row r="120">
          <cell r="B120">
            <v>0</v>
          </cell>
          <cell r="D120">
            <v>0</v>
          </cell>
          <cell r="E120">
            <v>0</v>
          </cell>
        </row>
        <row r="121">
          <cell r="B121">
            <v>0</v>
          </cell>
          <cell r="D121">
            <v>0</v>
          </cell>
          <cell r="E121">
            <v>0</v>
          </cell>
        </row>
        <row r="122">
          <cell r="B122">
            <v>0</v>
          </cell>
          <cell r="D122">
            <v>0</v>
          </cell>
          <cell r="E122">
            <v>0</v>
          </cell>
        </row>
        <row r="123">
          <cell r="B123">
            <v>0</v>
          </cell>
          <cell r="D123">
            <v>0</v>
          </cell>
          <cell r="E123">
            <v>0</v>
          </cell>
        </row>
        <row r="124">
          <cell r="B124">
            <v>0</v>
          </cell>
          <cell r="D124">
            <v>0</v>
          </cell>
          <cell r="E124">
            <v>0</v>
          </cell>
        </row>
        <row r="125">
          <cell r="B125">
            <v>0</v>
          </cell>
          <cell r="D125">
            <v>0</v>
          </cell>
          <cell r="E125">
            <v>0</v>
          </cell>
        </row>
        <row r="126">
          <cell r="B126">
            <v>0</v>
          </cell>
          <cell r="D126">
            <v>0</v>
          </cell>
          <cell r="E126">
            <v>0</v>
          </cell>
        </row>
        <row r="127">
          <cell r="B127">
            <v>0</v>
          </cell>
          <cell r="D127">
            <v>0</v>
          </cell>
          <cell r="E127">
            <v>0</v>
          </cell>
        </row>
        <row r="128">
          <cell r="B128">
            <v>0</v>
          </cell>
          <cell r="D128">
            <v>0</v>
          </cell>
          <cell r="E128">
            <v>0</v>
          </cell>
        </row>
        <row r="129">
          <cell r="B129">
            <v>0</v>
          </cell>
          <cell r="D129">
            <v>0</v>
          </cell>
          <cell r="E129">
            <v>0</v>
          </cell>
        </row>
        <row r="130">
          <cell r="B130">
            <v>0</v>
          </cell>
          <cell r="D130">
            <v>0</v>
          </cell>
          <cell r="E130">
            <v>0</v>
          </cell>
        </row>
        <row r="131">
          <cell r="B131">
            <v>0</v>
          </cell>
          <cell r="D131">
            <v>0</v>
          </cell>
          <cell r="E131">
            <v>0</v>
          </cell>
        </row>
        <row r="132">
          <cell r="B132">
            <v>0</v>
          </cell>
          <cell r="D132">
            <v>0</v>
          </cell>
          <cell r="E132">
            <v>0</v>
          </cell>
        </row>
        <row r="133">
          <cell r="B133">
            <v>0</v>
          </cell>
          <cell r="D133">
            <v>0</v>
          </cell>
          <cell r="E133">
            <v>0</v>
          </cell>
        </row>
        <row r="134">
          <cell r="B134">
            <v>0</v>
          </cell>
          <cell r="D134">
            <v>0</v>
          </cell>
          <cell r="E134">
            <v>0</v>
          </cell>
        </row>
        <row r="135">
          <cell r="B135">
            <v>0</v>
          </cell>
          <cell r="D135">
            <v>0</v>
          </cell>
          <cell r="E135">
            <v>0</v>
          </cell>
        </row>
        <row r="136">
          <cell r="B136">
            <v>0</v>
          </cell>
          <cell r="D136">
            <v>0</v>
          </cell>
          <cell r="E136">
            <v>0</v>
          </cell>
        </row>
        <row r="137">
          <cell r="B137">
            <v>0</v>
          </cell>
          <cell r="D137">
            <v>0</v>
          </cell>
          <cell r="E137">
            <v>0</v>
          </cell>
        </row>
        <row r="138">
          <cell r="B138">
            <v>0</v>
          </cell>
          <cell r="D138">
            <v>0</v>
          </cell>
          <cell r="E138">
            <v>0</v>
          </cell>
        </row>
        <row r="139">
          <cell r="B139">
            <v>0</v>
          </cell>
          <cell r="D139">
            <v>0</v>
          </cell>
          <cell r="E139">
            <v>0</v>
          </cell>
        </row>
        <row r="140">
          <cell r="B140">
            <v>0</v>
          </cell>
          <cell r="D140">
            <v>0</v>
          </cell>
          <cell r="E140">
            <v>0</v>
          </cell>
        </row>
        <row r="141">
          <cell r="B141">
            <v>0</v>
          </cell>
          <cell r="D141">
            <v>0</v>
          </cell>
          <cell r="E141">
            <v>0</v>
          </cell>
        </row>
        <row r="142">
          <cell r="B142">
            <v>0</v>
          </cell>
          <cell r="D142">
            <v>0</v>
          </cell>
          <cell r="E142">
            <v>0</v>
          </cell>
        </row>
        <row r="143">
          <cell r="B143">
            <v>0</v>
          </cell>
          <cell r="D143">
            <v>0</v>
          </cell>
          <cell r="E143">
            <v>0</v>
          </cell>
        </row>
        <row r="144">
          <cell r="B144">
            <v>0</v>
          </cell>
          <cell r="D144">
            <v>0</v>
          </cell>
          <cell r="E144">
            <v>0</v>
          </cell>
        </row>
        <row r="145">
          <cell r="B145">
            <v>0</v>
          </cell>
          <cell r="D145">
            <v>0</v>
          </cell>
          <cell r="E145">
            <v>0</v>
          </cell>
        </row>
        <row r="146">
          <cell r="B146">
            <v>0</v>
          </cell>
          <cell r="D146">
            <v>0</v>
          </cell>
          <cell r="E146">
            <v>0</v>
          </cell>
        </row>
        <row r="147">
          <cell r="B147">
            <v>0</v>
          </cell>
          <cell r="D147">
            <v>0</v>
          </cell>
          <cell r="E147">
            <v>0</v>
          </cell>
        </row>
        <row r="148">
          <cell r="B148">
            <v>0</v>
          </cell>
          <cell r="D148">
            <v>0</v>
          </cell>
          <cell r="E148">
            <v>0</v>
          </cell>
        </row>
        <row r="149">
          <cell r="B149">
            <v>0</v>
          </cell>
          <cell r="D149">
            <v>0</v>
          </cell>
          <cell r="E149">
            <v>0</v>
          </cell>
        </row>
        <row r="150">
          <cell r="B150">
            <v>0</v>
          </cell>
          <cell r="D150">
            <v>0</v>
          </cell>
          <cell r="E150">
            <v>0</v>
          </cell>
        </row>
        <row r="151">
          <cell r="B151">
            <v>0</v>
          </cell>
          <cell r="D151">
            <v>0</v>
          </cell>
          <cell r="E151">
            <v>0</v>
          </cell>
        </row>
        <row r="152">
          <cell r="B152">
            <v>0</v>
          </cell>
          <cell r="D152">
            <v>0</v>
          </cell>
          <cell r="E152">
            <v>0</v>
          </cell>
        </row>
        <row r="153">
          <cell r="B153">
            <v>0</v>
          </cell>
          <cell r="D153">
            <v>0</v>
          </cell>
          <cell r="E153">
            <v>0</v>
          </cell>
        </row>
        <row r="154">
          <cell r="B154">
            <v>0</v>
          </cell>
          <cell r="D154">
            <v>0</v>
          </cell>
          <cell r="E154">
            <v>0</v>
          </cell>
        </row>
        <row r="155">
          <cell r="B155">
            <v>0</v>
          </cell>
          <cell r="D155">
            <v>0</v>
          </cell>
          <cell r="E155">
            <v>0</v>
          </cell>
        </row>
        <row r="156">
          <cell r="B156">
            <v>0</v>
          </cell>
          <cell r="D156">
            <v>0</v>
          </cell>
          <cell r="E156">
            <v>0</v>
          </cell>
        </row>
        <row r="157">
          <cell r="B157">
            <v>0</v>
          </cell>
          <cell r="D157">
            <v>0</v>
          </cell>
          <cell r="E157">
            <v>0</v>
          </cell>
        </row>
        <row r="158">
          <cell r="B158">
            <v>0</v>
          </cell>
          <cell r="D158">
            <v>0</v>
          </cell>
          <cell r="E158">
            <v>0</v>
          </cell>
        </row>
        <row r="159">
          <cell r="B159">
            <v>0</v>
          </cell>
          <cell r="D159">
            <v>0</v>
          </cell>
          <cell r="E159">
            <v>0</v>
          </cell>
        </row>
        <row r="160">
          <cell r="B160">
            <v>0</v>
          </cell>
          <cell r="D160">
            <v>0</v>
          </cell>
          <cell r="E160">
            <v>0</v>
          </cell>
        </row>
        <row r="161">
          <cell r="B161">
            <v>0</v>
          </cell>
          <cell r="D161">
            <v>0</v>
          </cell>
          <cell r="E161">
            <v>0</v>
          </cell>
        </row>
        <row r="162">
          <cell r="B162">
            <v>0</v>
          </cell>
          <cell r="D162">
            <v>0</v>
          </cell>
          <cell r="E162">
            <v>0</v>
          </cell>
        </row>
        <row r="163">
          <cell r="B163">
            <v>0</v>
          </cell>
          <cell r="D163">
            <v>0</v>
          </cell>
          <cell r="E163">
            <v>0</v>
          </cell>
        </row>
        <row r="164">
          <cell r="B164">
            <v>0</v>
          </cell>
          <cell r="D164">
            <v>0</v>
          </cell>
          <cell r="E164">
            <v>0</v>
          </cell>
        </row>
        <row r="165">
          <cell r="B165">
            <v>0</v>
          </cell>
          <cell r="D165">
            <v>0</v>
          </cell>
          <cell r="E165">
            <v>0</v>
          </cell>
        </row>
        <row r="166">
          <cell r="B166">
            <v>0</v>
          </cell>
          <cell r="D166">
            <v>0</v>
          </cell>
          <cell r="E166">
            <v>0</v>
          </cell>
        </row>
        <row r="167">
          <cell r="B167">
            <v>0</v>
          </cell>
          <cell r="D167">
            <v>0</v>
          </cell>
          <cell r="E167">
            <v>0</v>
          </cell>
        </row>
        <row r="168">
          <cell r="B168">
            <v>0</v>
          </cell>
          <cell r="D168">
            <v>0</v>
          </cell>
          <cell r="E168">
            <v>0</v>
          </cell>
        </row>
        <row r="169">
          <cell r="B169">
            <v>0</v>
          </cell>
          <cell r="D169">
            <v>0</v>
          </cell>
          <cell r="E169">
            <v>0</v>
          </cell>
        </row>
        <row r="170">
          <cell r="B170">
            <v>0</v>
          </cell>
          <cell r="D170">
            <v>0</v>
          </cell>
          <cell r="E170">
            <v>0</v>
          </cell>
        </row>
        <row r="171">
          <cell r="B171">
            <v>0</v>
          </cell>
          <cell r="D171">
            <v>0</v>
          </cell>
          <cell r="E171">
            <v>0</v>
          </cell>
        </row>
        <row r="172">
          <cell r="B172">
            <v>0</v>
          </cell>
          <cell r="D172">
            <v>0</v>
          </cell>
          <cell r="E172">
            <v>0</v>
          </cell>
        </row>
        <row r="173">
          <cell r="B173">
            <v>0</v>
          </cell>
          <cell r="D173">
            <v>0</v>
          </cell>
          <cell r="E173">
            <v>0</v>
          </cell>
        </row>
        <row r="174">
          <cell r="B174">
            <v>0</v>
          </cell>
          <cell r="D174">
            <v>0</v>
          </cell>
          <cell r="E174">
            <v>0</v>
          </cell>
        </row>
        <row r="175">
          <cell r="B175">
            <v>0</v>
          </cell>
          <cell r="D175">
            <v>0</v>
          </cell>
          <cell r="E175">
            <v>0</v>
          </cell>
        </row>
        <row r="176">
          <cell r="B176">
            <v>0</v>
          </cell>
          <cell r="D176">
            <v>0</v>
          </cell>
          <cell r="E176">
            <v>0</v>
          </cell>
        </row>
        <row r="177">
          <cell r="B177">
            <v>0</v>
          </cell>
          <cell r="D177">
            <v>0</v>
          </cell>
          <cell r="E177">
            <v>0</v>
          </cell>
        </row>
        <row r="178">
          <cell r="B178">
            <v>0</v>
          </cell>
          <cell r="D178">
            <v>0</v>
          </cell>
          <cell r="E178">
            <v>0</v>
          </cell>
        </row>
        <row r="179">
          <cell r="B179">
            <v>0</v>
          </cell>
          <cell r="D179">
            <v>0</v>
          </cell>
          <cell r="E179">
            <v>0</v>
          </cell>
        </row>
        <row r="180">
          <cell r="B180">
            <v>0</v>
          </cell>
          <cell r="D180">
            <v>0</v>
          </cell>
          <cell r="E180">
            <v>0</v>
          </cell>
        </row>
        <row r="181">
          <cell r="B181">
            <v>0</v>
          </cell>
          <cell r="D181">
            <v>0</v>
          </cell>
          <cell r="E181">
            <v>0</v>
          </cell>
        </row>
        <row r="182">
          <cell r="B182">
            <v>0</v>
          </cell>
          <cell r="D182">
            <v>0</v>
          </cell>
          <cell r="E182">
            <v>0</v>
          </cell>
        </row>
        <row r="183">
          <cell r="B183">
            <v>0</v>
          </cell>
          <cell r="D183">
            <v>0</v>
          </cell>
          <cell r="E183">
            <v>0</v>
          </cell>
        </row>
        <row r="184">
          <cell r="B184">
            <v>0</v>
          </cell>
          <cell r="D184">
            <v>0</v>
          </cell>
          <cell r="E184">
            <v>0</v>
          </cell>
        </row>
        <row r="185">
          <cell r="B185">
            <v>0</v>
          </cell>
          <cell r="D185">
            <v>0</v>
          </cell>
          <cell r="E185">
            <v>0</v>
          </cell>
        </row>
        <row r="186">
          <cell r="B186">
            <v>0</v>
          </cell>
          <cell r="D186">
            <v>0</v>
          </cell>
          <cell r="E186">
            <v>0</v>
          </cell>
        </row>
        <row r="187">
          <cell r="B187">
            <v>0</v>
          </cell>
          <cell r="D187">
            <v>0</v>
          </cell>
          <cell r="E187">
            <v>0</v>
          </cell>
        </row>
        <row r="188">
          <cell r="B188">
            <v>0</v>
          </cell>
          <cell r="D188">
            <v>0</v>
          </cell>
          <cell r="E188">
            <v>0</v>
          </cell>
        </row>
        <row r="189">
          <cell r="B189">
            <v>0</v>
          </cell>
          <cell r="D189">
            <v>0</v>
          </cell>
          <cell r="E189">
            <v>0</v>
          </cell>
        </row>
        <row r="190">
          <cell r="B190">
            <v>0</v>
          </cell>
          <cell r="D190">
            <v>0</v>
          </cell>
          <cell r="E190">
            <v>0</v>
          </cell>
        </row>
        <row r="191">
          <cell r="B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D192">
            <v>0</v>
          </cell>
          <cell r="E192">
            <v>0</v>
          </cell>
        </row>
        <row r="193">
          <cell r="B193">
            <v>0</v>
          </cell>
          <cell r="D193">
            <v>0</v>
          </cell>
          <cell r="E193">
            <v>0</v>
          </cell>
        </row>
        <row r="194">
          <cell r="B194">
            <v>0</v>
          </cell>
          <cell r="D194">
            <v>0</v>
          </cell>
          <cell r="E194">
            <v>0</v>
          </cell>
        </row>
        <row r="195">
          <cell r="B195">
            <v>0</v>
          </cell>
          <cell r="D195">
            <v>0</v>
          </cell>
          <cell r="E195">
            <v>0</v>
          </cell>
        </row>
        <row r="196">
          <cell r="B196">
            <v>0</v>
          </cell>
          <cell r="D196">
            <v>0</v>
          </cell>
          <cell r="E196">
            <v>0</v>
          </cell>
        </row>
        <row r="197">
          <cell r="B197">
            <v>0</v>
          </cell>
          <cell r="D197">
            <v>0</v>
          </cell>
          <cell r="E197">
            <v>0</v>
          </cell>
        </row>
        <row r="198">
          <cell r="B198">
            <v>0</v>
          </cell>
          <cell r="D198">
            <v>0</v>
          </cell>
          <cell r="E198">
            <v>0</v>
          </cell>
        </row>
        <row r="199">
          <cell r="B199">
            <v>0</v>
          </cell>
          <cell r="D199">
            <v>0</v>
          </cell>
          <cell r="E199">
            <v>0</v>
          </cell>
        </row>
        <row r="200">
          <cell r="B200">
            <v>0</v>
          </cell>
          <cell r="D200">
            <v>0</v>
          </cell>
          <cell r="E200">
            <v>0</v>
          </cell>
        </row>
        <row r="201">
          <cell r="B201">
            <v>0</v>
          </cell>
          <cell r="D201">
            <v>0</v>
          </cell>
          <cell r="E201">
            <v>0</v>
          </cell>
        </row>
        <row r="202">
          <cell r="B202">
            <v>0</v>
          </cell>
          <cell r="D202">
            <v>0</v>
          </cell>
          <cell r="E202">
            <v>0</v>
          </cell>
        </row>
        <row r="203">
          <cell r="B203">
            <v>0</v>
          </cell>
          <cell r="D203">
            <v>0</v>
          </cell>
          <cell r="E203">
            <v>0</v>
          </cell>
        </row>
        <row r="204">
          <cell r="B204">
            <v>0</v>
          </cell>
          <cell r="D204">
            <v>0</v>
          </cell>
          <cell r="E204">
            <v>0</v>
          </cell>
        </row>
        <row r="205">
          <cell r="B205">
            <v>0</v>
          </cell>
          <cell r="D205">
            <v>0</v>
          </cell>
          <cell r="E205">
            <v>0</v>
          </cell>
        </row>
        <row r="206">
          <cell r="B206">
            <v>0</v>
          </cell>
          <cell r="D206">
            <v>0</v>
          </cell>
          <cell r="E206">
            <v>0</v>
          </cell>
        </row>
        <row r="207">
          <cell r="B207">
            <v>0</v>
          </cell>
          <cell r="D207">
            <v>0</v>
          </cell>
          <cell r="E207">
            <v>0</v>
          </cell>
        </row>
        <row r="208">
          <cell r="B208">
            <v>0</v>
          </cell>
          <cell r="D208">
            <v>0</v>
          </cell>
          <cell r="E208">
            <v>0</v>
          </cell>
        </row>
        <row r="209">
          <cell r="B209">
            <v>0</v>
          </cell>
          <cell r="D209">
            <v>0</v>
          </cell>
          <cell r="E209">
            <v>0</v>
          </cell>
        </row>
        <row r="210">
          <cell r="B210">
            <v>0</v>
          </cell>
          <cell r="D210">
            <v>0</v>
          </cell>
          <cell r="E210">
            <v>0</v>
          </cell>
        </row>
        <row r="211">
          <cell r="B211">
            <v>0</v>
          </cell>
          <cell r="D211">
            <v>0</v>
          </cell>
          <cell r="E211">
            <v>0</v>
          </cell>
        </row>
        <row r="212">
          <cell r="B212">
            <v>0</v>
          </cell>
          <cell r="D212">
            <v>0</v>
          </cell>
          <cell r="E212">
            <v>0</v>
          </cell>
        </row>
        <row r="213">
          <cell r="B213">
            <v>0</v>
          </cell>
          <cell r="D213">
            <v>0</v>
          </cell>
          <cell r="E213">
            <v>0</v>
          </cell>
        </row>
        <row r="214">
          <cell r="B214">
            <v>0</v>
          </cell>
          <cell r="D214">
            <v>0</v>
          </cell>
          <cell r="E214">
            <v>0</v>
          </cell>
        </row>
        <row r="215">
          <cell r="B215">
            <v>0</v>
          </cell>
          <cell r="D215">
            <v>0</v>
          </cell>
          <cell r="E215">
            <v>0</v>
          </cell>
        </row>
        <row r="216">
          <cell r="B216">
            <v>0</v>
          </cell>
          <cell r="D216">
            <v>0</v>
          </cell>
          <cell r="E216">
            <v>0</v>
          </cell>
        </row>
        <row r="217">
          <cell r="B217">
            <v>0</v>
          </cell>
          <cell r="D217">
            <v>0</v>
          </cell>
          <cell r="E217">
            <v>0</v>
          </cell>
        </row>
        <row r="218">
          <cell r="B218">
            <v>0</v>
          </cell>
          <cell r="D218">
            <v>0</v>
          </cell>
          <cell r="E218">
            <v>0</v>
          </cell>
        </row>
        <row r="219">
          <cell r="B219">
            <v>0</v>
          </cell>
          <cell r="D219">
            <v>0</v>
          </cell>
          <cell r="E219">
            <v>0</v>
          </cell>
        </row>
        <row r="220">
          <cell r="B220">
            <v>0</v>
          </cell>
          <cell r="D220">
            <v>0</v>
          </cell>
          <cell r="E220">
            <v>0</v>
          </cell>
        </row>
        <row r="221">
          <cell r="B221">
            <v>0</v>
          </cell>
          <cell r="D221">
            <v>0</v>
          </cell>
          <cell r="E221">
            <v>0</v>
          </cell>
        </row>
        <row r="222">
          <cell r="B222">
            <v>0</v>
          </cell>
          <cell r="D222">
            <v>0</v>
          </cell>
          <cell r="E222">
            <v>0</v>
          </cell>
        </row>
        <row r="223">
          <cell r="B223">
            <v>0</v>
          </cell>
          <cell r="D223">
            <v>0</v>
          </cell>
          <cell r="E223">
            <v>0</v>
          </cell>
        </row>
        <row r="224">
          <cell r="B224">
            <v>0</v>
          </cell>
          <cell r="D224">
            <v>0</v>
          </cell>
          <cell r="E224">
            <v>0</v>
          </cell>
        </row>
        <row r="225">
          <cell r="B225">
            <v>0</v>
          </cell>
          <cell r="D225">
            <v>0</v>
          </cell>
          <cell r="E225">
            <v>0</v>
          </cell>
        </row>
        <row r="226">
          <cell r="B226">
            <v>0</v>
          </cell>
          <cell r="D226">
            <v>0</v>
          </cell>
          <cell r="E226">
            <v>0</v>
          </cell>
        </row>
        <row r="227">
          <cell r="B227">
            <v>0</v>
          </cell>
          <cell r="D227">
            <v>0</v>
          </cell>
          <cell r="E227">
            <v>0</v>
          </cell>
        </row>
        <row r="228">
          <cell r="B228">
            <v>0</v>
          </cell>
          <cell r="D228">
            <v>0</v>
          </cell>
          <cell r="E228">
            <v>0</v>
          </cell>
        </row>
        <row r="229">
          <cell r="B229">
            <v>0</v>
          </cell>
          <cell r="D229">
            <v>0</v>
          </cell>
          <cell r="E229">
            <v>0</v>
          </cell>
        </row>
        <row r="230">
          <cell r="B230">
            <v>0</v>
          </cell>
          <cell r="D230">
            <v>0</v>
          </cell>
          <cell r="E230">
            <v>0</v>
          </cell>
        </row>
        <row r="231">
          <cell r="B231">
            <v>0</v>
          </cell>
          <cell r="D231">
            <v>0</v>
          </cell>
          <cell r="E231">
            <v>0</v>
          </cell>
        </row>
        <row r="232">
          <cell r="B232">
            <v>0</v>
          </cell>
          <cell r="D232">
            <v>0</v>
          </cell>
          <cell r="E232">
            <v>0</v>
          </cell>
        </row>
        <row r="233">
          <cell r="B233">
            <v>0</v>
          </cell>
          <cell r="D233">
            <v>0</v>
          </cell>
          <cell r="E233">
            <v>0</v>
          </cell>
        </row>
        <row r="234">
          <cell r="B234">
            <v>0</v>
          </cell>
          <cell r="D234">
            <v>0</v>
          </cell>
          <cell r="E234">
            <v>0</v>
          </cell>
        </row>
        <row r="235">
          <cell r="B235">
            <v>0</v>
          </cell>
          <cell r="D235">
            <v>0</v>
          </cell>
          <cell r="E235">
            <v>0</v>
          </cell>
        </row>
        <row r="236">
          <cell r="B236">
            <v>0</v>
          </cell>
          <cell r="D236">
            <v>0</v>
          </cell>
          <cell r="E236">
            <v>0</v>
          </cell>
        </row>
        <row r="237">
          <cell r="B237">
            <v>0</v>
          </cell>
          <cell r="D237">
            <v>0</v>
          </cell>
          <cell r="E237">
            <v>0</v>
          </cell>
        </row>
        <row r="238">
          <cell r="B238">
            <v>0</v>
          </cell>
          <cell r="D238">
            <v>0</v>
          </cell>
          <cell r="E238">
            <v>0</v>
          </cell>
        </row>
        <row r="239">
          <cell r="B239">
            <v>0</v>
          </cell>
          <cell r="D239">
            <v>0</v>
          </cell>
          <cell r="E239">
            <v>0</v>
          </cell>
        </row>
        <row r="240">
          <cell r="B240">
            <v>0</v>
          </cell>
          <cell r="D240">
            <v>0</v>
          </cell>
          <cell r="E240">
            <v>0</v>
          </cell>
        </row>
        <row r="241">
          <cell r="B241">
            <v>0</v>
          </cell>
          <cell r="D241">
            <v>0</v>
          </cell>
          <cell r="E241">
            <v>0</v>
          </cell>
        </row>
        <row r="242">
          <cell r="B242">
            <v>0</v>
          </cell>
          <cell r="D242">
            <v>0</v>
          </cell>
          <cell r="E242">
            <v>0</v>
          </cell>
        </row>
        <row r="243">
          <cell r="B243">
            <v>0</v>
          </cell>
          <cell r="D243">
            <v>0</v>
          </cell>
          <cell r="E243">
            <v>0</v>
          </cell>
        </row>
        <row r="244">
          <cell r="B244">
            <v>0</v>
          </cell>
          <cell r="D244">
            <v>0</v>
          </cell>
          <cell r="E244">
            <v>0</v>
          </cell>
        </row>
        <row r="245">
          <cell r="B245">
            <v>0</v>
          </cell>
          <cell r="D245">
            <v>0</v>
          </cell>
          <cell r="E245">
            <v>0</v>
          </cell>
        </row>
        <row r="246">
          <cell r="B246">
            <v>0</v>
          </cell>
          <cell r="D246">
            <v>0</v>
          </cell>
          <cell r="E246">
            <v>0</v>
          </cell>
        </row>
        <row r="247">
          <cell r="B247">
            <v>0</v>
          </cell>
          <cell r="D247">
            <v>0</v>
          </cell>
          <cell r="E247">
            <v>0</v>
          </cell>
        </row>
        <row r="248">
          <cell r="B248">
            <v>0</v>
          </cell>
          <cell r="D248">
            <v>0</v>
          </cell>
          <cell r="E248">
            <v>0</v>
          </cell>
        </row>
        <row r="249">
          <cell r="B249">
            <v>0</v>
          </cell>
          <cell r="D249">
            <v>0</v>
          </cell>
          <cell r="E249">
            <v>0</v>
          </cell>
        </row>
        <row r="250">
          <cell r="B250">
            <v>0</v>
          </cell>
          <cell r="D250">
            <v>0</v>
          </cell>
          <cell r="E250">
            <v>0</v>
          </cell>
        </row>
        <row r="251">
          <cell r="B251">
            <v>0</v>
          </cell>
          <cell r="D251">
            <v>0</v>
          </cell>
          <cell r="E251">
            <v>0</v>
          </cell>
        </row>
        <row r="252">
          <cell r="B252">
            <v>0</v>
          </cell>
          <cell r="D252">
            <v>0</v>
          </cell>
          <cell r="E252">
            <v>0</v>
          </cell>
        </row>
        <row r="253">
          <cell r="B253">
            <v>0</v>
          </cell>
          <cell r="D253">
            <v>0</v>
          </cell>
          <cell r="E253">
            <v>0</v>
          </cell>
        </row>
        <row r="254">
          <cell r="B254">
            <v>0</v>
          </cell>
          <cell r="D254">
            <v>0</v>
          </cell>
          <cell r="E254">
            <v>0</v>
          </cell>
        </row>
        <row r="255">
          <cell r="B255">
            <v>0</v>
          </cell>
          <cell r="D255">
            <v>0</v>
          </cell>
          <cell r="E255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fitCenter"/>
      <sheetName val="ZA2A_AOP08_MST"/>
      <sheetName val="Report_from_SAP"/>
      <sheetName val="Report_from_PSD"/>
      <sheetName val="MAPPING_PSD_SAP"/>
      <sheetName val="ZA2A_PT"/>
      <sheetName val="db_psd_out"/>
      <sheetName val="PVT_PL"/>
      <sheetName val="DB_NEW"/>
      <sheetName val="ADJ_ADD"/>
      <sheetName val="ADJ_MINUS"/>
      <sheetName val="new_code"/>
      <sheetName val="pvt_out_by_branch"/>
      <sheetName val="pvt_out_by_size"/>
      <sheetName val="pvt_out_by_brand"/>
      <sheetName val="DB_SAP"/>
      <sheetName val="txt_fi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_SUMPL"/>
      <sheetName val="MOD_SUMBS"/>
      <sheetName val="MOD_SUMBS_STD"/>
      <sheetName val="MOD_SUMPL_STD"/>
      <sheetName val="วัฒนพัฒน์"/>
      <sheetName val="Linen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แก้ link"/>
      <sheetName val="Sheet1"/>
      <sheetName val="สรุปบริษัท"/>
      <sheetName val="81 เอ็มไพร์ทาวเวอร์ 011052"/>
      <sheetName val="81 เอ็มไพร์ทาวเวอร์ 011052 (ยก)"/>
      <sheetName val="80พีดี 16 011052"/>
      <sheetName val="79 นอร์ธปาร์ค 021052"/>
      <sheetName val="79 นอร์ธปาร์ค 011052"/>
      <sheetName val="78 เชอร์วิส A 011052"/>
      <sheetName val="77 ชลิตลาภ 011052"/>
      <sheetName val="77 ชลิตลาภ 010952"/>
      <sheetName val="76 วาไรตี้ 011052"/>
      <sheetName val="76 ปรีดีประภา 011052"/>
      <sheetName val="75 โฮเทล แมนเนจเม้นท 021052"/>
      <sheetName val="75 โฮเทล แมนเนจเม้นท 011052"/>
      <sheetName val="73 วัฒนพัฒน์ 020652 "/>
      <sheetName val="73 วัฒนพัฒน์ 010652"/>
      <sheetName val="73 วัฒนพัฒน์ 010552 "/>
      <sheetName val="72 บางนากลาส 011052"/>
      <sheetName val="71 สุรามหาทิพย์ 011052"/>
      <sheetName val="70  นิมิตกาญ 011052"/>
      <sheetName val="69 ทะเลวรรณ 021052"/>
      <sheetName val="69 ทะเลวรรณ ex 011052"/>
      <sheetName val="68 เจียนแลนด์ 010752"/>
      <sheetName val="67 รีเทล 011052"/>
      <sheetName val="64 เลควิว 011052"/>
      <sheetName val="62 เมโทร 011052"/>
      <sheetName val="61 ทีชีชีพร็อพเพอร์ตี้ดี 021052"/>
      <sheetName val="61 ทีชีชีพร็อพเพอร์ตี้ดี 011052"/>
      <sheetName val="60 river side 011052"/>
      <sheetName val="59 เมืองเก่า 010552"/>
      <sheetName val="58 28 คอมเมอร์เชียล 011052"/>
      <sheetName val="57 สิริพัฒน์เทรดดิ้ง 011052"/>
      <sheetName val="56 ไนช์โฮเต็ล 011052"/>
      <sheetName val="54 เวียงฉัตร 011052"/>
      <sheetName val="54 เมืองชะอำ 021052"/>
      <sheetName val="54 เมืองชะอำ 011052"/>
      <sheetName val="51 นิวมัลดี้ไมน์ 010352"/>
      <sheetName val="49 แลนด์ โลจิสติกส์ 011052"/>
      <sheetName val="48 หนองคาย 021052"/>
      <sheetName val="48 หนองคาย 011052"/>
      <sheetName val="47 พล่าแอทธินี (ปท) 021052"/>
      <sheetName val="47 พล่าแอทธินี (ปท) 011052"/>
      <sheetName val="45 ทีชีชีพร็อพเพอร์ตี้ 011052"/>
      <sheetName val="44 แลนด์อินเตอร์ 011052"/>
      <sheetName val="41 พีดี 11 031052"/>
      <sheetName val="41 พีดี 11 021052"/>
      <sheetName val="41 พีดี 11 011052"/>
      <sheetName val="39 เวียงสิริ 031052"/>
      <sheetName val="39 เวียงสิริ 021052"/>
      <sheetName val="เวียงสิริ 011052"/>
      <sheetName val="38 สวนอุต 010851"/>
      <sheetName val="37 เอเชียติ๊ก 021052"/>
      <sheetName val="37 เอเชียติ๊ก 011052"/>
      <sheetName val="36 มีเดียฟร้อนท์ 011052"/>
      <sheetName val="35 รัชโยธิน 010552"/>
      <sheetName val="34 ดีเวลลอปเม้นท์ 011052"/>
      <sheetName val="33 ไอลอนดรี้ กทม 051052"/>
      <sheetName val="33 ไอลอนดรี้ คชจ.041052"/>
      <sheetName val="33 ไอลอนดรี้ ชม 031052"/>
      <sheetName val="33 ไอลอนดรี้ คุณเจริญ 021052"/>
      <sheetName val="33 ไอลอนดรี้ ชม 010952"/>
      <sheetName val="32 พีดี 6 011052"/>
      <sheetName val="31 พีดี 2 011052"/>
      <sheetName val="29 ทีชีชี เวิลด์ 011052"/>
      <sheetName val="25 โฮเทลคอลเล็คอิมหัวหิน 111052"/>
      <sheetName val="25 โฮเทล เปลี่ยน101052"/>
      <sheetName val="25 โฮเทลคอลเล็คชั่น โบ๊ต 091052"/>
      <sheetName val="25 โฮเทลคอลเล็คชั่น พัทยา081052"/>
      <sheetName val="25 โฮเทลคอลเล็คชั่น emp 071052"/>
      <sheetName val="25 โฮเทลคอลเล็คชั่น ควีน 061052"/>
      <sheetName val="25 โฮเทลคอล โช่เล051052"/>
      <sheetName val="25 โฮเทลคอลเล็คชั่น SA 041052"/>
      <sheetName val="25 โฮเทลคอลเล็คชั่น คชจ.031052"/>
      <sheetName val="25 โฮเทลคอลเล็คชั่น ธารา 021052"/>
      <sheetName val="25 โฮเทลคอลเล็คชั่น เจริ 011052"/>
      <sheetName val="23 ลักช์ชูรี วนาเบล 111052"/>
      <sheetName val="23 ลักช์ชูรี คชจ. 100952"/>
      <sheetName val="23 ลักช์ชูรีอารามัสย์ 091052"/>
      <sheetName val="23 ลักช์ชูรี eac 081052"/>
      <sheetName val="23 ลักช์ชูรี songward 071052"/>
      <sheetName val="23 ลักช์ชูรี yaowa 061052"/>
      <sheetName val="23 ลักช์ชูรี  โพแดง 051052"/>
      <sheetName val="23 ลักช์ชูรี วนาเบล 041052"/>
      <sheetName val="23 ลักช์ชูรี กองทุน 031052"/>
      <sheetName val="23 ลักช์ชูรี คุณเจริญ 021052"/>
      <sheetName val="23 ลักช์ชูรี Wireless 011052"/>
      <sheetName val="22 แวลู โฮเทลส์ มาเจสติค 061052"/>
      <sheetName val="22 แวลู โฮเทลส์ มาเจสติค 051052"/>
      <sheetName val="22 แวลู โฮเทลส์ มาเจสติค 041052"/>
      <sheetName val="22 แวลู โฮเทลส์ imf 031052"/>
      <sheetName val="22 แวลู โฮเทลส์ คุณเจริญ 021052"/>
      <sheetName val="22 แวลู โฮเทลส์ สุริว 011052"/>
      <sheetName val="22 แวลู โฮเทลส์ สุริว 060952"/>
      <sheetName val="22 แวลู โฮเทลส์ 030952"/>
      <sheetName val="22 แวลู โฮเทลส์ คุณเจริญ010952"/>
      <sheetName val="22 แวลู โฮเทลส์ อิมน์หัว 031052"/>
      <sheetName val="22 แวลู โฮเทลส์ 021052 มาจิส"/>
      <sheetName val="22 แวลู โฮเทลส์ 011052 CH"/>
      <sheetName val="21 ช.ชนะอนันต์ 021052"/>
      <sheetName val="21 ช.ชนะอนันต์ 011052"/>
      <sheetName val="17 สุริวงศ์ 021052"/>
      <sheetName val="17 สุริวงศ์ 011052"/>
      <sheetName val="16 ทีซีซีแคปปิตอล 011052"/>
      <sheetName val="16 ทีซีซีแคปปิตอล 010952"/>
      <sheetName val="13 ยูเรเชีย 011052"/>
      <sheetName val="12 สิริภักดิ์ 011052"/>
      <sheetName val="12 สิริภักดิ์ 010852"/>
      <sheetName val="11 พี.ไอ.ที 011052"/>
      <sheetName val="11 พี.ไอ.ที 010952"/>
      <sheetName val="10 บางนา 021052"/>
      <sheetName val="10 บางนา 011052"/>
      <sheetName val="9 สุรเศรษฐ 011052"/>
      <sheetName val="9 สุรเศรษฐ 010952"/>
      <sheetName val="8 สมุย 011052"/>
      <sheetName val="7 เอชีเค011052"/>
      <sheetName val="6 ที.ชี.ชีเรียลเอสเตท010651"/>
      <sheetName val="5 ทิพย์นคร 010152 (4)"/>
      <sheetName val="5 ทิพย์นคร 0201522"/>
      <sheetName val="5 ทิพย์นคร 011152"/>
      <sheetName val="5 ทิพย์นคร 031052"/>
      <sheetName val="4 สยามประชาคาร 021052"/>
      <sheetName val="4 สยามประชาคาร 0101052"/>
      <sheetName val="3 พล่าช่าแอทธินี 011152"/>
      <sheetName val="3 พล่าช่าแอทธินี 051052"/>
      <sheetName val="3 พล่าช่าแอทธินี 041052"/>
      <sheetName val="3 พล่าช่าแอทธินี 031052"/>
      <sheetName val="3 พล่าช่าแอทธินี 021052"/>
      <sheetName val="3 พล่าช่าแอทธินี 011052"/>
      <sheetName val="2 โฮเทลส์กรุ๊ป 011052"/>
      <sheetName val="2 โฮเทลส์กรุ๊ป 030952"/>
      <sheetName val="2 โฮเทลส์กรุ๊ป 020952"/>
      <sheetName val="1 ทิพย์พัฒน์ฯ(สนญ)010352 ยกเลิก"/>
      <sheetName val="2 โฮเทลส์กรุ๊ป 010952"/>
      <sheetName val="1 ทิพย์พัฒน์ (สนญ) 101052"/>
      <sheetName val="1 ทิพย์พัฒน์ (สนญ) 091052"/>
      <sheetName val="1 ทิพย์พัฒน์ (เลอเมอ) 081052"/>
      <sheetName val="1 ทิพย์พัฒน์ (เลอเมอ) 071052"/>
      <sheetName val="1 ทิพย์พัฒน์ฯ(สนญ)080252 (ยกเลิ"/>
      <sheetName val="1 ทิพย์พัฒน์ฯ(สนญ)040252 ยกเลิก"/>
      <sheetName val="1 ทิพย์พัฒน์ (สนญ) 061052 ยกเลิ"/>
      <sheetName val="1 ทิพย์พัฒน์ (เอกมัย) 051052"/>
      <sheetName val="1ทิพย์พัฒน์ฯ(สนญ-บางกะปิ)031052"/>
      <sheetName val="1 ทิพย์พัฒน์ฯ(สนญ-สยาม) 021152"/>
      <sheetName val="1 ทิพย์พัฒน์ฯ(เชียงอิน)011152"/>
      <sheetName val="1 ทิพย์พัฒน์ (สนญ) 011052 "/>
      <sheetName val="1 ทิพย์พัฒน์ (งามวงศ์วา) 010852"/>
      <sheetName val="1 ทิพย์พัฒน์ฯ(สนญ-สยาม) 041052"/>
      <sheetName val="1 ทิพย์พัฒน์ฯ(เชียงอิน)021052"/>
      <sheetName val="79 นอร์ธปาร์ค 021152"/>
      <sheetName val="79 นอร์ธปาร์ค 011152"/>
      <sheetName val="78 เชอร์วิส A 011152"/>
      <sheetName val="77 ชลิตลาภ 011152"/>
      <sheetName val="76 วาไรตี้ 011152"/>
      <sheetName val="76 ปรีดีประภา 011152"/>
      <sheetName val="75 โฮเทล แมนเนจเม้นท 021152"/>
      <sheetName val="72 บางนากลาส 011152"/>
      <sheetName val="71 สุรามหาทิพย์ 011152"/>
      <sheetName val="70  นิมิตกาญ 021152"/>
      <sheetName val="70  นิมิตกาญ 011152"/>
      <sheetName val="69 ทะเลวรรณ 011152"/>
      <sheetName val="67 รีเทล 011152"/>
      <sheetName val="64 เลควิว 011152"/>
      <sheetName val="60 river side 011152"/>
      <sheetName val="58 28 คอมเมอร์เชียล 011152"/>
      <sheetName val="57 สิริพัฒน์เทรดดิ้ง 011152"/>
      <sheetName val="56 ไนช์โฮเต็ล 011152"/>
      <sheetName val="54 เวียงฉัตร 011152"/>
      <sheetName val="วัฒนพัฒน์"/>
      <sheetName val="10 บางนา 011152"/>
      <sheetName val="54 เมืองชะอำ 021152"/>
      <sheetName val="54 เมืองชะอำ 011152"/>
      <sheetName val="49 แลนด์ โลจิสติกส์ 011152"/>
      <sheetName val="48 หนองคาย 011152"/>
      <sheetName val="47 พล่าแอทธินี (ปท) 021152"/>
      <sheetName val="47 พล่าแอทธินี (ปท) 011152"/>
      <sheetName val="45 ทีชีชีพร็อพเพอร์ตี้ 011152"/>
      <sheetName val="44 แลนด์อินเตอร์ 011152"/>
      <sheetName val="41 พีดี 11 031152"/>
      <sheetName val="41 พีดี 11 021152"/>
      <sheetName val="41 พีดี 11 011152"/>
      <sheetName val="39 เวียงสิริ 021152"/>
      <sheetName val="39 เวียงสิริ 011152"/>
      <sheetName val="37 เอเชียติ๊ก 031152"/>
      <sheetName val="37 เอเชียติ๊ก 021152"/>
      <sheetName val="37 เอเชียติ๊ก 011152"/>
      <sheetName val="36 มีเดียฟร้อนท์ 011152"/>
      <sheetName val="34 ดีเวลลอปเม้นท์ 011152"/>
      <sheetName val="33 ไอลอนดรี้ กทม 041152"/>
      <sheetName val="33 ไอลอนดรี้ คชจ.031152"/>
      <sheetName val="33 ไอลอนดรี้ ชม 021152"/>
      <sheetName val="33 ไอลอนดรี้ คุณเจริญ 011152"/>
      <sheetName val="32 พีดี 6 011152"/>
      <sheetName val="31 พีดี 2 011152"/>
      <sheetName val="29 ทีชีชี เวิลด์ 011152"/>
      <sheetName val="25 โฮเทลคอลเล็คอิมหัวหิน 111152"/>
      <sheetName val="25 โฮเทล เปลี่ยน101152"/>
      <sheetName val="25 โฮเทลคอลเล็คชั่น โบ๊ต 091152"/>
      <sheetName val="25 โฮเทลคอลเล็คชั่น พัทยา081152"/>
      <sheetName val="25 โฮเทลคอลเล็คชั่น emp 071152"/>
      <sheetName val="25 โฮเทลคอลเล็คชั่น ควีน 061152"/>
      <sheetName val="25 โฮเทลคอล โช่เล051152"/>
      <sheetName val="25 โฮเทลคอลเล็คชั่น SA 041152"/>
      <sheetName val="25 โฮเทลคอลเล็คชั่น คชจ.031152"/>
      <sheetName val="25 โฮเทลคอลเล็คชั่น ธารา 021152"/>
      <sheetName val="25 โฮเทลคอลเล็คชั่น เจริ 011152"/>
      <sheetName val="23 ลักช์ชูรี วนาเบล 111152"/>
      <sheetName val="23 ลักช์ชูรี คชจ. 101152"/>
      <sheetName val="23 ลักช์ชูรีอารามัสย์ 091152"/>
      <sheetName val="23 ลักช์ชูรี eac 081152"/>
      <sheetName val="23 ลักช์ชูรี songward 071152"/>
      <sheetName val="23 ลักช์ชูรี yaowa 061152"/>
      <sheetName val="23 ลักช์ชูรี  โพแดง 051152"/>
      <sheetName val="23 ลักช์ชูรี วนาเบล 041152"/>
      <sheetName val="23 ลักช์ชูรี กองทุน 031152"/>
      <sheetName val="23 ลักช์ชูรี คุณเจริญ 021152"/>
      <sheetName val="23 ลักช์ชูรี Wireless 011152"/>
      <sheetName val="22 แวลู โฮเทลส์ มาเจสติค 061152"/>
      <sheetName val="22 แวลู โฮเทลส์ มาเจสติค 051152"/>
      <sheetName val="22 แวลู โฮเทลส์ มาเจสติค 041152"/>
      <sheetName val="22 แวลู โฮเทลส์ imf 031152"/>
      <sheetName val="22 แวลู โฮเทลส์ คุณเจริญ 021152"/>
      <sheetName val="22 แวลู โฮเทลส์ สุริว 011152"/>
      <sheetName val="17 สุริวงศ์ 021152"/>
      <sheetName val="17 สุริวงศ์ 011152"/>
      <sheetName val="16 ทีซีซีแคปปิตอล 011152"/>
      <sheetName val="13 ยูเรเชีย 011152"/>
      <sheetName val="12 สิริภักดิ์ 011152"/>
      <sheetName val="11 พี.ไอ.ที 021152"/>
      <sheetName val="11 พี.ไอ.ที 011152"/>
      <sheetName val="10 บางนา 021152"/>
      <sheetName val="9 สุรเศรษฐ 011152"/>
      <sheetName val="8 สมุย 011152"/>
      <sheetName val="7 เอชีเค011152"/>
      <sheetName val="5 ทิพย์นคร 021152"/>
      <sheetName val="4 สยามประชาคาร 021152"/>
      <sheetName val="4 สยามประชาคาร 011152"/>
      <sheetName val="3 พล่าช่าแอทธินี 031152"/>
      <sheetName val="3 พล่าช่าแอทธินี 021152"/>
      <sheetName val="2 โฮเทลส์กรุ๊ป 021152"/>
      <sheetName val="2 โฮเทลส์กรุ๊ป 011152"/>
      <sheetName val="2 โฮเทลส์กรุ๊ป 011252"/>
      <sheetName val="1 ทิพย์พัฒน์ (เลอเมอ) 081152"/>
      <sheetName val="1 ทิพย์พัฒน์ (เลอเมอ) 071152"/>
      <sheetName val="1 ทิพย์พัฒน์ (สนญ)061152"/>
      <sheetName val="1 ทิพย์พัฒน์ (เอกมัย) 051152"/>
      <sheetName val="1ทิพย์พัฒน์ฯ(สนญ-บางกะปิ)031152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/>
      <sheetData sheetId="247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A"/>
      <sheetName val="실행철강하도"/>
      <sheetName val="Store"/>
      <sheetName val="form"/>
      <sheetName val="แบบเดิม"/>
      <sheetName val="หน้า ปมก"/>
      <sheetName val="covere"/>
      <sheetName val="e4"/>
      <sheetName val="EST-FOOTING (G)"/>
      <sheetName val="รวมราคาทั้งสิ้น"/>
      <sheetName val="H1.0"/>
      <sheetName val="ประมาณการประตูหน้าต่าง "/>
      <sheetName val="QUANTITY COMPARISON"/>
      <sheetName val="Bill No. 2 - Carpark"/>
      <sheetName val="code"/>
      <sheetName val="Document"/>
      <sheetName val="EST_FOOTING _G_"/>
      <sheetName val="ภูมิทัศน์"/>
      <sheetName val="Struc. "/>
      <sheetName val="Worksheet"/>
      <sheetName val="boq"/>
      <sheetName val="วัดใต้"/>
      <sheetName val="I-slab"/>
      <sheetName val="SITE OFFICE"/>
      <sheetName val="schedule "/>
      <sheetName val="Present-ex"/>
      <sheetName val="RW_Option"/>
      <sheetName val="Structural work"/>
      <sheetName val="Electrical Systems"/>
      <sheetName val="Plumbing Systems"/>
      <sheetName val="Air Conditioning"/>
      <sheetName val="External work"/>
      <sheetName val="EST-FOOTING_(G)"/>
      <sheetName val="Wkgs_BS Lead"/>
      <sheetName val="วิเคราะห์ (2)"/>
      <sheetName val="Sheet1"/>
      <sheetName val="H1_0"/>
      <sheetName val="ประมาณการประตูหน้าต่าง_"/>
      <sheetName val="QUANTITY_COMPARISON"/>
      <sheetName val="Bill_No__2_-_Carpark"/>
      <sheetName val="หน้า_ปมก"/>
      <sheetName val="EST_FOOTING__G_"/>
      <sheetName val="Struc__"/>
      <sheetName val="LpC"/>
      <sheetName val="Replacement Cost "/>
      <sheetName val="EST-FOOTING_(G)1"/>
      <sheetName val="H1_01"/>
      <sheetName val="ประมาณการประตูหน้าต่าง_1"/>
      <sheetName val="QUANTITY_COMPARISON1"/>
      <sheetName val="Bill_No__2_-_Carpark1"/>
      <sheetName val="หน้า_ปมก1"/>
      <sheetName val="EST_FOOTING__G_1"/>
      <sheetName val="Struc__1"/>
      <sheetName val="SITE_OFFICE"/>
      <sheetName val="SI-039"/>
      <sheetName val="LOTUS-EE1"/>
      <sheetName val="งานโครงสร้าง "/>
      <sheetName val="Cover"/>
      <sheetName val="GS-Curve S.15 (Meeting)"/>
      <sheetName val="งานโครงสร้าง"/>
      <sheetName val="SITE_OFFICE1"/>
      <sheetName val="EST-FOOTING_(G)2"/>
      <sheetName val="H1_02"/>
      <sheetName val="ประมาณการประตูหน้าต่าง_2"/>
      <sheetName val="QUANTITY_COMPARISON2"/>
      <sheetName val="Bill_No__2_-_Carpark2"/>
      <sheetName val="หน้า_ปมก2"/>
      <sheetName val="EST_FOOTING__G_2"/>
      <sheetName val="Struc__2"/>
      <sheetName val="EE"/>
      <sheetName val="ปร"/>
      <sheetName val="material_cost"/>
      <sheetName val="ราคาต่อหน่วย2-9"/>
      <sheetName val="EFR30696"/>
      <sheetName val="splinkler"/>
      <sheetName val="calc_menu_déroulant"/>
      <sheetName val="Detail"/>
      <sheetName val="Book 1 Summary"/>
      <sheetName val="PRICE LIST"/>
      <sheetName val="STMspry"/>
      <sheetName val="PsychroData"/>
      <sheetName val="ราคากลาง 2"/>
      <sheetName val="งานซ๋อมพื้นคอนกรีต 1"/>
      <sheetName val="INFO"/>
      <sheetName val="PL"/>
      <sheetName val="schedule_"/>
      <sheetName val="Structural_work"/>
      <sheetName val="Electrical_Systems"/>
      <sheetName val="Plumbing_Systems"/>
      <sheetName val="Air_Conditioning"/>
      <sheetName val="External_work"/>
      <sheetName val="Wkgs_BS_Lead"/>
      <sheetName val="วิเคราะห์_(2)"/>
      <sheetName val="Replacement_Cost_"/>
      <sheetName val="EST-FOOTING_(G)3"/>
      <sheetName val="H1_03"/>
      <sheetName val="ประมาณการประตูหน้าต่าง_3"/>
      <sheetName val="QUANTITY_COMPARISON3"/>
      <sheetName val="Bill_No__2_-_Carpark3"/>
      <sheetName val="หน้า_ปมก3"/>
      <sheetName val="EST_FOOTING__G_3"/>
      <sheetName val="Struc__3"/>
      <sheetName val="SITE_OFFICE2"/>
      <sheetName val="schedule_1"/>
      <sheetName val="Structural_work1"/>
      <sheetName val="Electrical_Systems1"/>
      <sheetName val="Plumbing_Systems1"/>
      <sheetName val="Air_Conditioning1"/>
      <sheetName val="External_work1"/>
      <sheetName val="Wkgs_BS_Lead1"/>
      <sheetName val="วิเคราะห์_(2)1"/>
      <sheetName val="Replacement_Cost_1"/>
      <sheetName val="LOTS-A&amp;B"/>
      <sheetName val="A"/>
      <sheetName val="G"/>
      <sheetName val="1.R18 BF"/>
      <sheetName val="F-B"/>
      <sheetName val="Exchange Rate"/>
      <sheetName val="SCHEDULE_2"/>
      <sheetName val="SCHEDULE_3"/>
      <sheetName val="detail "/>
      <sheetName val="E"/>
      <sheetName val="79 นอร์ธปาร์ค 021052"/>
      <sheetName val="Raw Material"/>
      <sheetName val="ค่าใช้จ่าย"/>
      <sheetName val="ปลีกวันนี้พ่วง"/>
      <sheetName val="Prod-1"/>
      <sheetName val="ส่วนลดระบบไฟฟ้า"/>
      <sheetName val="List"/>
      <sheetName val="Insul-Cost Control-REV-00 "/>
      <sheetName val="SAN REDUCED 1"/>
      <sheetName val="DATA"/>
      <sheetName val="งานโครงสร้าง_"/>
      <sheetName val="EST-FOOTING_(G)4"/>
      <sheetName val="H1_04"/>
      <sheetName val="ประมาณการประตูหน้าต่าง_4"/>
      <sheetName val="QUANTITY_COMPARISON4"/>
      <sheetName val="Bill_No__2_-_Carpark4"/>
      <sheetName val="หน้า_ปมก4"/>
      <sheetName val="EST_FOOTING__G_4"/>
      <sheetName val="Struc__4"/>
      <sheetName val="SITE_OFFICE3"/>
      <sheetName val="Replacement_Cost_2"/>
      <sheetName val="Wkgs_BS_Lead2"/>
      <sheetName val="วิเคราะห์_(2)2"/>
      <sheetName val="Structural_work2"/>
      <sheetName val="Electrical_Systems2"/>
      <sheetName val="Plumbing_Systems2"/>
      <sheetName val="Air_Conditioning2"/>
      <sheetName val="External_work2"/>
      <sheetName val="งานโครงสร้าง_1"/>
      <sheetName val="CSBR"/>
      <sheetName val="สรุป"/>
      <sheetName val="BOX Cryostat Details"/>
      <sheetName val="Driver Linac Layout"/>
      <sheetName val="Inputs"/>
      <sheetName val="Magnet Details"/>
      <sheetName val="KKC_Brkdwn"/>
      <sheetName val="LEGEND"/>
      <sheetName val="cost_categories"/>
      <sheetName val="RECY"/>
      <sheetName val="name"/>
      <sheetName val="clg fin"/>
      <sheetName val="flr fin"/>
      <sheetName val="Col"/>
      <sheetName val="Rif_Col"/>
      <sheetName val="timber frame"/>
      <sheetName val="Wall Qty"/>
      <sheetName val="roof fin"/>
      <sheetName val="Flr, Rf Bm"/>
      <sheetName val="Rif_PCap"/>
      <sheetName val="Flr Slb, stair"/>
      <sheetName val="Gd Bm"/>
      <sheetName val="PC, G.Slab"/>
      <sheetName val="wall fin"/>
      <sheetName val="XLR_NoRangeSheet"/>
      <sheetName val="3 Cost Summary with classes"/>
      <sheetName val="Boq.Arc. take จริง"/>
      <sheetName val="SANITARY"/>
      <sheetName val="Quotation"/>
      <sheetName val="LITF"/>
      <sheetName val="ราคาต่ำสุด-721"/>
      <sheetName val="Attendance配合费"/>
      <sheetName val="Final Summary - Base"/>
      <sheetName val="ฐานราคา"/>
      <sheetName val="5a. Code_E"/>
      <sheetName val="110"/>
      <sheetName val="FSA"/>
      <sheetName val="QS-Payment"/>
      <sheetName val="cover page"/>
      <sheetName val="HDPE"/>
      <sheetName val="ส่งงาน"/>
      <sheetName val="picture"/>
      <sheetName val="picture (2)"/>
      <sheetName val="picture (3)"/>
      <sheetName val="pvc"/>
      <sheetName val="PR "/>
      <sheetName val="%"/>
      <sheetName val="PR  (2)"/>
      <sheetName val="GS-Curve_S_15_(Meeting)"/>
      <sheetName val="GS-Curve_S_15_(Meeting)1"/>
      <sheetName val="CR100"/>
      <sheetName val="Prompt"/>
      <sheetName val="ใบปะหน้า"/>
      <sheetName val="งานก่อสร้าง"/>
      <sheetName val="งานไฟฟ้า"/>
      <sheetName val="งานปรับอากาศ"/>
      <sheetName val="งานสุขาภิบาล"/>
      <sheetName val="ค่าขนส่ง"/>
      <sheetName val="corring"/>
      <sheetName val="Material"/>
      <sheetName val="แว่น"/>
      <sheetName val="แสงใหม"/>
      <sheetName val="Lookups"/>
      <sheetName val="21"/>
      <sheetName val="Référentiel"/>
      <sheetName val="Cctmst"/>
      <sheetName val="QuantitySegment"/>
      <sheetName val="Income Statement"/>
      <sheetName val="AC_A"/>
      <sheetName val="Auto Monthly Inputs "/>
      <sheetName val="data3"/>
      <sheetName val="เตรียมการและบริหารโครงการ"/>
      <sheetName val="전기"/>
      <sheetName val="2a-Consol-RVOs"/>
      <sheetName val="3-CAPARS Log"/>
      <sheetName val="mock up "/>
      <sheetName val="SUMMARY"/>
      <sheetName val="summary1-3"/>
      <sheetName val="Assumptions"/>
      <sheetName val="S3 Architectural"/>
      <sheetName val="cov-estimate"/>
      <sheetName val="sum-ac"/>
      <sheetName val="costs"/>
      <sheetName val="opstat"/>
      <sheetName val="EST-FOOTING_(G)5"/>
      <sheetName val="H1_05"/>
      <sheetName val="หน้า_ปมก5"/>
      <sheetName val="QUANTITY_COMPARISON5"/>
      <sheetName val="Bill_No__2_-_Carpark5"/>
      <sheetName val="ประมาณการประตูหน้าต่าง_5"/>
      <sheetName val="EST_FOOTING__G_5"/>
      <sheetName val="Struc__5"/>
      <sheetName val="SITE_OFFICE4"/>
      <sheetName val="Structural_work3"/>
      <sheetName val="Electrical_Systems3"/>
      <sheetName val="Plumbing_Systems3"/>
      <sheetName val="Air_Conditioning3"/>
      <sheetName val="External_work3"/>
      <sheetName val="Wkgs_BS_Lead3"/>
      <sheetName val="วิเคราะห์_(2)3"/>
      <sheetName val="Replacement_Cost_3"/>
      <sheetName val="งานโครงสร้าง_2"/>
      <sheetName val="1_R18_BF"/>
      <sheetName val="GS-Curve_S_15_(Meeting)2"/>
      <sheetName val="PRICE_LIST"/>
      <sheetName val="ราคากลาง_2"/>
      <sheetName val="งานซ๋อมพื้นคอนกรีต_1"/>
      <sheetName val="Book_1_Summary"/>
      <sheetName val="Exchange_Rate"/>
      <sheetName val="Insul-Cost_Control-REV-00_"/>
      <sheetName val="detail_"/>
      <sheetName val="picture_(2)"/>
      <sheetName val="picture_(3)"/>
      <sheetName val="PR_"/>
      <sheetName val="PR__(2)"/>
      <sheetName val="SAN_REDUCED_1"/>
      <sheetName val="BOX_Cryostat_Details"/>
      <sheetName val="Driver_Linac_Layout"/>
      <sheetName val="Magnet_Details"/>
      <sheetName val="5a__Code_E"/>
      <sheetName val="clg_fin"/>
      <sheetName val="flr_fin"/>
      <sheetName val="timber_frame"/>
      <sheetName val="Wall_Qty"/>
      <sheetName val="roof_fin"/>
      <sheetName val="Flr,_Rf_Bm"/>
      <sheetName val="Flr_Slb,_stair"/>
      <sheetName val="Gd_Bm"/>
      <sheetName val="PC,_G_Slab"/>
      <sheetName val="wall_fin"/>
      <sheetName val="Income_Statement"/>
      <sheetName val="Auto_Monthly_Inputs_"/>
      <sheetName val="Final_Summary_-_Base"/>
      <sheetName val="3_Cost_Summary_with_classes"/>
      <sheetName val="Boq_Arc__take_จริง"/>
      <sheetName val="mock_up_"/>
      <sheetName val="3-CAPARS_Log"/>
      <sheetName val="S3_Architectural"/>
      <sheetName val="งานประปา"/>
      <sheetName val="Manpower"/>
      <sheetName val="Progress"/>
      <sheetName val="KC"/>
      <sheetName val="Reason of Difference"/>
      <sheetName val="Summary(1)"/>
      <sheetName val="Summary(2)"/>
      <sheetName val="Dwg list "/>
      <sheetName val="2.1Piling"/>
      <sheetName val="3.1 ST(basement)"/>
      <sheetName val="3.2Sky Villa"/>
      <sheetName val="3.2IL Condo1"/>
      <sheetName val="3.2IL Condo2"/>
      <sheetName val="3.2IL Condo3"/>
      <sheetName val="3.2HiCare"/>
      <sheetName val="3.2Clubhouse"/>
      <sheetName val="Footings- Working"/>
      <sheetName val="3.3basement(AR)"/>
      <sheetName val="3.3basement(ID)"/>
      <sheetName val="3.3SkyVilla(SUM AR,ID)"/>
      <sheetName val="3.3SkyVilla(AR)"/>
      <sheetName val="3.3SkyVilla(SUM ID)"/>
      <sheetName val="3.3SkyVilla (ID)"/>
      <sheetName val="3.3ILCondo (SUM AR,ID)"/>
      <sheetName val="3.3ILCondo(AR)"/>
      <sheetName val="3.3ILCondo ( SUM ID)"/>
      <sheetName val="3.3IL (ID Public)"/>
      <sheetName val="3.3ILCondo (ID Guest Room)"/>
      <sheetName val="3.3HiCare (AR)"/>
      <sheetName val="3.3HiCare (ID)"/>
      <sheetName val="3.3Clubhouse(AR)"/>
      <sheetName val="3.3Clubhouse(ID)"/>
      <sheetName val="3.4SkyVilla(Facade)"/>
      <sheetName val="3.4ILCondo(Facade)"/>
      <sheetName val="3.4HiCare(Facade)"/>
      <sheetName val="3.4Clubhouse(Facade)"/>
      <sheetName val="3.5 Ext"/>
      <sheetName val="3.6 Pro Sum"/>
      <sheetName val="Exclusion"/>
      <sheetName val="ILCondoFacade - Working"/>
      <sheetName val="สรุปราคาทั้งหมด (2)"/>
      <sheetName val="配管単価"/>
      <sheetName val="สรุปรวม (2)"/>
      <sheetName val="CERT"/>
      <sheetName val="DO"/>
      <sheetName val="Price Variation"/>
      <sheetName val="rc"/>
      <sheetName val="Master01"/>
      <sheetName val="EST-FOOTING_(G)6"/>
      <sheetName val="H1_06"/>
      <sheetName val="QUANTITY_COMPARISON6"/>
      <sheetName val="Bill_No__2_-_Carpark6"/>
      <sheetName val="ประมาณการประตูหน้าต่าง_6"/>
      <sheetName val="หน้า_ปมก6"/>
      <sheetName val="EST_FOOTING__G_6"/>
      <sheetName val="Struc__6"/>
      <sheetName val="SITE_OFFICE5"/>
      <sheetName val="Structural_work4"/>
      <sheetName val="Electrical_Systems4"/>
      <sheetName val="Plumbing_Systems4"/>
      <sheetName val="Air_Conditioning4"/>
      <sheetName val="External_work4"/>
      <sheetName val="Wkgs_BS_Lead4"/>
      <sheetName val="วิเคราะห์_(2)4"/>
      <sheetName val="Replacement_Cost_4"/>
      <sheetName val="งานโครงสร้าง_3"/>
      <sheetName val="GS-Curve_S_15_(Meeting)3"/>
      <sheetName val="1_R18_BF1"/>
      <sheetName val="Exchange_Rate1"/>
      <sheetName val="PRICE_LIST1"/>
      <sheetName val="Book_1_Summary1"/>
      <sheetName val="ราคากลาง_21"/>
      <sheetName val="งานซ๋อมพื้นคอนกรีต_11"/>
      <sheetName val="BOX_Cryostat_Details1"/>
      <sheetName val="Driver_Linac_Layout1"/>
      <sheetName val="Magnet_Details1"/>
      <sheetName val="detail_1"/>
      <sheetName val="Insul-Cost_Control-REV-00_1"/>
      <sheetName val="SAN_REDUCED_11"/>
      <sheetName val="picture_(2)1"/>
      <sheetName val="picture_(3)1"/>
      <sheetName val="PR_1"/>
      <sheetName val="PR__(2)1"/>
      <sheetName val="5a__Code_E1"/>
      <sheetName val="clg_fin1"/>
      <sheetName val="flr_fin1"/>
      <sheetName val="timber_frame1"/>
      <sheetName val="Wall_Qty1"/>
      <sheetName val="roof_fin1"/>
      <sheetName val="Flr,_Rf_Bm1"/>
      <sheetName val="Flr_Slb,_stair1"/>
      <sheetName val="Gd_Bm1"/>
      <sheetName val="PC,_G_Slab1"/>
      <sheetName val="wall_fin1"/>
      <sheetName val="3_Cost_Summary_with_classes1"/>
      <sheetName val="Income_Statement1"/>
      <sheetName val="Auto_Monthly_Inputs_1"/>
      <sheetName val="3-CAPARS_Log1"/>
      <sheetName val="EST-FOOTING_(G)8"/>
      <sheetName val="H1_08"/>
      <sheetName val="QUANTITY_COMPARISON8"/>
      <sheetName val="Bill_No__2_-_Carpark8"/>
      <sheetName val="ประมาณการประตูหน้าต่าง_8"/>
      <sheetName val="หน้า_ปมก8"/>
      <sheetName val="EST_FOOTING__G_8"/>
      <sheetName val="Struc__8"/>
      <sheetName val="SITE_OFFICE7"/>
      <sheetName val="Structural_work6"/>
      <sheetName val="Electrical_Systems6"/>
      <sheetName val="Plumbing_Systems6"/>
      <sheetName val="Air_Conditioning6"/>
      <sheetName val="External_work6"/>
      <sheetName val="Wkgs_BS_Lead6"/>
      <sheetName val="วิเคราะห์_(2)6"/>
      <sheetName val="Replacement_Cost_6"/>
      <sheetName val="งานโครงสร้าง_5"/>
      <sheetName val="GS-Curve_S_15_(Meeting)5"/>
      <sheetName val="1_R18_BF3"/>
      <sheetName val="Exchange_Rate3"/>
      <sheetName val="PRICE_LIST3"/>
      <sheetName val="Book_1_Summary3"/>
      <sheetName val="ราคากลาง_23"/>
      <sheetName val="งานซ๋อมพื้นคอนกรีต_13"/>
      <sheetName val="BOX_Cryostat_Details3"/>
      <sheetName val="Driver_Linac_Layout3"/>
      <sheetName val="Magnet_Details3"/>
      <sheetName val="detail_3"/>
      <sheetName val="Insul-Cost_Control-REV-00_3"/>
      <sheetName val="SAN_REDUCED_13"/>
      <sheetName val="picture_(2)3"/>
      <sheetName val="picture_(3)3"/>
      <sheetName val="PR_3"/>
      <sheetName val="PR__(2)3"/>
      <sheetName val="5a__Code_E3"/>
      <sheetName val="clg_fin3"/>
      <sheetName val="flr_fin3"/>
      <sheetName val="timber_frame3"/>
      <sheetName val="Wall_Qty3"/>
      <sheetName val="roof_fin3"/>
      <sheetName val="Flr,_Rf_Bm3"/>
      <sheetName val="Flr_Slb,_stair3"/>
      <sheetName val="Gd_Bm3"/>
      <sheetName val="PC,_G_Slab3"/>
      <sheetName val="wall_fin3"/>
      <sheetName val="3_Cost_Summary_with_classes3"/>
      <sheetName val="Income_Statement3"/>
      <sheetName val="Auto_Monthly_Inputs_3"/>
      <sheetName val="3-CAPARS_Log3"/>
      <sheetName val="EST-FOOTING_(G)7"/>
      <sheetName val="H1_07"/>
      <sheetName val="QUANTITY_COMPARISON7"/>
      <sheetName val="Bill_No__2_-_Carpark7"/>
      <sheetName val="ประมาณการประตูหน้าต่าง_7"/>
      <sheetName val="หน้า_ปมก7"/>
      <sheetName val="EST_FOOTING__G_7"/>
      <sheetName val="Struc__7"/>
      <sheetName val="SITE_OFFICE6"/>
      <sheetName val="Structural_work5"/>
      <sheetName val="Electrical_Systems5"/>
      <sheetName val="Plumbing_Systems5"/>
      <sheetName val="Air_Conditioning5"/>
      <sheetName val="External_work5"/>
      <sheetName val="Wkgs_BS_Lead5"/>
      <sheetName val="วิเคราะห์_(2)5"/>
      <sheetName val="Replacement_Cost_5"/>
      <sheetName val="งานโครงสร้าง_4"/>
      <sheetName val="GS-Curve_S_15_(Meeting)4"/>
      <sheetName val="1_R18_BF2"/>
      <sheetName val="Exchange_Rate2"/>
      <sheetName val="PRICE_LIST2"/>
      <sheetName val="Book_1_Summary2"/>
      <sheetName val="ราคากลาง_22"/>
      <sheetName val="งานซ๋อมพื้นคอนกรีต_12"/>
      <sheetName val="BOX_Cryostat_Details2"/>
      <sheetName val="Driver_Linac_Layout2"/>
      <sheetName val="Magnet_Details2"/>
      <sheetName val="detail_2"/>
      <sheetName val="Insul-Cost_Control-REV-00_2"/>
      <sheetName val="SAN_REDUCED_12"/>
      <sheetName val="picture_(2)2"/>
      <sheetName val="picture_(3)2"/>
      <sheetName val="PR_2"/>
      <sheetName val="PR__(2)2"/>
      <sheetName val="5a__Code_E2"/>
      <sheetName val="clg_fin2"/>
      <sheetName val="flr_fin2"/>
      <sheetName val="timber_frame2"/>
      <sheetName val="Wall_Qty2"/>
      <sheetName val="roof_fin2"/>
      <sheetName val="Flr,_Rf_Bm2"/>
      <sheetName val="Flr_Slb,_stair2"/>
      <sheetName val="Gd_Bm2"/>
      <sheetName val="PC,_G_Slab2"/>
      <sheetName val="wall_fin2"/>
      <sheetName val="3_Cost_Summary_with_classes2"/>
      <sheetName val="Income_Statement2"/>
      <sheetName val="Auto_Monthly_Inputs_2"/>
      <sheetName val="3-CAPARS_Log2"/>
      <sheetName val="Exp"/>
      <sheetName val="หน้าปก"/>
      <sheetName val="สารบัญ"/>
      <sheetName val="1 คำนำ"/>
      <sheetName val="2 บทสรุปของผู้บริหาร  "/>
      <sheetName val="2.1 การว่าจ้างที่ปรึกษา"/>
      <sheetName val="3 สถานะการออกแบบ"/>
      <sheetName val="3.1 สถานะการออกแบบ AR "/>
      <sheetName val="3.2 สถานะการออกแบบ ST "/>
      <sheetName val="3.3 สถานะการออกแบบ MES "/>
      <sheetName val="3.4 สถานะการออกแบบ LS "/>
      <sheetName val="3.5 สถานะการออกแบบ IN "/>
      <sheetName val="4 EIA"/>
      <sheetName val="สถานะ EIA "/>
      <sheetName val="5.การยื่นขอใบอนุญาตราชการ"/>
      <sheetName val="6 การประกันภัย&amp;หลักประกัน"/>
      <sheetName val="3. สถานะงานก่อสร้าง"/>
      <sheetName val="Demolish work "/>
      <sheetName val="Work_SO Fl.1"/>
      <sheetName val="MOCK UP(AR)_Fl.2"/>
      <sheetName val="3.1 งานโครงสร้าง+ระบบ "/>
      <sheetName val="3.2 งานโครงสร้าง."/>
      <sheetName val="3.3 งานสถาปัตย์"/>
      <sheetName val="L PILE"/>
      <sheetName val="Retaining Wall"/>
      <sheetName val="Plumbing-SN1."/>
      <sheetName val="Plumbing-SN2"/>
      <sheetName val="Electrical system-(1st)"/>
      <sheetName val="Electrical system-(2nd)"/>
      <sheetName val="Air condition system-1ST-1"/>
      <sheetName val="Air condition system-1ST-2"/>
      <sheetName val="Air condition system-2ND"/>
      <sheetName val="Air condition system-(Mockup)"/>
      <sheetName val="Site Drainage system-part 1"/>
      <sheetName val="Site Drainage system-part 2"/>
      <sheetName val="3.4 งานระบบ"/>
      <sheetName val="4. สรุปการเงินโครงการ"/>
      <sheetName val="4.1 สรุปการเงินโครงการ"/>
      <sheetName val="5.แผนการทำงาน"/>
      <sheetName val="9.1 แผนงานการพัฒนาโครงการ"/>
      <sheetName val="5.1 Schedule มีไฟล์แนบ"/>
      <sheetName val="9.2 แผนการทำงานเดือนถัดไป "/>
      <sheetName val="5.2 S-Curve มีไฟล์แนบ"/>
      <sheetName val="6. ภาพถ่ายความก้าวหน้าโครงการ"/>
      <sheetName val="6.1 Photo"/>
      <sheetName val="7. แผนภาพสภาวะอากาศ"/>
      <sheetName val="7.1 แผนภาพสภาวะอากาศ "/>
      <sheetName val="12 Site Instruction Log"/>
      <sheetName val="8. รายการอนุมัติวัสดุ&amp;แบบแปลน"/>
      <sheetName val="8.1 Shop Drawing (ST)"/>
      <sheetName val="8.1 Shop Drawing  (AR)"/>
      <sheetName val="8.2 Shop Drawing (AR)"/>
      <sheetName val="8.3 Material (ST) "/>
      <sheetName val="14 รายการเอกสารติดต่อประสานงาน"/>
      <sheetName val="หนังสือเข้า"/>
      <sheetName val="หนังสือออก"/>
      <sheetName val="8.2 Material (SN)"/>
      <sheetName val="8.2 Material (EE)"/>
      <sheetName val="8.4 Material (AR)"/>
      <sheetName val="8.5 Shop Drawing (ระบบ)"/>
      <sheetName val="8.6 Material (ระบบ)"/>
      <sheetName val="9. ผังโครงสร้างบุคลากร"/>
      <sheetName val="9.1 JTK มีไฟล์แนบ"/>
      <sheetName val="15.2 MM"/>
      <sheetName val="概総括1"/>
      <sheetName val="schedule_4"/>
      <sheetName val="unitcost"/>
      <sheetName val="แหล่งวัสดุ"/>
      <sheetName val="mat"/>
      <sheetName val="ค่าวัสดุ"/>
      <sheetName val="cal"/>
      <sheetName val="ค่าดำเนินการ+ค่าเสื่อมราคา"/>
      <sheetName val="สรุปค่าขนส่ง"/>
      <sheetName val="ข้อมูลคำนวณ"/>
      <sheetName val="CashFlow krt"/>
      <sheetName val="purchase order"/>
      <sheetName val="customize your purchase order"/>
      <sheetName val="Compare"/>
      <sheetName val="standard structure"/>
      <sheetName val="sum 1-4"/>
      <sheetName val="VRV Boq"/>
      <sheetName val="IN"/>
      <sheetName val="#REF"/>
      <sheetName val="2.1.1Take pipe"/>
      <sheetName val="2.1.2Take Copper Pipe"/>
      <sheetName val="FAB별"/>
      <sheetName val="STRUCTURE"/>
      <sheetName val="CPA33-34"/>
      <sheetName val="rate"/>
      <sheetName val="D"/>
      <sheetName val="二级成本动态表"/>
      <sheetName val="Discounted Cash Flow"/>
      <sheetName val="sheetNO"/>
      <sheetName val="ZW-DP"/>
      <sheetName val="RM2"/>
      <sheetName val="SCHEDULE_6"/>
      <sheetName val="TOSHIBA-Structure"/>
      <sheetName val="labour_unit_rates"/>
      <sheetName val="summary_level-2"/>
      <sheetName val="Profit_Budget"/>
      <sheetName val="schedule 10_build management"/>
      <sheetName val="EXCEL出力資料"/>
      <sheetName val="2.0"/>
      <sheetName val="3.0"/>
      <sheetName val="4.0"/>
      <sheetName val="5.0"/>
      <sheetName val="6.0"/>
      <sheetName val="7.0"/>
      <sheetName val="8.0"/>
      <sheetName val="furniture"/>
      <sheetName val="electrical reference"/>
      <sheetName val="F"/>
      <sheetName val="fr"/>
      <sheetName val="Main Summary"/>
      <sheetName val="invoice"/>
      <sheetName val="LINKS"/>
      <sheetName val="Boq(1)"/>
      <sheetName val="Soi 08"/>
      <sheetName val="Interial"/>
      <sheetName val="HVAC"/>
      <sheetName val="BEAM (T)"/>
      <sheetName val="Lookup data"/>
      <sheetName val="unitcostรวม"/>
      <sheetName val="SA Lifecycle Inputs"/>
      <sheetName val="Key Stats Timeline"/>
      <sheetName val="SA FM Inputs"/>
      <sheetName val="Internal Input"/>
      <sheetName val="SA SPC Summary Inputs"/>
      <sheetName val="Key Data"/>
      <sheetName val="累计明细成本表"/>
      <sheetName val="ที่จอดรถและถนนในจุดพักรถ"/>
      <sheetName val="Control Sheet"/>
      <sheetName val="หน้า 1"/>
      <sheetName val="2"/>
      <sheetName val="ME_DB"/>
      <sheetName val="6"/>
      <sheetName val="LISTS"/>
      <sheetName val="LOOP-C2012"/>
      <sheetName val="79_นอร์ธปาร์ค_021052"/>
      <sheetName val="Raw_Material"/>
      <sheetName val="計算"/>
      <sheetName val="単価"/>
      <sheetName val="資材単価整理表（日本物価）"/>
      <sheetName val="資材単価整理表（日本見積）"/>
      <sheetName val="equip"/>
      <sheetName val="Mat Code"/>
      <sheetName val="รายละเอียดโครงการ"/>
      <sheetName val="CashFlow"/>
      <sheetName val="Factor F Data"/>
      <sheetName val="LABTOTAL"/>
      <sheetName val="งานบริหารโครงสร้างและดำเนินการ"/>
      <sheetName val="เอกอุดร"/>
      <sheetName val="Cash flow  (2)"/>
      <sheetName val="Gen"/>
      <sheetName val="DI-ESTI"/>
      <sheetName val="รายการคำนวณปริมาณงาน"/>
      <sheetName val="ส่วนใส่ปริมาณงาน"/>
      <sheetName val="ส่วนคำนวณ1"/>
      <sheetName val="สรุปราคาทั้งหมด_(2)"/>
      <sheetName val="สรุปราคาทั้งหมด_(2)1"/>
      <sheetName val="EST-FOOTING_(G)9"/>
      <sheetName val="H1_09"/>
      <sheetName val="ประมาณการประตูหน้าต่าง_9"/>
      <sheetName val="QUANTITY_COMPARISON9"/>
      <sheetName val="Bill_No__2_-_Carpark9"/>
      <sheetName val="หน้า_ปมก9"/>
      <sheetName val="EST_FOOTING__G_9"/>
      <sheetName val="Struc__9"/>
      <sheetName val="SITE_OFFICE8"/>
      <sheetName val="Structural_work7"/>
      <sheetName val="Electrical_Systems7"/>
      <sheetName val="Plumbing_Systems7"/>
      <sheetName val="Air_Conditioning7"/>
      <sheetName val="External_work7"/>
      <sheetName val="Wkgs_BS_Lead7"/>
      <sheetName val="วิเคราะห์_(2)7"/>
      <sheetName val="Replacement_Cost_7"/>
      <sheetName val="schedule_5"/>
      <sheetName val="งานโครงสร้าง_6"/>
      <sheetName val="Book_1_Summary4"/>
      <sheetName val="GS-Curve_S_15_(Meeting)6"/>
      <sheetName val="PRICE_LIST4"/>
      <sheetName val="ราคากลาง_24"/>
      <sheetName val="งานซ๋อมพื้นคอนกรีต_14"/>
      <sheetName val="1_R18_BF4"/>
      <sheetName val="Exchange_Rate4"/>
      <sheetName val="Insul-Cost_Control-REV-00_4"/>
      <sheetName val="detail_4"/>
      <sheetName val="clg_fin4"/>
      <sheetName val="flr_fin4"/>
      <sheetName val="timber_frame4"/>
      <sheetName val="Wall_Qty4"/>
      <sheetName val="roof_fin4"/>
      <sheetName val="Flr,_Rf_Bm4"/>
      <sheetName val="Flr_Slb,_stair4"/>
      <sheetName val="Gd_Bm4"/>
      <sheetName val="PC,_G_Slab4"/>
      <sheetName val="wall_fin4"/>
      <sheetName val="picture_(2)4"/>
      <sheetName val="picture_(3)4"/>
      <sheetName val="PR_4"/>
      <sheetName val="PR__(2)4"/>
      <sheetName val="SAN_REDUCED_14"/>
      <sheetName val="BOX_Cryostat_Details4"/>
      <sheetName val="Driver_Linac_Layout4"/>
      <sheetName val="Magnet_Details4"/>
      <sheetName val="5a__Code_E4"/>
      <sheetName val="3_Cost_Summary_with_classes4"/>
      <sheetName val="สรุปราคาทั้งหมด_(2)2"/>
      <sheetName val="Final_Summary_-_Base1"/>
      <sheetName val="Price_Variation"/>
      <sheetName val="Boq_Arc__take_จริง1"/>
      <sheetName val="Reason_of_Difference"/>
      <sheetName val="Dwg_list_"/>
      <sheetName val="2_1Piling"/>
      <sheetName val="3_1_ST(basement)"/>
      <sheetName val="3_2Sky_Villa"/>
      <sheetName val="3_2IL_Condo1"/>
      <sheetName val="3_2IL_Condo2"/>
      <sheetName val="3_2IL_Condo3"/>
      <sheetName val="3_2HiCare"/>
      <sheetName val="3_2Clubhouse"/>
      <sheetName val="Footings-_Working"/>
      <sheetName val="3_3basement(AR)"/>
      <sheetName val="3_3basement(ID)"/>
      <sheetName val="3_3SkyVilla(SUM_AR,ID)"/>
      <sheetName val="3_3SkyVilla(AR)"/>
      <sheetName val="3_3SkyVilla(SUM_ID)"/>
      <sheetName val="3_3SkyVilla_(ID)"/>
      <sheetName val="3_3ILCondo_(SUM_AR,ID)"/>
      <sheetName val="3_3ILCondo(AR)"/>
      <sheetName val="3_3ILCondo_(_SUM_ID)"/>
      <sheetName val="3_3IL_(ID_Public)"/>
      <sheetName val="3_3ILCondo_(ID_Guest_Room)"/>
      <sheetName val="3_3HiCare_(AR)"/>
      <sheetName val="3_3HiCare_(ID)"/>
      <sheetName val="3_3Clubhouse(AR)"/>
      <sheetName val="3_3Clubhouse(ID)"/>
      <sheetName val="3_4SkyVilla(Facade)"/>
      <sheetName val="3_4ILCondo(Facade)"/>
      <sheetName val="3_4HiCare(Facade)"/>
      <sheetName val="3_4Clubhouse(Facade)"/>
      <sheetName val="3_5_Ext"/>
      <sheetName val="3_6_Pro_Sum"/>
      <sheetName val="ILCondoFacade_-_Working"/>
      <sheetName val="Income_Statement4"/>
      <sheetName val="Auto_Monthly_Inputs_4"/>
      <sheetName val="cover_page"/>
      <sheetName val="mock_up_1"/>
      <sheetName val="3-CAPARS_Log4"/>
      <sheetName val="สรุปรวม_(2)"/>
      <sheetName val="S3_Architectural1"/>
      <sheetName val="Purchase_Order"/>
      <sheetName val="Customize_Your_Purchase_Order"/>
      <sheetName val="Discounted_Cash_Flow"/>
      <sheetName val="VRV_Boq"/>
      <sheetName val="2_0"/>
      <sheetName val="3_0"/>
      <sheetName val="4_0"/>
      <sheetName val="5_0"/>
      <sheetName val="6_0"/>
      <sheetName val="7_0"/>
      <sheetName val="8_0"/>
      <sheetName val="schedule_10_build_management"/>
      <sheetName val="standard_structure"/>
      <sheetName val="sum_1-4"/>
      <sheetName val="Hauling"/>
      <sheetName val="10 ข้อมูลวัสดุ-ค่าดำเนิน"/>
      <sheetName val="Blk A"/>
      <sheetName val="DWA"/>
      <sheetName val="BQ1"/>
      <sheetName val="BQ9"/>
      <sheetName val="BQ12"/>
      <sheetName val="BQ3"/>
      <sheetName val="BQ4"/>
      <sheetName val="BQ8"/>
      <sheetName val="ac"/>
      <sheetName val="Sale0307"/>
      <sheetName val="bk unit rate"/>
      <sheetName val="Equipment"/>
      <sheetName val="sum-air-submit"/>
      <sheetName val="TTL"/>
      <sheetName val="Construction"/>
      <sheetName val="#REF!"/>
      <sheetName val="certificate"/>
      <sheetName val="PDA2"/>
      <sheetName val="SOR"/>
      <sheetName val="COST"/>
      <sheetName val="lmb forecast plan"/>
      <sheetName val="3.1 piling"/>
      <sheetName val="NTB Inputs"/>
      <sheetName val="Thuc thanh"/>
      <sheetName val="u_rates"/>
      <sheetName val="ACCOUNT"/>
      <sheetName val="Site Expenses"/>
      <sheetName val="Trial Balance"/>
      <sheetName val="DTCT"/>
      <sheetName val="bq"/>
      <sheetName val="ACMV"/>
      <sheetName val="Petrol Store &amp; Dispen Annex A11"/>
      <sheetName val="Cable Schedule Al_Cu"/>
      <sheetName val="Consolidated"/>
      <sheetName val="Diesel Fill_Dispense Annex A10"/>
      <sheetName val="Lift Station"/>
      <sheetName val="코드관리"/>
      <sheetName val="NPV"/>
      <sheetName val="Resi. Areas"/>
      <sheetName val="5.) Time Delays"/>
      <sheetName val="รวม"/>
      <sheetName val="FORM-VAR"/>
      <sheetName val="การหาค่า factor F"/>
      <sheetName val="apart_ee"/>
      <sheetName val="Cost Approac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C1">
            <v>0</v>
          </cell>
        </row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TRANSFORMER , GENERATOR AND HIGH-VOLTAGE EQUIPMENT</v>
          </cell>
        </row>
        <row r="6">
          <cell r="C6">
            <v>1</v>
          </cell>
          <cell r="D6" t="str">
            <v>OIL IMMERSED TRANSFORMER</v>
          </cell>
        </row>
        <row r="7">
          <cell r="D7" t="str">
            <v>33 KV. OIL IMMERSED TRANS</v>
          </cell>
        </row>
        <row r="8">
          <cell r="C8">
            <v>101</v>
          </cell>
          <cell r="D8" t="str">
            <v>-  OIL IMMERSED TRANS. 100 KVA.</v>
          </cell>
          <cell r="E8">
            <v>137000</v>
          </cell>
          <cell r="F8">
            <v>2500</v>
          </cell>
          <cell r="G8" t="str">
            <v>SET</v>
          </cell>
        </row>
        <row r="9">
          <cell r="C9">
            <v>102</v>
          </cell>
          <cell r="D9" t="str">
            <v>-  OIL IMMERSED TRANS. 160 KVA.</v>
          </cell>
          <cell r="E9">
            <v>148000</v>
          </cell>
          <cell r="F9">
            <v>2500</v>
          </cell>
          <cell r="G9" t="str">
            <v>SET</v>
          </cell>
        </row>
        <row r="10">
          <cell r="C10">
            <v>103</v>
          </cell>
          <cell r="D10" t="str">
            <v>-  OIL IMMERSED TRANS. 250 KVA.</v>
          </cell>
          <cell r="E10">
            <v>193000</v>
          </cell>
          <cell r="F10">
            <v>2500</v>
          </cell>
          <cell r="G10" t="str">
            <v>SET</v>
          </cell>
        </row>
        <row r="11">
          <cell r="C11">
            <v>104</v>
          </cell>
          <cell r="D11" t="str">
            <v>-  OIL IMMERSED TRANS. 315 KVA.</v>
          </cell>
          <cell r="E11">
            <v>262000</v>
          </cell>
          <cell r="F11">
            <v>3000</v>
          </cell>
          <cell r="G11" t="str">
            <v>SET</v>
          </cell>
        </row>
        <row r="12">
          <cell r="C12">
            <v>105</v>
          </cell>
          <cell r="D12" t="str">
            <v>-  OIL IMMERSED TRANS. 400 KVA.</v>
          </cell>
          <cell r="E12">
            <v>297500</v>
          </cell>
          <cell r="F12">
            <v>3000</v>
          </cell>
          <cell r="G12" t="str">
            <v>SET</v>
          </cell>
        </row>
        <row r="13">
          <cell r="C13">
            <v>106</v>
          </cell>
          <cell r="D13" t="str">
            <v>-  OIL IMMERSED TRANS. 500 KVA.</v>
          </cell>
          <cell r="E13">
            <v>323000</v>
          </cell>
          <cell r="F13">
            <v>3000</v>
          </cell>
          <cell r="G13" t="str">
            <v>SET</v>
          </cell>
        </row>
        <row r="14">
          <cell r="C14">
            <v>107</v>
          </cell>
          <cell r="D14" t="str">
            <v>-  OIL IMMERSED TRANS. 630 KVA.</v>
          </cell>
          <cell r="E14">
            <v>359000</v>
          </cell>
          <cell r="F14">
            <v>5000</v>
          </cell>
          <cell r="G14" t="str">
            <v>SET</v>
          </cell>
        </row>
        <row r="15">
          <cell r="C15">
            <v>108</v>
          </cell>
          <cell r="D15" t="str">
            <v>-  OIL IMMERSED TRANS. 800 KVA.</v>
          </cell>
          <cell r="E15">
            <v>446000</v>
          </cell>
          <cell r="F15">
            <v>5000</v>
          </cell>
          <cell r="G15" t="str">
            <v>SET</v>
          </cell>
        </row>
        <row r="16">
          <cell r="C16">
            <v>109</v>
          </cell>
          <cell r="D16" t="str">
            <v>-  OIL IMMERSED TRANS. 1,000 KVA.</v>
          </cell>
          <cell r="E16">
            <v>542000</v>
          </cell>
          <cell r="F16">
            <v>6000</v>
          </cell>
          <cell r="G16" t="str">
            <v>SET</v>
          </cell>
        </row>
        <row r="17">
          <cell r="C17">
            <v>110</v>
          </cell>
          <cell r="D17" t="str">
            <v>-  OIL IMMERSED TRANS. 1,250 KVA.</v>
          </cell>
          <cell r="E17">
            <v>595000</v>
          </cell>
          <cell r="F17">
            <v>6000</v>
          </cell>
          <cell r="G17" t="str">
            <v>SET</v>
          </cell>
        </row>
        <row r="18">
          <cell r="C18">
            <v>111</v>
          </cell>
          <cell r="D18" t="str">
            <v>-  OIL IMMERSED TRANS. 1,500 KVA.</v>
          </cell>
          <cell r="E18">
            <v>680000</v>
          </cell>
          <cell r="F18">
            <v>6500</v>
          </cell>
          <cell r="G18" t="str">
            <v>SET</v>
          </cell>
        </row>
        <row r="19">
          <cell r="C19">
            <v>112</v>
          </cell>
          <cell r="D19" t="str">
            <v>-  OIL IMMERSED TRANS. 2,000 KVA.</v>
          </cell>
          <cell r="E19">
            <v>855000</v>
          </cell>
          <cell r="F19">
            <v>7000</v>
          </cell>
          <cell r="G19" t="str">
            <v>SET</v>
          </cell>
        </row>
        <row r="20">
          <cell r="C20">
            <v>113</v>
          </cell>
          <cell r="D20" t="str">
            <v>-  OIL IMMERSED TRANS. 2,500 KVA.</v>
          </cell>
          <cell r="E20">
            <v>1046000</v>
          </cell>
          <cell r="F20">
            <v>7500</v>
          </cell>
          <cell r="G20" t="str">
            <v>SET</v>
          </cell>
        </row>
        <row r="21">
          <cell r="C21">
            <v>114</v>
          </cell>
          <cell r="D21" t="str">
            <v>-  OIL IMMERSED TRANS. 3,000 KVA.</v>
          </cell>
          <cell r="E21">
            <v>1256000</v>
          </cell>
          <cell r="F21">
            <v>8500</v>
          </cell>
          <cell r="G21" t="str">
            <v>SET</v>
          </cell>
        </row>
        <row r="22">
          <cell r="D22" t="str">
            <v>22 - 24 KV หรือ 11 - 12 KV. OIL IMMERSED TRANS</v>
          </cell>
        </row>
        <row r="23">
          <cell r="C23">
            <v>115</v>
          </cell>
          <cell r="D23" t="str">
            <v>-  OIL IMMERSED TRANS. 100 KVA.</v>
          </cell>
          <cell r="E23">
            <v>104000</v>
          </cell>
          <cell r="F23">
            <v>2500</v>
          </cell>
          <cell r="G23" t="str">
            <v>SET</v>
          </cell>
        </row>
        <row r="24">
          <cell r="C24">
            <v>116</v>
          </cell>
          <cell r="D24" t="str">
            <v>-  OIL IMMERSED TRANS. 160 KVA.</v>
          </cell>
          <cell r="E24">
            <v>131000</v>
          </cell>
          <cell r="F24">
            <v>2500</v>
          </cell>
          <cell r="G24" t="str">
            <v>SET</v>
          </cell>
        </row>
        <row r="25">
          <cell r="C25">
            <v>117</v>
          </cell>
          <cell r="D25" t="str">
            <v>-  OIL IMMERSED TRANS. 200 KVA.</v>
          </cell>
          <cell r="E25">
            <v>154000</v>
          </cell>
          <cell r="F25">
            <v>2500</v>
          </cell>
          <cell r="G25" t="str">
            <v>SET</v>
          </cell>
        </row>
        <row r="26">
          <cell r="C26">
            <v>118</v>
          </cell>
          <cell r="D26" t="str">
            <v>-  OIL IMMERSED TRANS. 250 KVA.</v>
          </cell>
          <cell r="E26">
            <v>171000</v>
          </cell>
          <cell r="F26">
            <v>3000</v>
          </cell>
          <cell r="G26" t="str">
            <v>SET</v>
          </cell>
        </row>
        <row r="27">
          <cell r="C27">
            <v>119</v>
          </cell>
          <cell r="D27" t="str">
            <v>-  OIL IMMERSED TRANS. 315 KVA.</v>
          </cell>
          <cell r="E27">
            <v>227500</v>
          </cell>
          <cell r="F27">
            <v>3000</v>
          </cell>
          <cell r="G27" t="str">
            <v>SET</v>
          </cell>
        </row>
        <row r="28">
          <cell r="C28">
            <v>120</v>
          </cell>
          <cell r="D28" t="str">
            <v>-  OIL IMMERSED TRANS. 400 KVA.</v>
          </cell>
          <cell r="E28">
            <v>262000</v>
          </cell>
          <cell r="F28">
            <v>3000</v>
          </cell>
          <cell r="G28" t="str">
            <v>SET</v>
          </cell>
        </row>
        <row r="29">
          <cell r="C29">
            <v>121</v>
          </cell>
          <cell r="D29" t="str">
            <v>-  OIL IMMERSED TRANS. 500 KVA.</v>
          </cell>
          <cell r="E29">
            <v>289000</v>
          </cell>
          <cell r="F29">
            <v>3000</v>
          </cell>
          <cell r="G29" t="str">
            <v>SET</v>
          </cell>
        </row>
        <row r="30">
          <cell r="C30">
            <v>122</v>
          </cell>
          <cell r="D30" t="str">
            <v>-  OIL IMMERSED TRANS. 630 KVA.</v>
          </cell>
          <cell r="E30">
            <v>323000</v>
          </cell>
          <cell r="F30">
            <v>5000</v>
          </cell>
          <cell r="G30" t="str">
            <v>SET</v>
          </cell>
        </row>
        <row r="31">
          <cell r="C31">
            <v>123</v>
          </cell>
          <cell r="D31" t="str">
            <v>-  OIL IMMERSED TRANS. 800 KVA.</v>
          </cell>
          <cell r="E31">
            <v>402000</v>
          </cell>
          <cell r="F31">
            <v>5000</v>
          </cell>
          <cell r="G31" t="str">
            <v>SET</v>
          </cell>
        </row>
        <row r="32">
          <cell r="C32">
            <v>124</v>
          </cell>
          <cell r="D32" t="str">
            <v>-  OIL IMMERSED TRANS. 1,000 KVA.</v>
          </cell>
          <cell r="E32">
            <v>480000</v>
          </cell>
          <cell r="F32">
            <v>6000</v>
          </cell>
          <cell r="G32" t="str">
            <v>SET</v>
          </cell>
        </row>
        <row r="33">
          <cell r="C33">
            <v>125</v>
          </cell>
          <cell r="D33" t="str">
            <v>-  OIL IMMERSED TRANS. 1,250 KVA.</v>
          </cell>
          <cell r="E33">
            <v>542000</v>
          </cell>
          <cell r="F33">
            <v>6000</v>
          </cell>
          <cell r="G33" t="str">
            <v>SET</v>
          </cell>
        </row>
        <row r="34">
          <cell r="C34">
            <v>126</v>
          </cell>
          <cell r="D34" t="str">
            <v>-  OIL IMMERSED TRANS. 1,600 KVA.</v>
          </cell>
          <cell r="E34">
            <v>629000</v>
          </cell>
          <cell r="F34">
            <v>6000</v>
          </cell>
          <cell r="G34" t="str">
            <v>SET</v>
          </cell>
        </row>
        <row r="35">
          <cell r="C35">
            <v>127</v>
          </cell>
          <cell r="D35" t="str">
            <v>-  OIL IMMERSED TRANS. 2,000 KVA.</v>
          </cell>
          <cell r="E35">
            <v>785000</v>
          </cell>
          <cell r="F35">
            <v>7000</v>
          </cell>
          <cell r="G35" t="str">
            <v>SET</v>
          </cell>
        </row>
        <row r="36">
          <cell r="C36">
            <v>128</v>
          </cell>
          <cell r="D36" t="str">
            <v>-  OIL IMMERSED TRANS. 2,500 KVA.</v>
          </cell>
          <cell r="E36">
            <v>959000</v>
          </cell>
          <cell r="F36">
            <v>7000</v>
          </cell>
          <cell r="G36" t="str">
            <v>SET</v>
          </cell>
        </row>
        <row r="37">
          <cell r="C37">
            <v>129</v>
          </cell>
          <cell r="D37" t="str">
            <v>-  OIL IMMERSED TRANS. 3,150 KVA.</v>
          </cell>
          <cell r="E37">
            <v>1133000</v>
          </cell>
          <cell r="F37">
            <v>8000</v>
          </cell>
          <cell r="G37" t="str">
            <v>SET</v>
          </cell>
        </row>
        <row r="38">
          <cell r="C38">
            <v>2</v>
          </cell>
          <cell r="D38" t="str">
            <v>DRY TYPE CAST RESIN TRANSFORMER</v>
          </cell>
        </row>
        <row r="39">
          <cell r="D39" t="str">
            <v>22 - 24 KV OR 11 - 12 KV.  CAST RESIN TRANS</v>
          </cell>
        </row>
        <row r="40">
          <cell r="C40">
            <v>201</v>
          </cell>
          <cell r="D40" t="str">
            <v>-  CAST RESIN TRANS. 100 KVA.</v>
          </cell>
          <cell r="E40">
            <v>180000</v>
          </cell>
          <cell r="F40">
            <v>7000</v>
          </cell>
          <cell r="G40" t="str">
            <v>SET</v>
          </cell>
        </row>
        <row r="41">
          <cell r="C41">
            <v>202</v>
          </cell>
          <cell r="D41" t="str">
            <v>-  CAST RESIN TRANS. 160 KVA.</v>
          </cell>
          <cell r="E41">
            <v>243000</v>
          </cell>
          <cell r="F41">
            <v>7000</v>
          </cell>
          <cell r="G41" t="str">
            <v>SET</v>
          </cell>
        </row>
        <row r="42">
          <cell r="C42">
            <v>203</v>
          </cell>
          <cell r="D42" t="str">
            <v>-  CAST RESIN TRANS. 250 KVA.</v>
          </cell>
          <cell r="E42">
            <v>304000</v>
          </cell>
          <cell r="F42">
            <v>8000</v>
          </cell>
          <cell r="G42" t="str">
            <v>SET</v>
          </cell>
        </row>
        <row r="43">
          <cell r="C43">
            <v>204</v>
          </cell>
          <cell r="D43" t="str">
            <v>-  CAST RESIN TRANS. 315 KVA.</v>
          </cell>
          <cell r="E43">
            <v>342000</v>
          </cell>
          <cell r="F43">
            <v>8000</v>
          </cell>
          <cell r="G43" t="str">
            <v>SET</v>
          </cell>
        </row>
        <row r="44">
          <cell r="C44">
            <v>205</v>
          </cell>
          <cell r="D44" t="str">
            <v>-  CAST RESIN TRANS. 400 KVA.</v>
          </cell>
          <cell r="E44">
            <v>410000</v>
          </cell>
          <cell r="F44">
            <v>10000</v>
          </cell>
          <cell r="G44" t="str">
            <v>SET</v>
          </cell>
        </row>
        <row r="45">
          <cell r="C45">
            <v>206</v>
          </cell>
          <cell r="D45" t="str">
            <v>-  CAST RESIN TRANS. 500 KVA.</v>
          </cell>
          <cell r="E45">
            <v>486000</v>
          </cell>
          <cell r="F45">
            <v>10000</v>
          </cell>
          <cell r="G45" t="str">
            <v>SET</v>
          </cell>
        </row>
        <row r="46">
          <cell r="C46">
            <v>207</v>
          </cell>
          <cell r="D46" t="str">
            <v>-  CAST RESIN TRANS. 630 KVA.</v>
          </cell>
          <cell r="E46">
            <v>574000</v>
          </cell>
          <cell r="F46">
            <v>12000</v>
          </cell>
          <cell r="G46" t="str">
            <v>SET</v>
          </cell>
        </row>
        <row r="47">
          <cell r="C47">
            <v>208</v>
          </cell>
          <cell r="D47" t="str">
            <v>-  CAST RESIN TRANS. 800 KVA.</v>
          </cell>
          <cell r="E47">
            <v>673000</v>
          </cell>
          <cell r="F47">
            <v>12000</v>
          </cell>
          <cell r="G47" t="str">
            <v>SET</v>
          </cell>
        </row>
        <row r="48">
          <cell r="C48">
            <v>209</v>
          </cell>
          <cell r="D48" t="str">
            <v>-  CAST RESIN TRANS. 1,000 KVA.</v>
          </cell>
          <cell r="E48">
            <v>830000</v>
          </cell>
          <cell r="F48">
            <v>15000</v>
          </cell>
          <cell r="G48" t="str">
            <v>SET</v>
          </cell>
        </row>
        <row r="49">
          <cell r="C49">
            <v>210</v>
          </cell>
          <cell r="D49" t="str">
            <v>-  CAST RESIN TRANS. 1,250 KVA.</v>
          </cell>
          <cell r="E49">
            <v>991000</v>
          </cell>
          <cell r="F49">
            <v>15000</v>
          </cell>
          <cell r="G49" t="str">
            <v>SET</v>
          </cell>
        </row>
        <row r="50">
          <cell r="C50">
            <v>211</v>
          </cell>
          <cell r="D50" t="str">
            <v>-  CAST RESIN TRANS. 1,600 KVA.</v>
          </cell>
          <cell r="E50">
            <v>1137000</v>
          </cell>
          <cell r="F50">
            <v>15000</v>
          </cell>
          <cell r="G50" t="str">
            <v>SET</v>
          </cell>
        </row>
        <row r="51">
          <cell r="C51">
            <v>212</v>
          </cell>
          <cell r="D51" t="str">
            <v>-  CAST RESIN TRANS. 2,000 KVA.</v>
          </cell>
          <cell r="E51">
            <v>1425000</v>
          </cell>
          <cell r="F51">
            <v>18000</v>
          </cell>
          <cell r="G51" t="str">
            <v>SET</v>
          </cell>
        </row>
        <row r="52">
          <cell r="C52">
            <v>213</v>
          </cell>
          <cell r="D52" t="str">
            <v>-  CAST RESIN TRANS. 2,500 KVA.</v>
          </cell>
          <cell r="E52">
            <v>1700000</v>
          </cell>
          <cell r="F52">
            <v>20000</v>
          </cell>
          <cell r="G52" t="str">
            <v>SET</v>
          </cell>
        </row>
        <row r="53">
          <cell r="C53">
            <v>214</v>
          </cell>
          <cell r="D53" t="str">
            <v>-  CAST RESIN TRANS. 3,000 KVA.</v>
          </cell>
          <cell r="E53">
            <v>1902000</v>
          </cell>
          <cell r="F53">
            <v>22000</v>
          </cell>
          <cell r="G53" t="str">
            <v>SET</v>
          </cell>
        </row>
        <row r="54">
          <cell r="D54" t="str">
            <v>SPACE</v>
          </cell>
        </row>
        <row r="55">
          <cell r="C55">
            <v>3</v>
          </cell>
          <cell r="D55" t="str">
            <v>PAD MOUNTED TRANSFORMER</v>
          </cell>
        </row>
        <row r="56">
          <cell r="D56" t="str">
            <v>11 - 12 OR 22 - 24 KA. PAD MOUNTED TRANS</v>
          </cell>
        </row>
        <row r="57">
          <cell r="C57">
            <v>301</v>
          </cell>
          <cell r="D57" t="str">
            <v>-  PAD MOUNTED TRANS. 100 KVA.</v>
          </cell>
          <cell r="E57">
            <v>100000</v>
          </cell>
          <cell r="F57">
            <v>2500</v>
          </cell>
          <cell r="G57" t="str">
            <v>SET</v>
          </cell>
        </row>
        <row r="58">
          <cell r="C58">
            <v>302</v>
          </cell>
          <cell r="D58" t="str">
            <v>-  PAD MOUNTED TRANS. 160 KVA.</v>
          </cell>
          <cell r="E58">
            <v>131000</v>
          </cell>
          <cell r="F58">
            <v>2500</v>
          </cell>
          <cell r="G58" t="str">
            <v>SET</v>
          </cell>
        </row>
        <row r="59">
          <cell r="C59">
            <v>303</v>
          </cell>
          <cell r="D59" t="str">
            <v>-  PAD MOUNTED TRANS. 250 KVA.</v>
          </cell>
          <cell r="E59">
            <v>165000</v>
          </cell>
          <cell r="F59">
            <v>2500</v>
          </cell>
          <cell r="G59" t="str">
            <v>SET</v>
          </cell>
        </row>
        <row r="60">
          <cell r="C60">
            <v>304</v>
          </cell>
          <cell r="D60" t="str">
            <v>-  PAD MOUNTED TRANS. 315 KVA.</v>
          </cell>
          <cell r="E60">
            <v>185000</v>
          </cell>
          <cell r="F60">
            <v>3000</v>
          </cell>
          <cell r="G60" t="str">
            <v>SET</v>
          </cell>
        </row>
        <row r="61">
          <cell r="C61">
            <v>305</v>
          </cell>
          <cell r="D61" t="str">
            <v>-  PAD MOUNTED TRANS. 400 KVA.</v>
          </cell>
          <cell r="E61">
            <v>222000</v>
          </cell>
          <cell r="F61">
            <v>3000</v>
          </cell>
          <cell r="G61" t="str">
            <v>SET</v>
          </cell>
        </row>
        <row r="62">
          <cell r="C62">
            <v>306</v>
          </cell>
          <cell r="D62" t="str">
            <v>-  PAD MOUNTED TRANS. 500 KVA.</v>
          </cell>
          <cell r="E62">
            <v>263000</v>
          </cell>
          <cell r="F62">
            <v>3000</v>
          </cell>
          <cell r="G62" t="str">
            <v>SET</v>
          </cell>
        </row>
        <row r="63">
          <cell r="C63">
            <v>307</v>
          </cell>
          <cell r="D63" t="str">
            <v>-  PAD MOUNTED TRANS. 630 KVA.</v>
          </cell>
          <cell r="E63">
            <v>311000</v>
          </cell>
          <cell r="F63">
            <v>5000</v>
          </cell>
          <cell r="G63" t="str">
            <v>SET</v>
          </cell>
        </row>
        <row r="64">
          <cell r="C64">
            <v>308</v>
          </cell>
          <cell r="D64" t="str">
            <v>-  PAD MOUNTED TRANS. 800 KVA.</v>
          </cell>
          <cell r="E64">
            <v>364000</v>
          </cell>
          <cell r="F64">
            <v>5000</v>
          </cell>
          <cell r="G64" t="str">
            <v>SET</v>
          </cell>
        </row>
        <row r="65">
          <cell r="C65">
            <v>309</v>
          </cell>
          <cell r="D65" t="str">
            <v>-  PAD MOUNTED TRANS. 1,000 KVA.</v>
          </cell>
          <cell r="E65">
            <v>450000</v>
          </cell>
          <cell r="F65">
            <v>6000</v>
          </cell>
          <cell r="G65" t="str">
            <v>SET</v>
          </cell>
        </row>
        <row r="66">
          <cell r="C66">
            <v>310</v>
          </cell>
          <cell r="D66" t="str">
            <v>-  PAD MOUNTED TRANS. 1,250 KVA.</v>
          </cell>
          <cell r="E66">
            <v>537000</v>
          </cell>
          <cell r="F66">
            <v>6000</v>
          </cell>
          <cell r="G66" t="str">
            <v>SET</v>
          </cell>
        </row>
        <row r="67">
          <cell r="C67">
            <v>311</v>
          </cell>
          <cell r="D67" t="str">
            <v>-  PAD MOUNTED TRANS. 1,500 KVA.</v>
          </cell>
          <cell r="E67">
            <v>616000</v>
          </cell>
          <cell r="F67">
            <v>6000</v>
          </cell>
          <cell r="G67" t="str">
            <v>SET</v>
          </cell>
        </row>
        <row r="68">
          <cell r="C68">
            <v>312</v>
          </cell>
          <cell r="D68" t="str">
            <v>-  PAD MOUNTED TRANS. 2,000 KVA.</v>
          </cell>
          <cell r="E68">
            <v>772000</v>
          </cell>
          <cell r="F68">
            <v>7000</v>
          </cell>
          <cell r="G68" t="str">
            <v>SET</v>
          </cell>
        </row>
        <row r="69">
          <cell r="C69">
            <v>313</v>
          </cell>
          <cell r="D69" t="str">
            <v>-  PAD MOUNTED TRANS. 2,500 KVA.</v>
          </cell>
          <cell r="E69">
            <v>921000</v>
          </cell>
          <cell r="F69">
            <v>7000</v>
          </cell>
          <cell r="G69" t="str">
            <v>SET</v>
          </cell>
        </row>
        <row r="70">
          <cell r="C70">
            <v>314</v>
          </cell>
          <cell r="D70" t="str">
            <v>-  PAD MOUNTED TRANS. 3,000 KVA.</v>
          </cell>
          <cell r="E70">
            <v>1030000</v>
          </cell>
          <cell r="F70">
            <v>8000</v>
          </cell>
          <cell r="G70" t="str">
            <v>SET</v>
          </cell>
        </row>
        <row r="71">
          <cell r="D71" t="str">
            <v>OIL IMMERSED TRANSFORMER</v>
          </cell>
        </row>
        <row r="72">
          <cell r="D72" t="str">
            <v>33 KA. PAD MOUNTED TRANS</v>
          </cell>
        </row>
        <row r="73">
          <cell r="C73">
            <v>315</v>
          </cell>
          <cell r="D73" t="str">
            <v>-  PAD MOUNTED TRANS. 100 KVA.</v>
          </cell>
          <cell r="E73">
            <v>106000</v>
          </cell>
          <cell r="F73">
            <v>2500</v>
          </cell>
          <cell r="G73" t="str">
            <v>SET</v>
          </cell>
        </row>
        <row r="74">
          <cell r="C74">
            <v>316</v>
          </cell>
          <cell r="D74" t="str">
            <v>-  PAD MOUNTED TRANS. 160 KVA.</v>
          </cell>
          <cell r="E74">
            <v>139000</v>
          </cell>
          <cell r="F74">
            <v>2500</v>
          </cell>
          <cell r="G74" t="str">
            <v>SET</v>
          </cell>
        </row>
        <row r="75">
          <cell r="C75">
            <v>317</v>
          </cell>
          <cell r="D75" t="str">
            <v>-  PAD MOUNTED TRANS. 250 KVA.</v>
          </cell>
          <cell r="E75">
            <v>176000</v>
          </cell>
          <cell r="F75">
            <v>2500</v>
          </cell>
          <cell r="G75" t="str">
            <v>SET</v>
          </cell>
        </row>
        <row r="76">
          <cell r="C76">
            <v>318</v>
          </cell>
          <cell r="D76" t="str">
            <v>-  PAD MOUNTED TRANS. 315 KVA.</v>
          </cell>
          <cell r="E76">
            <v>197000</v>
          </cell>
          <cell r="F76">
            <v>3000</v>
          </cell>
          <cell r="G76" t="str">
            <v>SET</v>
          </cell>
        </row>
        <row r="77">
          <cell r="C77">
            <v>319</v>
          </cell>
          <cell r="D77" t="str">
            <v>-  PAD MOUNTED TRANS. 400 KVA.</v>
          </cell>
          <cell r="E77">
            <v>237000</v>
          </cell>
          <cell r="F77">
            <v>3000</v>
          </cell>
          <cell r="G77" t="str">
            <v>SET</v>
          </cell>
        </row>
        <row r="78">
          <cell r="C78">
            <v>320</v>
          </cell>
          <cell r="D78" t="str">
            <v>-  PAD MOUNTED TRANS. 500 KVA.</v>
          </cell>
          <cell r="E78">
            <v>280000</v>
          </cell>
          <cell r="F78">
            <v>3000</v>
          </cell>
          <cell r="G78" t="str">
            <v>SET</v>
          </cell>
        </row>
        <row r="79">
          <cell r="C79">
            <v>321</v>
          </cell>
          <cell r="D79" t="str">
            <v>-  PAD MOUNTED TRANS. 630 KVA.</v>
          </cell>
          <cell r="E79">
            <v>331000</v>
          </cell>
          <cell r="F79">
            <v>5000</v>
          </cell>
          <cell r="G79" t="str">
            <v>SET</v>
          </cell>
        </row>
        <row r="80">
          <cell r="C80">
            <v>322</v>
          </cell>
          <cell r="D80" t="str">
            <v>-  PAD MOUNTED TRANS. 800 KVA.</v>
          </cell>
          <cell r="E80">
            <v>388000</v>
          </cell>
          <cell r="F80">
            <v>5000</v>
          </cell>
          <cell r="G80" t="str">
            <v>SET</v>
          </cell>
        </row>
        <row r="81">
          <cell r="C81">
            <v>323</v>
          </cell>
          <cell r="D81" t="str">
            <v>-  PAD MOUNTED TRANS. 1,000 KVA.</v>
          </cell>
          <cell r="E81">
            <v>480000</v>
          </cell>
          <cell r="F81">
            <v>6000</v>
          </cell>
          <cell r="G81" t="str">
            <v>SET</v>
          </cell>
        </row>
        <row r="82">
          <cell r="C82">
            <v>324</v>
          </cell>
          <cell r="D82" t="str">
            <v>-  PAD MOUNTED TRANS. 1,250 KVA.</v>
          </cell>
          <cell r="E82">
            <v>572000</v>
          </cell>
          <cell r="F82">
            <v>6000</v>
          </cell>
          <cell r="G82" t="str">
            <v>SET</v>
          </cell>
        </row>
        <row r="83">
          <cell r="C83">
            <v>325</v>
          </cell>
          <cell r="D83" t="str">
            <v>-  PAD MOUNTED TRANS. 1,500 KVA.</v>
          </cell>
          <cell r="E83">
            <v>657000</v>
          </cell>
          <cell r="F83">
            <v>6500</v>
          </cell>
          <cell r="G83" t="str">
            <v>SET</v>
          </cell>
        </row>
        <row r="84">
          <cell r="C84">
            <v>326</v>
          </cell>
          <cell r="D84" t="str">
            <v>-  PAD MOUNTED TRANS. 2,000 KVA.</v>
          </cell>
          <cell r="E84">
            <v>823000</v>
          </cell>
          <cell r="F84">
            <v>7000</v>
          </cell>
          <cell r="G84" t="str">
            <v>SET</v>
          </cell>
        </row>
        <row r="85">
          <cell r="C85">
            <v>327</v>
          </cell>
          <cell r="D85" t="str">
            <v>-  PAD MOUNTED TRANS. 2,500 KVA.</v>
          </cell>
          <cell r="E85">
            <v>982000</v>
          </cell>
          <cell r="F85">
            <v>7500</v>
          </cell>
          <cell r="G85" t="str">
            <v>SET</v>
          </cell>
        </row>
        <row r="86">
          <cell r="C86">
            <v>328</v>
          </cell>
          <cell r="D86" t="str">
            <v>-  PAD MOUNTED TRANS. 3,000 KVA.</v>
          </cell>
          <cell r="E86">
            <v>1110000</v>
          </cell>
          <cell r="F86">
            <v>8500</v>
          </cell>
          <cell r="G86" t="str">
            <v>SET</v>
          </cell>
        </row>
        <row r="87">
          <cell r="C87">
            <v>4</v>
          </cell>
          <cell r="D87" t="str">
            <v>GENERATOR SET</v>
          </cell>
        </row>
        <row r="88">
          <cell r="C88">
            <v>401</v>
          </cell>
          <cell r="D88" t="str">
            <v>-  GEN. SET 35 KVA. (PRIME)</v>
          </cell>
          <cell r="E88">
            <v>456000</v>
          </cell>
          <cell r="F88">
            <v>8000</v>
          </cell>
          <cell r="G88" t="str">
            <v>SET</v>
          </cell>
        </row>
        <row r="89">
          <cell r="C89">
            <v>402</v>
          </cell>
          <cell r="D89" t="str">
            <v>-  GEN. SET 50 KVA. (PRIME)</v>
          </cell>
          <cell r="E89">
            <v>546000</v>
          </cell>
          <cell r="F89">
            <v>8000</v>
          </cell>
          <cell r="G89" t="str">
            <v>SET</v>
          </cell>
        </row>
        <row r="90">
          <cell r="C90">
            <v>403</v>
          </cell>
          <cell r="D90" t="str">
            <v>-  GEN. SET 60 KVA. (PRIME)</v>
          </cell>
          <cell r="E90">
            <v>592000</v>
          </cell>
          <cell r="F90">
            <v>1000</v>
          </cell>
          <cell r="G90" t="str">
            <v>SET</v>
          </cell>
        </row>
        <row r="91">
          <cell r="C91">
            <v>404</v>
          </cell>
          <cell r="D91" t="str">
            <v>-  GEN. SET 80 KVA. (PRIME)</v>
          </cell>
          <cell r="E91">
            <v>600000</v>
          </cell>
          <cell r="F91">
            <v>1000</v>
          </cell>
          <cell r="G91" t="str">
            <v>SET</v>
          </cell>
        </row>
        <row r="92">
          <cell r="C92">
            <v>405</v>
          </cell>
          <cell r="D92" t="str">
            <v>-  GEN. SET 100 KVA. (PRIME)</v>
          </cell>
          <cell r="E92">
            <v>683000</v>
          </cell>
          <cell r="F92">
            <v>15000</v>
          </cell>
          <cell r="G92" t="str">
            <v>SET</v>
          </cell>
        </row>
        <row r="93">
          <cell r="C93">
            <v>406</v>
          </cell>
          <cell r="D93" t="str">
            <v>-  GEN. SET 130 KVA. (PRIME)</v>
          </cell>
          <cell r="E93">
            <v>900000</v>
          </cell>
          <cell r="F93">
            <v>15000</v>
          </cell>
          <cell r="G93" t="str">
            <v>SET</v>
          </cell>
        </row>
        <row r="94">
          <cell r="C94">
            <v>407</v>
          </cell>
          <cell r="D94" t="str">
            <v>-  GEN. SET 170 KVA. (PRIME)</v>
          </cell>
          <cell r="E94">
            <v>1100000</v>
          </cell>
          <cell r="F94">
            <v>20000</v>
          </cell>
          <cell r="G94" t="str">
            <v>SET</v>
          </cell>
        </row>
        <row r="95">
          <cell r="C95">
            <v>408</v>
          </cell>
          <cell r="D95" t="str">
            <v>-  GEN. SET 200 KVA. (PRIME)</v>
          </cell>
          <cell r="E95">
            <v>1200000</v>
          </cell>
          <cell r="F95">
            <v>20000</v>
          </cell>
          <cell r="G95" t="str">
            <v>SET</v>
          </cell>
        </row>
        <row r="96">
          <cell r="C96">
            <v>409</v>
          </cell>
          <cell r="D96" t="str">
            <v>-  GEN. SET 230 KVA. (PRIME)</v>
          </cell>
          <cell r="E96">
            <v>1350000</v>
          </cell>
          <cell r="F96">
            <v>20000</v>
          </cell>
          <cell r="G96" t="str">
            <v>SET</v>
          </cell>
        </row>
        <row r="97">
          <cell r="C97">
            <v>410</v>
          </cell>
          <cell r="D97" t="str">
            <v>-  GEN. SET 250 KVA. (PRIME)</v>
          </cell>
          <cell r="E97">
            <v>1350000</v>
          </cell>
          <cell r="F97">
            <v>25000</v>
          </cell>
          <cell r="G97" t="str">
            <v>SET</v>
          </cell>
        </row>
        <row r="98">
          <cell r="C98">
            <v>411</v>
          </cell>
          <cell r="D98" t="str">
            <v>-  GEN. SET 300 KVA. (PRIME)</v>
          </cell>
          <cell r="E98">
            <v>1514000</v>
          </cell>
          <cell r="F98">
            <v>25000</v>
          </cell>
          <cell r="G98" t="str">
            <v>SET</v>
          </cell>
        </row>
        <row r="99">
          <cell r="C99">
            <v>412</v>
          </cell>
          <cell r="D99" t="str">
            <v>-  GEN. SET 320 KVA. (PRIME)</v>
          </cell>
          <cell r="E99">
            <v>1600000</v>
          </cell>
          <cell r="F99">
            <v>25000</v>
          </cell>
          <cell r="G99" t="str">
            <v>SET</v>
          </cell>
        </row>
        <row r="100">
          <cell r="C100">
            <v>413</v>
          </cell>
          <cell r="D100" t="str">
            <v>-  GEN. SET 360 KVA. (PRIME)</v>
          </cell>
          <cell r="E100">
            <v>1884000</v>
          </cell>
          <cell r="F100">
            <v>25000</v>
          </cell>
          <cell r="G100" t="str">
            <v>SET</v>
          </cell>
        </row>
        <row r="101">
          <cell r="C101">
            <v>414</v>
          </cell>
          <cell r="D101" t="str">
            <v>-  GEN. SET 380 KVA. (PRIME)</v>
          </cell>
          <cell r="E101">
            <v>1950000</v>
          </cell>
          <cell r="F101">
            <v>25000</v>
          </cell>
          <cell r="G101" t="str">
            <v>SET</v>
          </cell>
        </row>
        <row r="102">
          <cell r="C102">
            <v>415</v>
          </cell>
          <cell r="D102" t="str">
            <v>-  GEN. SET 450 KVA. (PRIME)</v>
          </cell>
          <cell r="E102">
            <v>2000000</v>
          </cell>
          <cell r="F102">
            <v>30000</v>
          </cell>
          <cell r="G102" t="str">
            <v>SET</v>
          </cell>
        </row>
        <row r="103">
          <cell r="C103">
            <v>416</v>
          </cell>
          <cell r="D103" t="str">
            <v>-  GEN. SET 500 KVA. (PRIME)</v>
          </cell>
          <cell r="E103">
            <v>2190000</v>
          </cell>
          <cell r="F103">
            <v>30000</v>
          </cell>
          <cell r="G103" t="str">
            <v>SET</v>
          </cell>
        </row>
        <row r="104">
          <cell r="C104">
            <v>417</v>
          </cell>
          <cell r="D104" t="str">
            <v>-  GEN. SET 650 KVA. (PRIME)</v>
          </cell>
          <cell r="E104">
            <v>2897000</v>
          </cell>
          <cell r="F104">
            <v>30000</v>
          </cell>
          <cell r="G104" t="str">
            <v>SET</v>
          </cell>
        </row>
        <row r="105">
          <cell r="C105">
            <v>418</v>
          </cell>
          <cell r="D105" t="str">
            <v>-  GEN. SET 720 KVA. (PRIME)</v>
          </cell>
          <cell r="E105">
            <v>3200000</v>
          </cell>
          <cell r="F105">
            <v>35000</v>
          </cell>
          <cell r="G105" t="str">
            <v>SET</v>
          </cell>
        </row>
        <row r="106">
          <cell r="C106">
            <v>419</v>
          </cell>
          <cell r="D106" t="str">
            <v>-  GEN. SET 760 KVA. (PRIME)</v>
          </cell>
          <cell r="E106">
            <v>3700000</v>
          </cell>
          <cell r="F106">
            <v>35000</v>
          </cell>
          <cell r="G106" t="str">
            <v>SET</v>
          </cell>
        </row>
        <row r="107">
          <cell r="C107">
            <v>420</v>
          </cell>
          <cell r="D107" t="str">
            <v>-  GEN. SET 720 KVA. (PRIME)</v>
          </cell>
          <cell r="E107">
            <v>3963000</v>
          </cell>
          <cell r="F107">
            <v>40000</v>
          </cell>
          <cell r="G107" t="str">
            <v>SET</v>
          </cell>
        </row>
        <row r="108">
          <cell r="C108">
            <v>421</v>
          </cell>
          <cell r="D108" t="str">
            <v>-  GEN. SET 1,000 KVA. (PRIME)</v>
          </cell>
          <cell r="E108">
            <v>4683000</v>
          </cell>
          <cell r="F108">
            <v>45000</v>
          </cell>
          <cell r="G108" t="str">
            <v>SET</v>
          </cell>
        </row>
        <row r="109">
          <cell r="C109">
            <v>422</v>
          </cell>
          <cell r="D109" t="str">
            <v>-  GEN. SET 1,250 KVA. (PRIME)</v>
          </cell>
          <cell r="E109">
            <v>5400000</v>
          </cell>
          <cell r="F109">
            <v>50000</v>
          </cell>
          <cell r="G109" t="str">
            <v>SET</v>
          </cell>
        </row>
        <row r="110">
          <cell r="C110">
            <v>423</v>
          </cell>
          <cell r="D110" t="str">
            <v>-  GEN. SET 1,375 KVA. (PRIME)</v>
          </cell>
          <cell r="E110">
            <v>6330000</v>
          </cell>
          <cell r="F110">
            <v>50000</v>
          </cell>
          <cell r="G110" t="str">
            <v>SET</v>
          </cell>
        </row>
        <row r="111">
          <cell r="D111" t="str">
            <v>SPACE</v>
          </cell>
        </row>
        <row r="112">
          <cell r="C112">
            <v>431</v>
          </cell>
          <cell r="D112" t="str">
            <v>-  GEN. SET 30 KVA. (STAND-BY)</v>
          </cell>
          <cell r="E112">
            <v>411000</v>
          </cell>
          <cell r="F112">
            <v>6000</v>
          </cell>
          <cell r="G112" t="str">
            <v>SET</v>
          </cell>
        </row>
        <row r="113">
          <cell r="C113">
            <v>432</v>
          </cell>
          <cell r="D113" t="str">
            <v>-  GEN. SET 45 KVA. (STAND-BY)</v>
          </cell>
          <cell r="E113">
            <v>456000</v>
          </cell>
          <cell r="F113">
            <v>6000</v>
          </cell>
          <cell r="G113" t="str">
            <v>SET</v>
          </cell>
        </row>
        <row r="114">
          <cell r="C114">
            <v>433</v>
          </cell>
          <cell r="D114" t="str">
            <v>-  GEN. SET 50 KVA. (STAND-BY)</v>
          </cell>
          <cell r="E114">
            <v>546000</v>
          </cell>
          <cell r="F114">
            <v>8000</v>
          </cell>
          <cell r="G114" t="str">
            <v>SET</v>
          </cell>
        </row>
        <row r="115">
          <cell r="C115">
            <v>434</v>
          </cell>
          <cell r="D115" t="str">
            <v>-  GEN. SET 70 KVA. (STAND-BY)</v>
          </cell>
          <cell r="E115">
            <v>570000</v>
          </cell>
          <cell r="F115">
            <v>8000</v>
          </cell>
          <cell r="G115" t="str">
            <v>SET</v>
          </cell>
        </row>
        <row r="116">
          <cell r="C116">
            <v>435</v>
          </cell>
          <cell r="D116" t="str">
            <v>-  GEN. SET 90 KVA. (STAND-BY)</v>
          </cell>
          <cell r="E116">
            <v>590000</v>
          </cell>
          <cell r="F116">
            <v>10000</v>
          </cell>
          <cell r="G116" t="str">
            <v>SET</v>
          </cell>
        </row>
        <row r="117">
          <cell r="C117">
            <v>436</v>
          </cell>
          <cell r="D117" t="str">
            <v>-  GEN. SET 110 KVA. (STAND-BY)</v>
          </cell>
          <cell r="E117">
            <v>670000</v>
          </cell>
          <cell r="F117">
            <v>10000</v>
          </cell>
          <cell r="G117" t="str">
            <v>SET</v>
          </cell>
        </row>
        <row r="118">
          <cell r="C118">
            <v>437</v>
          </cell>
          <cell r="D118" t="str">
            <v>-  GEN. SET 150 KVA. (STAND-BY)</v>
          </cell>
          <cell r="E118">
            <v>900000</v>
          </cell>
          <cell r="F118">
            <v>15000</v>
          </cell>
          <cell r="G118" t="str">
            <v>SET</v>
          </cell>
        </row>
        <row r="119">
          <cell r="C119">
            <v>438</v>
          </cell>
          <cell r="D119" t="str">
            <v>-  GEN. SET 190 KVA. (STAND-BY)</v>
          </cell>
          <cell r="E119">
            <v>920000</v>
          </cell>
          <cell r="F119">
            <v>15000</v>
          </cell>
          <cell r="G119" t="str">
            <v>SET</v>
          </cell>
        </row>
        <row r="120">
          <cell r="C120">
            <v>439</v>
          </cell>
          <cell r="D120" t="str">
            <v>-  GEN. SET 210 KVA. (STAND-BY)</v>
          </cell>
          <cell r="E120">
            <v>1100000</v>
          </cell>
          <cell r="F120">
            <v>20000</v>
          </cell>
          <cell r="G120" t="str">
            <v>SET</v>
          </cell>
        </row>
        <row r="121">
          <cell r="C121">
            <v>440</v>
          </cell>
          <cell r="D121" t="str">
            <v>-  GEN. SET 250 KVA. (STAND-BY)</v>
          </cell>
          <cell r="E121">
            <v>1214000</v>
          </cell>
          <cell r="F121">
            <v>20000</v>
          </cell>
          <cell r="G121" t="str">
            <v>SET</v>
          </cell>
        </row>
        <row r="122">
          <cell r="C122">
            <v>441</v>
          </cell>
          <cell r="D122" t="str">
            <v>-  GEN. SET 280 KVA. (STAND-BY)</v>
          </cell>
          <cell r="E122">
            <v>1350000</v>
          </cell>
          <cell r="F122">
            <v>20000</v>
          </cell>
          <cell r="G122" t="str">
            <v>SET</v>
          </cell>
        </row>
        <row r="123">
          <cell r="C123">
            <v>442</v>
          </cell>
          <cell r="D123" t="str">
            <v>-  GEN. SET 310 KVA. (STAND-BY)</v>
          </cell>
          <cell r="E123">
            <v>1510000</v>
          </cell>
          <cell r="F123">
            <v>25000</v>
          </cell>
          <cell r="G123" t="str">
            <v>SET</v>
          </cell>
        </row>
        <row r="124">
          <cell r="C124">
            <v>443</v>
          </cell>
          <cell r="D124" t="str">
            <v>-  GEN. SET 330 KVA. (STAND-BY)</v>
          </cell>
          <cell r="E124">
            <v>1550000</v>
          </cell>
          <cell r="F124">
            <v>25000</v>
          </cell>
          <cell r="G124" t="str">
            <v>SET</v>
          </cell>
        </row>
        <row r="125">
          <cell r="C125">
            <v>444</v>
          </cell>
          <cell r="D125" t="str">
            <v>-  GEN. SET 345 KVA. (STAND-BY)</v>
          </cell>
          <cell r="E125">
            <v>1600000</v>
          </cell>
          <cell r="F125">
            <v>25000</v>
          </cell>
          <cell r="G125" t="str">
            <v>SET</v>
          </cell>
        </row>
        <row r="126">
          <cell r="C126">
            <v>445</v>
          </cell>
          <cell r="D126" t="str">
            <v>-  GEN. SET 390 KVA. (STAND-BY)</v>
          </cell>
          <cell r="E126">
            <v>1884000</v>
          </cell>
          <cell r="F126">
            <v>25000</v>
          </cell>
          <cell r="G126" t="str">
            <v>SET</v>
          </cell>
        </row>
        <row r="127">
          <cell r="C127">
            <v>446</v>
          </cell>
          <cell r="D127" t="str">
            <v>-  GEN. SET 415 KVA. (STAND-BY)</v>
          </cell>
          <cell r="E127">
            <v>1900000</v>
          </cell>
          <cell r="F127">
            <v>25000</v>
          </cell>
          <cell r="G127" t="str">
            <v>SET</v>
          </cell>
        </row>
        <row r="128">
          <cell r="C128">
            <v>447</v>
          </cell>
          <cell r="D128" t="str">
            <v>-  GEN. SET 500 KVA. (STAND-BY)</v>
          </cell>
          <cell r="E128">
            <v>2063000</v>
          </cell>
          <cell r="F128">
            <v>25000</v>
          </cell>
          <cell r="G128" t="str">
            <v>SET</v>
          </cell>
        </row>
        <row r="129">
          <cell r="C129">
            <v>448</v>
          </cell>
          <cell r="D129" t="str">
            <v>-  GEN. SET 560 KVA. (STAND-BY)</v>
          </cell>
          <cell r="E129">
            <v>2195000</v>
          </cell>
          <cell r="F129">
            <v>30000</v>
          </cell>
          <cell r="G129" t="str">
            <v>SET</v>
          </cell>
        </row>
        <row r="130">
          <cell r="C130">
            <v>449</v>
          </cell>
          <cell r="D130" t="str">
            <v>-  GEN. SET 700 KVA. (STAND-BY)</v>
          </cell>
          <cell r="E130">
            <v>2897000</v>
          </cell>
          <cell r="F130">
            <v>30000</v>
          </cell>
          <cell r="G130" t="str">
            <v>SET</v>
          </cell>
        </row>
        <row r="131">
          <cell r="C131">
            <v>450</v>
          </cell>
          <cell r="D131" t="str">
            <v>-  GEN. SET 800 KVA. (STAND-BY)</v>
          </cell>
          <cell r="E131">
            <v>3664000</v>
          </cell>
          <cell r="F131">
            <v>30000</v>
          </cell>
          <cell r="G131" t="str">
            <v>SET</v>
          </cell>
        </row>
        <row r="132">
          <cell r="C132">
            <v>451</v>
          </cell>
          <cell r="D132" t="str">
            <v>-  GEN. SET 830 KVA. (STAND-BY)</v>
          </cell>
          <cell r="E132">
            <v>3826000</v>
          </cell>
          <cell r="F132">
            <v>35000</v>
          </cell>
          <cell r="G132" t="str">
            <v>SET</v>
          </cell>
        </row>
        <row r="133">
          <cell r="C133">
            <v>452</v>
          </cell>
          <cell r="D133" t="str">
            <v>-  GEN. SET 1,000 KVA. (STAND-BY)</v>
          </cell>
          <cell r="E133">
            <v>3963000</v>
          </cell>
          <cell r="F133">
            <v>35000</v>
          </cell>
          <cell r="G133" t="str">
            <v>SET</v>
          </cell>
        </row>
        <row r="134">
          <cell r="C134">
            <v>453</v>
          </cell>
          <cell r="D134" t="str">
            <v>-  GEN. SET 1,125 KVA. (STAND-BY)</v>
          </cell>
          <cell r="E134">
            <v>4683000</v>
          </cell>
          <cell r="F134">
            <v>40000</v>
          </cell>
          <cell r="G134" t="str">
            <v>SET</v>
          </cell>
        </row>
        <row r="135">
          <cell r="C135">
            <v>454</v>
          </cell>
          <cell r="D135" t="str">
            <v>-  GEN. SET 1,400 KVA. (STAND-BY)</v>
          </cell>
          <cell r="E135">
            <v>5400000</v>
          </cell>
          <cell r="F135">
            <v>45000</v>
          </cell>
          <cell r="G135" t="str">
            <v>SET</v>
          </cell>
        </row>
        <row r="136">
          <cell r="C136">
            <v>455</v>
          </cell>
          <cell r="D136" t="str">
            <v>-  GEN. SET 1,550 KVA. (STAND-BY)</v>
          </cell>
          <cell r="E136">
            <v>6330000</v>
          </cell>
          <cell r="F136">
            <v>50000</v>
          </cell>
          <cell r="G136" t="str">
            <v>SET</v>
          </cell>
        </row>
        <row r="137">
          <cell r="C137">
            <v>456</v>
          </cell>
          <cell r="D137" t="str">
            <v>-  GEN. SET 1,600 KVA. (STAND-BY)</v>
          </cell>
          <cell r="E137">
            <v>7000000</v>
          </cell>
          <cell r="F137">
            <v>50000</v>
          </cell>
          <cell r="G137" t="str">
            <v>SET</v>
          </cell>
        </row>
        <row r="138">
          <cell r="D138" t="str">
            <v>SPACE</v>
          </cell>
        </row>
        <row r="139">
          <cell r="C139">
            <v>5</v>
          </cell>
          <cell r="D139" t="str">
            <v>HIGH-VOLTAGE EQUIPMENT</v>
          </cell>
        </row>
        <row r="140">
          <cell r="C140">
            <v>501</v>
          </cell>
          <cell r="D140" t="str">
            <v>-  LIGHTNING ARRESTER 21 KV. 5 KA.</v>
          </cell>
          <cell r="E140">
            <v>3000</v>
          </cell>
          <cell r="F140">
            <v>200</v>
          </cell>
          <cell r="G140" t="str">
            <v>EA.</v>
          </cell>
        </row>
        <row r="141">
          <cell r="C141">
            <v>502</v>
          </cell>
          <cell r="D141" t="str">
            <v>-  LIGHTNING ARRESTER 24 KV. 5 KA.</v>
          </cell>
          <cell r="E141">
            <v>3000</v>
          </cell>
          <cell r="F141">
            <v>200</v>
          </cell>
          <cell r="G141" t="str">
            <v>EA.</v>
          </cell>
        </row>
        <row r="142">
          <cell r="C142">
            <v>503</v>
          </cell>
          <cell r="D142" t="str">
            <v>-  LIGHTNING ARRESTER 30 KV. 5 KA.</v>
          </cell>
          <cell r="E142">
            <v>5800</v>
          </cell>
          <cell r="F142">
            <v>200</v>
          </cell>
          <cell r="G142" t="str">
            <v>EA.</v>
          </cell>
        </row>
        <row r="143">
          <cell r="C143">
            <v>504</v>
          </cell>
          <cell r="D143" t="str">
            <v>-  LIGHTNING ARRESTER 20 KV. 10 KA.</v>
          </cell>
          <cell r="E143">
            <v>6000</v>
          </cell>
          <cell r="F143">
            <v>200</v>
          </cell>
          <cell r="G143" t="str">
            <v>EA.</v>
          </cell>
        </row>
        <row r="144">
          <cell r="C144">
            <v>505</v>
          </cell>
          <cell r="D144" t="str">
            <v>-  LIGHTNING ARRESTER 24 KV. 10 KA.</v>
          </cell>
          <cell r="E144">
            <v>6000</v>
          </cell>
          <cell r="F144">
            <v>200</v>
          </cell>
          <cell r="G144" t="str">
            <v>EA.</v>
          </cell>
        </row>
        <row r="145">
          <cell r="C145">
            <v>506</v>
          </cell>
          <cell r="D145" t="str">
            <v>-  LIGHTNING ARRESTER 30 KV. 10 KA.</v>
          </cell>
          <cell r="E145">
            <v>7500</v>
          </cell>
          <cell r="F145">
            <v>200</v>
          </cell>
          <cell r="G145" t="str">
            <v>EA.</v>
          </cell>
        </row>
        <row r="146">
          <cell r="C146">
            <v>507</v>
          </cell>
          <cell r="D146" t="str">
            <v>-  CURRENT TRANSFORMER 24 KV.</v>
          </cell>
          <cell r="E146">
            <v>22000</v>
          </cell>
          <cell r="F146">
            <v>0</v>
          </cell>
          <cell r="G146" t="str">
            <v>EA.</v>
          </cell>
        </row>
        <row r="147">
          <cell r="C147">
            <v>508</v>
          </cell>
          <cell r="D147" t="str">
            <v>-  CURRENT TRANSFORMER 36 KV.</v>
          </cell>
          <cell r="E147">
            <v>25000</v>
          </cell>
          <cell r="F147">
            <v>0</v>
          </cell>
          <cell r="G147" t="str">
            <v>EA.</v>
          </cell>
        </row>
        <row r="148">
          <cell r="C148">
            <v>509</v>
          </cell>
          <cell r="D148" t="str">
            <v>-  VOLTAGE TRANSFORMER 24 KV.</v>
          </cell>
          <cell r="E148">
            <v>32000</v>
          </cell>
          <cell r="F148">
            <v>0</v>
          </cell>
          <cell r="G148" t="str">
            <v>EA.</v>
          </cell>
        </row>
        <row r="149">
          <cell r="C149">
            <v>510</v>
          </cell>
          <cell r="D149" t="str">
            <v>-  VOLTAGE TRANSFORMER 36 KV.</v>
          </cell>
          <cell r="E149">
            <v>50000</v>
          </cell>
          <cell r="F149">
            <v>0</v>
          </cell>
          <cell r="G149" t="str">
            <v>EA.</v>
          </cell>
        </row>
        <row r="150">
          <cell r="C150">
            <v>511</v>
          </cell>
          <cell r="D150" t="str">
            <v>-  35 SQ.MM. TERMINATOR 24 KV. INDOOR TYPE</v>
          </cell>
          <cell r="E150">
            <v>1750</v>
          </cell>
          <cell r="F150">
            <v>1000</v>
          </cell>
          <cell r="G150" t="str">
            <v>SET</v>
          </cell>
        </row>
        <row r="151">
          <cell r="C151">
            <v>512</v>
          </cell>
          <cell r="D151" t="str">
            <v>-  70 SQ.MM. TERMINATOR 24 KV. INDOOR TYPE</v>
          </cell>
          <cell r="E151">
            <v>1850</v>
          </cell>
          <cell r="F151">
            <v>1000</v>
          </cell>
          <cell r="G151" t="str">
            <v>SET</v>
          </cell>
        </row>
        <row r="152">
          <cell r="C152">
            <v>513</v>
          </cell>
          <cell r="D152" t="str">
            <v>-  185 SQ.MM. TERMINATOR 24 KV. INDOOR TYPE</v>
          </cell>
          <cell r="E152">
            <v>2100</v>
          </cell>
          <cell r="F152">
            <v>1000</v>
          </cell>
          <cell r="G152" t="str">
            <v>SET</v>
          </cell>
        </row>
        <row r="153">
          <cell r="C153">
            <v>514</v>
          </cell>
          <cell r="D153" t="str">
            <v>-  400 SQ.MM. TERMINATOR 24 KV. INDOOR TYPE</v>
          </cell>
          <cell r="E153">
            <v>2380</v>
          </cell>
          <cell r="F153">
            <v>1000</v>
          </cell>
          <cell r="G153" t="str">
            <v>SET</v>
          </cell>
        </row>
        <row r="154">
          <cell r="C154">
            <v>515</v>
          </cell>
          <cell r="D154" t="str">
            <v>-  50 SQ.MM. TERMINATOR 36 KV. INDOOR TYPE</v>
          </cell>
          <cell r="E154">
            <v>2750</v>
          </cell>
          <cell r="F154">
            <v>1000</v>
          </cell>
          <cell r="G154" t="str">
            <v>SET</v>
          </cell>
        </row>
        <row r="155">
          <cell r="C155">
            <v>516</v>
          </cell>
          <cell r="D155" t="str">
            <v>-  120 SQ.MM. TERMINATOR 36 KV. INDOOR TYPE</v>
          </cell>
          <cell r="E155">
            <v>3150</v>
          </cell>
          <cell r="F155">
            <v>1000</v>
          </cell>
          <cell r="G155" t="str">
            <v>SET</v>
          </cell>
        </row>
        <row r="156">
          <cell r="C156">
            <v>517</v>
          </cell>
          <cell r="D156" t="str">
            <v>-  185 SQ.MM. TERMINATOR 36 KV. INDOOR TYPE</v>
          </cell>
          <cell r="E156">
            <v>3380</v>
          </cell>
          <cell r="F156">
            <v>1000</v>
          </cell>
          <cell r="G156" t="str">
            <v>SET</v>
          </cell>
        </row>
        <row r="157">
          <cell r="C157">
            <v>518</v>
          </cell>
          <cell r="D157" t="str">
            <v>-  500 SQ.MM. TERMINATOR 36 KV. INDOOR TYPE</v>
          </cell>
          <cell r="E157">
            <v>3800</v>
          </cell>
          <cell r="F157">
            <v>1000</v>
          </cell>
          <cell r="G157" t="str">
            <v>SET</v>
          </cell>
        </row>
        <row r="158">
          <cell r="C158">
            <v>519</v>
          </cell>
          <cell r="D158" t="str">
            <v>-  35 SQ.MM. TERMINATOR 24 KV. OUTDOOR TYPE</v>
          </cell>
          <cell r="E158">
            <v>4400</v>
          </cell>
          <cell r="F158">
            <v>1000</v>
          </cell>
          <cell r="G158" t="str">
            <v>SET</v>
          </cell>
        </row>
        <row r="159">
          <cell r="C159">
            <v>520</v>
          </cell>
          <cell r="D159" t="str">
            <v>-  70 SQ.MM. TERMINATOR 24 KV. OUTDOOR TYPE</v>
          </cell>
          <cell r="E159">
            <v>4600</v>
          </cell>
          <cell r="F159">
            <v>1000</v>
          </cell>
          <cell r="G159" t="str">
            <v>SET</v>
          </cell>
        </row>
        <row r="160">
          <cell r="C160">
            <v>521</v>
          </cell>
          <cell r="D160" t="str">
            <v>-  185 SQ.MM. TERMINATOR 24 KV. OUTDOOR TYPE</v>
          </cell>
          <cell r="E160">
            <v>4950</v>
          </cell>
          <cell r="F160">
            <v>1200</v>
          </cell>
          <cell r="G160" t="str">
            <v>SET</v>
          </cell>
        </row>
        <row r="161">
          <cell r="C161">
            <v>522</v>
          </cell>
          <cell r="D161" t="str">
            <v>-  400 SQ.MM. TERMINATOR 24 KV. OUTDOOR TYPE</v>
          </cell>
          <cell r="E161">
            <v>5400</v>
          </cell>
          <cell r="F161">
            <v>1200</v>
          </cell>
          <cell r="G161" t="str">
            <v>SET</v>
          </cell>
        </row>
        <row r="162">
          <cell r="C162">
            <v>523</v>
          </cell>
          <cell r="D162" t="str">
            <v>-  50 SQ.MM. TERMINATOR 36 KV. OUTDOOR TYPE</v>
          </cell>
          <cell r="E162">
            <v>6300</v>
          </cell>
          <cell r="F162">
            <v>1000</v>
          </cell>
          <cell r="G162" t="str">
            <v>SET</v>
          </cell>
        </row>
        <row r="163">
          <cell r="C163">
            <v>524</v>
          </cell>
          <cell r="D163" t="str">
            <v>-  120 SQ.MM. TERMINATOR 36 KV. OUTDOOR TYPE</v>
          </cell>
          <cell r="E163">
            <v>6800</v>
          </cell>
          <cell r="F163">
            <v>1000</v>
          </cell>
          <cell r="G163" t="str">
            <v>SET</v>
          </cell>
        </row>
        <row r="164">
          <cell r="C164">
            <v>525</v>
          </cell>
          <cell r="D164" t="str">
            <v>-  185 SQ.MM. TERMINATOR 36 KV. OUTDOOR TYPE</v>
          </cell>
          <cell r="E164">
            <v>7600</v>
          </cell>
          <cell r="F164">
            <v>1200</v>
          </cell>
          <cell r="G164" t="str">
            <v>SET</v>
          </cell>
        </row>
        <row r="165">
          <cell r="C165">
            <v>526</v>
          </cell>
          <cell r="D165" t="str">
            <v>-  500 SQ.MM. TERMINATOR 36 KV. OUTDOOR TYPE</v>
          </cell>
          <cell r="E165">
            <v>8000</v>
          </cell>
          <cell r="F165">
            <v>1200</v>
          </cell>
          <cell r="G165" t="str">
            <v>SET</v>
          </cell>
        </row>
        <row r="166">
          <cell r="D166" t="str">
            <v>SPACE</v>
          </cell>
        </row>
        <row r="167">
          <cell r="D167" t="str">
            <v>MANHOLE</v>
          </cell>
        </row>
        <row r="168">
          <cell r="C168">
            <v>551</v>
          </cell>
          <cell r="D168" t="str">
            <v>-  MANHOLE TYPE C</v>
          </cell>
          <cell r="E168">
            <v>15000</v>
          </cell>
          <cell r="F168">
            <v>5000</v>
          </cell>
          <cell r="G168" t="str">
            <v>LOT</v>
          </cell>
        </row>
        <row r="169">
          <cell r="C169">
            <v>552</v>
          </cell>
          <cell r="D169" t="str">
            <v>-  MANHOLE TYPE C - 1</v>
          </cell>
          <cell r="E169">
            <v>19000</v>
          </cell>
          <cell r="F169">
            <v>5000</v>
          </cell>
          <cell r="G169" t="str">
            <v>LOT</v>
          </cell>
        </row>
        <row r="170">
          <cell r="C170">
            <v>553</v>
          </cell>
          <cell r="D170" t="str">
            <v>-  MANHOLE TYPE C - 2</v>
          </cell>
          <cell r="E170">
            <v>14000</v>
          </cell>
          <cell r="F170">
            <v>5000</v>
          </cell>
          <cell r="G170" t="str">
            <v>LOT</v>
          </cell>
        </row>
        <row r="171">
          <cell r="C171">
            <v>554</v>
          </cell>
          <cell r="D171" t="str">
            <v>-  MANHOLE TYPE C - 3</v>
          </cell>
          <cell r="E171">
            <v>15000</v>
          </cell>
          <cell r="F171">
            <v>5000</v>
          </cell>
          <cell r="G171" t="str">
            <v>LOT</v>
          </cell>
        </row>
        <row r="172">
          <cell r="C172">
            <v>555</v>
          </cell>
          <cell r="D172" t="str">
            <v>-  MANHOLE TYPE A - 1</v>
          </cell>
          <cell r="E172">
            <v>40000</v>
          </cell>
          <cell r="F172">
            <v>25000</v>
          </cell>
          <cell r="G172" t="str">
            <v>LOT</v>
          </cell>
        </row>
        <row r="173">
          <cell r="C173">
            <v>556</v>
          </cell>
          <cell r="D173" t="str">
            <v>-  MANHOLE TYPE A - 1/1</v>
          </cell>
          <cell r="E173">
            <v>60000</v>
          </cell>
          <cell r="F173">
            <v>25000</v>
          </cell>
          <cell r="G173" t="str">
            <v>LOT</v>
          </cell>
        </row>
        <row r="174">
          <cell r="C174">
            <v>557</v>
          </cell>
          <cell r="D174" t="str">
            <v>-  MANHOLE TYPE A - 1/2</v>
          </cell>
          <cell r="E174">
            <v>54000</v>
          </cell>
          <cell r="F174">
            <v>22000</v>
          </cell>
          <cell r="G174" t="str">
            <v>LOT</v>
          </cell>
        </row>
        <row r="175">
          <cell r="C175">
            <v>558</v>
          </cell>
          <cell r="D175" t="str">
            <v>-  MANHOLE TYPE A - 1/3</v>
          </cell>
          <cell r="E175">
            <v>54000</v>
          </cell>
          <cell r="F175">
            <v>22000</v>
          </cell>
          <cell r="G175" t="str">
            <v>LOT</v>
          </cell>
        </row>
        <row r="176">
          <cell r="C176">
            <v>559</v>
          </cell>
          <cell r="D176" t="str">
            <v>-  MANHOLE TYPE A - 2</v>
          </cell>
          <cell r="E176">
            <v>49000</v>
          </cell>
          <cell r="F176">
            <v>17000</v>
          </cell>
          <cell r="G176" t="str">
            <v>LOT</v>
          </cell>
        </row>
        <row r="177">
          <cell r="C177">
            <v>560</v>
          </cell>
          <cell r="D177" t="str">
            <v>-  MANHOLE TYPE A - 2/1</v>
          </cell>
          <cell r="E177">
            <v>50000</v>
          </cell>
          <cell r="F177">
            <v>17000</v>
          </cell>
          <cell r="G177" t="str">
            <v>LOT</v>
          </cell>
        </row>
        <row r="178">
          <cell r="C178">
            <v>561</v>
          </cell>
          <cell r="D178" t="str">
            <v>-  MANHOLE TYPE A - 3</v>
          </cell>
          <cell r="E178">
            <v>42000</v>
          </cell>
          <cell r="F178">
            <v>15000</v>
          </cell>
          <cell r="G178" t="str">
            <v>LOT</v>
          </cell>
        </row>
        <row r="179">
          <cell r="C179">
            <v>562</v>
          </cell>
          <cell r="D179" t="str">
            <v>-  MANHOLE TYPE A - 3/1</v>
          </cell>
          <cell r="E179">
            <v>43000</v>
          </cell>
          <cell r="F179">
            <v>16000</v>
          </cell>
          <cell r="G179" t="str">
            <v>LOT</v>
          </cell>
        </row>
        <row r="180">
          <cell r="C180">
            <v>563</v>
          </cell>
          <cell r="D180" t="str">
            <v>-  MANHOLE TYPE A - 4/1</v>
          </cell>
          <cell r="E180">
            <v>60000</v>
          </cell>
          <cell r="F180">
            <v>20000</v>
          </cell>
          <cell r="G180" t="str">
            <v>LOT</v>
          </cell>
        </row>
        <row r="181">
          <cell r="C181">
            <v>564</v>
          </cell>
          <cell r="D181" t="str">
            <v>-  MANHOLE TYPE B - 3/1</v>
          </cell>
          <cell r="E181">
            <v>165000</v>
          </cell>
          <cell r="F181">
            <v>33000</v>
          </cell>
          <cell r="G181" t="str">
            <v>LOT</v>
          </cell>
        </row>
        <row r="182">
          <cell r="C182">
            <v>565</v>
          </cell>
          <cell r="D182" t="str">
            <v>-  MANHOLE TYPE B - 3/15</v>
          </cell>
          <cell r="E182">
            <v>144000</v>
          </cell>
          <cell r="F182">
            <v>46000</v>
          </cell>
          <cell r="G182" t="str">
            <v>LOT</v>
          </cell>
        </row>
        <row r="183">
          <cell r="C183">
            <v>566</v>
          </cell>
          <cell r="D183" t="str">
            <v>-  MANHOLE TYPE B - 3/3</v>
          </cell>
          <cell r="E183">
            <v>110000</v>
          </cell>
          <cell r="F183">
            <v>39000</v>
          </cell>
          <cell r="G183" t="str">
            <v>LOT</v>
          </cell>
        </row>
        <row r="184">
          <cell r="C184">
            <v>567</v>
          </cell>
          <cell r="D184" t="str">
            <v>-  MANHOLE TYPE B - 3/4</v>
          </cell>
          <cell r="E184">
            <v>136000</v>
          </cell>
          <cell r="F184">
            <v>37000</v>
          </cell>
          <cell r="G184" t="str">
            <v>LOT</v>
          </cell>
        </row>
        <row r="185">
          <cell r="C185">
            <v>568</v>
          </cell>
          <cell r="D185" t="str">
            <v>-  MANHOLE TYPE B - 4/1</v>
          </cell>
          <cell r="E185">
            <v>93000</v>
          </cell>
          <cell r="F185">
            <v>29000</v>
          </cell>
          <cell r="G185" t="str">
            <v>LOT</v>
          </cell>
        </row>
        <row r="186">
          <cell r="C186">
            <v>6</v>
          </cell>
          <cell r="D186" t="str">
            <v>HIGH-VOLTAGE SWITCHING EQUIPMENT</v>
          </cell>
        </row>
        <row r="187">
          <cell r="D187" t="str">
            <v>DROPOUT FUSE CUTOUT</v>
          </cell>
        </row>
        <row r="188">
          <cell r="C188">
            <v>601</v>
          </cell>
          <cell r="D188" t="str">
            <v>-  DROPOUT FUSE CUTOUT 24 KV. 100A. 10 KA.</v>
          </cell>
          <cell r="E188">
            <v>6000</v>
          </cell>
          <cell r="F188">
            <v>500</v>
          </cell>
          <cell r="G188" t="str">
            <v>EA.</v>
          </cell>
        </row>
        <row r="189">
          <cell r="C189">
            <v>602</v>
          </cell>
          <cell r="D189" t="str">
            <v>-  DROPOUT FUSE CUTOUT 24 KV. 200A. 10 KA.</v>
          </cell>
          <cell r="E189">
            <v>7500</v>
          </cell>
          <cell r="F189">
            <v>500</v>
          </cell>
          <cell r="G189" t="str">
            <v>EA.</v>
          </cell>
        </row>
        <row r="190">
          <cell r="C190">
            <v>603</v>
          </cell>
          <cell r="D190" t="str">
            <v>-  DROPOUT FUSE CUTOUT 36 KV. 100A. 10 KA.</v>
          </cell>
          <cell r="E190">
            <v>6000</v>
          </cell>
          <cell r="F190">
            <v>500</v>
          </cell>
          <cell r="G190" t="str">
            <v>EA.</v>
          </cell>
        </row>
        <row r="191">
          <cell r="C191">
            <v>604</v>
          </cell>
          <cell r="D191" t="str">
            <v>-  DROPOUT FUSE CUTOUT 36 KV. 200A. 10 KA.</v>
          </cell>
          <cell r="E191">
            <v>14000</v>
          </cell>
          <cell r="F191">
            <v>500</v>
          </cell>
          <cell r="G191" t="str">
            <v>EA.</v>
          </cell>
        </row>
        <row r="192">
          <cell r="D192" t="str">
            <v>SPACE</v>
          </cell>
        </row>
        <row r="193">
          <cell r="D193" t="str">
            <v>LOAD BREAK  (POLE MOUNTED)</v>
          </cell>
        </row>
        <row r="194">
          <cell r="C194">
            <v>611</v>
          </cell>
          <cell r="D194" t="str">
            <v>-  LOAD BREAK SWITCH 25 KV. 600A.</v>
          </cell>
          <cell r="E194">
            <v>200000</v>
          </cell>
          <cell r="F194">
            <v>5000</v>
          </cell>
          <cell r="G194" t="str">
            <v>EA.</v>
          </cell>
        </row>
        <row r="195">
          <cell r="C195">
            <v>612</v>
          </cell>
          <cell r="D195" t="str">
            <v>-  LOAD BREAK SWITCH 35 KV. 600A.</v>
          </cell>
          <cell r="E195">
            <v>288000</v>
          </cell>
          <cell r="F195">
            <v>5000</v>
          </cell>
          <cell r="G195" t="str">
            <v>EA.</v>
          </cell>
        </row>
        <row r="196">
          <cell r="C196">
            <v>613</v>
          </cell>
          <cell r="D196" t="str">
            <v>-  SF6. LOAD BREAK SWITCH 25 KV. 400A. MANUAL OPERATE</v>
          </cell>
          <cell r="E196">
            <v>300000</v>
          </cell>
          <cell r="F196">
            <v>7000</v>
          </cell>
          <cell r="G196" t="str">
            <v>EA.</v>
          </cell>
        </row>
        <row r="197">
          <cell r="C197">
            <v>614</v>
          </cell>
          <cell r="D197" t="str">
            <v>-  SF6. LOAD BREAK SWITCH 25 KV. 400A. MANUAL AND ELECTRIC OPERATE</v>
          </cell>
          <cell r="E197">
            <v>380000</v>
          </cell>
          <cell r="F197">
            <v>7000</v>
          </cell>
          <cell r="G197" t="str">
            <v>EA.</v>
          </cell>
        </row>
        <row r="198">
          <cell r="D198" t="str">
            <v>SPACE</v>
          </cell>
        </row>
        <row r="199">
          <cell r="D199" t="str">
            <v>DISCONNECTING SWITCH</v>
          </cell>
        </row>
        <row r="200">
          <cell r="C200">
            <v>616</v>
          </cell>
          <cell r="D200" t="str">
            <v>-  DISCONNECTING SWITCH 24 KV. 600A.</v>
          </cell>
          <cell r="E200">
            <v>11000</v>
          </cell>
          <cell r="F200">
            <v>1500</v>
          </cell>
          <cell r="G200" t="str">
            <v>EA.</v>
          </cell>
        </row>
        <row r="201">
          <cell r="C201">
            <v>617</v>
          </cell>
          <cell r="D201" t="str">
            <v>-  DISCONNECTING SWITCH 36 KV. 600A.</v>
          </cell>
          <cell r="E201">
            <v>25000</v>
          </cell>
          <cell r="F201">
            <v>1500</v>
          </cell>
          <cell r="G201" t="str">
            <v>EA.</v>
          </cell>
        </row>
        <row r="202">
          <cell r="C202">
            <v>618</v>
          </cell>
          <cell r="D202" t="str">
            <v>-  DISCONNECTING SWITCH 24 KV. 1,200A.</v>
          </cell>
          <cell r="E202">
            <v>25000</v>
          </cell>
          <cell r="F202">
            <v>1500</v>
          </cell>
          <cell r="G202" t="str">
            <v>EA.</v>
          </cell>
        </row>
        <row r="203">
          <cell r="C203">
            <v>619</v>
          </cell>
          <cell r="D203" t="str">
            <v>-  DISCONNECTING SWITCH 36 KV. 1,200A.</v>
          </cell>
          <cell r="E203">
            <v>35000</v>
          </cell>
          <cell r="F203">
            <v>1500</v>
          </cell>
          <cell r="G203" t="str">
            <v>EA.</v>
          </cell>
        </row>
        <row r="204">
          <cell r="D204" t="str">
            <v>SPACE</v>
          </cell>
        </row>
        <row r="205">
          <cell r="D205" t="str">
            <v>LOAD BREAK SWITCH  (INDOOR)</v>
          </cell>
        </row>
        <row r="206">
          <cell r="C206">
            <v>626</v>
          </cell>
          <cell r="D206" t="str">
            <v>-  LOAD BREAK SWITCH 24 KV. 630A. (NONFUSE)</v>
          </cell>
          <cell r="E206">
            <v>70000</v>
          </cell>
          <cell r="F206">
            <v>0</v>
          </cell>
          <cell r="G206" t="str">
            <v>EA.</v>
          </cell>
        </row>
        <row r="207">
          <cell r="C207">
            <v>627</v>
          </cell>
          <cell r="D207" t="str">
            <v>-  LOAD BREAK SWITCH 36 KV. 630A. (NONFUSE)</v>
          </cell>
          <cell r="E207">
            <v>85000</v>
          </cell>
          <cell r="F207">
            <v>0</v>
          </cell>
          <cell r="G207" t="str">
            <v>EA.</v>
          </cell>
        </row>
        <row r="208">
          <cell r="C208">
            <v>628</v>
          </cell>
          <cell r="D208" t="str">
            <v>-  LOAD BREAK SWITCH 24 KV. 630A. (W./FUSE)</v>
          </cell>
          <cell r="E208">
            <v>86000</v>
          </cell>
          <cell r="F208">
            <v>0</v>
          </cell>
          <cell r="G208" t="str">
            <v>EA.</v>
          </cell>
        </row>
        <row r="209">
          <cell r="C209">
            <v>629</v>
          </cell>
          <cell r="D209" t="str">
            <v>-  LOAD BREAK SWITCH 36 KV. 630A. (W./FUSE)</v>
          </cell>
          <cell r="E209">
            <v>115000</v>
          </cell>
          <cell r="F209">
            <v>0</v>
          </cell>
          <cell r="G209" t="str">
            <v>EA.</v>
          </cell>
        </row>
        <row r="210">
          <cell r="D210" t="str">
            <v>SPACE</v>
          </cell>
        </row>
        <row r="211">
          <cell r="C211">
            <v>636</v>
          </cell>
          <cell r="D211" t="str">
            <v xml:space="preserve">-  LOAD BREAK SWITCH 24 KV. 200A. </v>
          </cell>
          <cell r="E211">
            <v>514000</v>
          </cell>
          <cell r="F211">
            <v>8000</v>
          </cell>
          <cell r="G211" t="str">
            <v>EA.</v>
          </cell>
        </row>
        <row r="212">
          <cell r="C212">
            <v>637</v>
          </cell>
          <cell r="D212" t="str">
            <v xml:space="preserve">-  LOAD BREAK SWITCH 24 KV. 200A. </v>
          </cell>
          <cell r="E212">
            <v>819000</v>
          </cell>
          <cell r="F212">
            <v>10000</v>
          </cell>
          <cell r="G212" t="str">
            <v>EA.</v>
          </cell>
        </row>
        <row r="213">
          <cell r="C213">
            <v>638</v>
          </cell>
          <cell r="D213" t="str">
            <v xml:space="preserve">-  LOAD BREAK SWITCH 24 KV. 200A. </v>
          </cell>
          <cell r="E213">
            <v>1123000</v>
          </cell>
          <cell r="F213">
            <v>15000</v>
          </cell>
          <cell r="G213" t="str">
            <v>EA.</v>
          </cell>
        </row>
        <row r="214">
          <cell r="C214">
            <v>639</v>
          </cell>
          <cell r="D214" t="str">
            <v xml:space="preserve">-  LOAD BREAK SWITCH 24 KV. 200A. </v>
          </cell>
          <cell r="E214">
            <v>1224000</v>
          </cell>
          <cell r="F214">
            <v>10000</v>
          </cell>
          <cell r="G214" t="str">
            <v>EA.</v>
          </cell>
        </row>
        <row r="215">
          <cell r="C215">
            <v>640</v>
          </cell>
          <cell r="D215" t="str">
            <v xml:space="preserve">-  LOAD BREAK SWITCH 24 KV. 200A. </v>
          </cell>
          <cell r="E215">
            <v>2238000</v>
          </cell>
          <cell r="F215">
            <v>15000</v>
          </cell>
          <cell r="G215" t="str">
            <v>EA.</v>
          </cell>
        </row>
        <row r="216">
          <cell r="C216">
            <v>641</v>
          </cell>
          <cell r="D216" t="str">
            <v xml:space="preserve">-  LOAD BREAK SWITCH 24 KV. 200A. </v>
          </cell>
          <cell r="E216">
            <v>3252000</v>
          </cell>
          <cell r="F216">
            <v>18000</v>
          </cell>
          <cell r="G216" t="str">
            <v>EA.</v>
          </cell>
        </row>
        <row r="217">
          <cell r="D217" t="str">
            <v>SPACE</v>
          </cell>
        </row>
        <row r="218">
          <cell r="D218" t="str">
            <v>RING MAIN UNIT (SF6)</v>
          </cell>
        </row>
        <row r="219">
          <cell r="C219">
            <v>651</v>
          </cell>
          <cell r="D219" t="str">
            <v>-  3 FUNC 400A. RING MAIN UNIT (DISCONNECTING SWITCH)</v>
          </cell>
          <cell r="E219">
            <v>702000</v>
          </cell>
          <cell r="F219">
            <v>10000</v>
          </cell>
          <cell r="G219" t="str">
            <v>SET</v>
          </cell>
        </row>
        <row r="220">
          <cell r="C220">
            <v>652</v>
          </cell>
          <cell r="D220" t="str">
            <v>-  3 FUNC 400A. RING MAIN UNIT (CIRCUIT BREAKER))</v>
          </cell>
          <cell r="E220">
            <v>702000</v>
          </cell>
          <cell r="F220">
            <v>10000</v>
          </cell>
          <cell r="G220" t="str">
            <v>SET</v>
          </cell>
        </row>
        <row r="221">
          <cell r="C221">
            <v>653</v>
          </cell>
          <cell r="D221" t="str">
            <v>-  4 FUNC 400A. RING MAIN UNIT (DISCONNECTING SWITCH)</v>
          </cell>
          <cell r="E221">
            <v>1014000</v>
          </cell>
          <cell r="F221">
            <v>12000</v>
          </cell>
          <cell r="G221" t="str">
            <v>SET</v>
          </cell>
        </row>
        <row r="222">
          <cell r="C222">
            <v>654</v>
          </cell>
          <cell r="D222" t="str">
            <v>-  4 FUNC 400A. RING MAIN UNIT (CIRCUIT BREAKER))</v>
          </cell>
          <cell r="E222">
            <v>1014000</v>
          </cell>
          <cell r="F222">
            <v>12000</v>
          </cell>
          <cell r="G222" t="str">
            <v>SET</v>
          </cell>
        </row>
        <row r="223">
          <cell r="C223">
            <v>655</v>
          </cell>
          <cell r="D223" t="str">
            <v>-  3 FUNC 600A. RING MAIN UNIT (DISCONNECTING SWITCH)</v>
          </cell>
          <cell r="E223">
            <v>819000</v>
          </cell>
          <cell r="F223">
            <v>12000</v>
          </cell>
          <cell r="G223" t="str">
            <v>SET</v>
          </cell>
        </row>
        <row r="224">
          <cell r="C224">
            <v>656</v>
          </cell>
          <cell r="D224" t="str">
            <v>-  3 FUNC 600A. RING MAIN UNIT (CIRCUIT BREAKER))</v>
          </cell>
          <cell r="E224">
            <v>819000</v>
          </cell>
          <cell r="F224">
            <v>12000</v>
          </cell>
          <cell r="G224" t="str">
            <v>SET</v>
          </cell>
        </row>
        <row r="225">
          <cell r="C225">
            <v>657</v>
          </cell>
          <cell r="D225" t="str">
            <v>-  4 FUNC 600A. RING MAIN UNIT (DISCONNECTING SWITCH)</v>
          </cell>
          <cell r="E225">
            <v>1131000</v>
          </cell>
          <cell r="F225">
            <v>15000</v>
          </cell>
          <cell r="G225" t="str">
            <v>SET</v>
          </cell>
        </row>
        <row r="226">
          <cell r="C226">
            <v>658</v>
          </cell>
          <cell r="D226" t="str">
            <v>-  4 FUNC 600A. RING MAIN UNIT (CIRCUIT BREAKER))</v>
          </cell>
          <cell r="E226">
            <v>1131000</v>
          </cell>
          <cell r="F226">
            <v>15000</v>
          </cell>
          <cell r="G226" t="str">
            <v>SET</v>
          </cell>
        </row>
        <row r="227">
          <cell r="D227" t="str">
            <v>SPACE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>
        <row r="1">
          <cell r="C1">
            <v>0</v>
          </cell>
        </row>
      </sheetData>
      <sheetData sheetId="44">
        <row r="1">
          <cell r="C1">
            <v>0</v>
          </cell>
        </row>
      </sheetData>
      <sheetData sheetId="45">
        <row r="1">
          <cell r="C1">
            <v>0</v>
          </cell>
        </row>
      </sheetData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>
        <row r="1">
          <cell r="C1">
            <v>0</v>
          </cell>
        </row>
      </sheetData>
      <sheetData sheetId="53">
        <row r="1">
          <cell r="C1">
            <v>0</v>
          </cell>
        </row>
      </sheetData>
      <sheetData sheetId="54">
        <row r="1">
          <cell r="C1">
            <v>0</v>
          </cell>
        </row>
      </sheetData>
      <sheetData sheetId="55">
        <row r="1">
          <cell r="C1">
            <v>0</v>
          </cell>
        </row>
      </sheetData>
      <sheetData sheetId="56">
        <row r="1">
          <cell r="C1">
            <v>0</v>
          </cell>
        </row>
      </sheetData>
      <sheetData sheetId="57">
        <row r="1">
          <cell r="C1">
            <v>0</v>
          </cell>
        </row>
      </sheetData>
      <sheetData sheetId="58"/>
      <sheetData sheetId="59">
        <row r="1">
          <cell r="C1">
            <v>0</v>
          </cell>
        </row>
      </sheetData>
      <sheetData sheetId="60">
        <row r="1">
          <cell r="C1">
            <v>0</v>
          </cell>
        </row>
      </sheetData>
      <sheetData sheetId="61" refreshError="1"/>
      <sheetData sheetId="62">
        <row r="1">
          <cell r="C1">
            <v>0</v>
          </cell>
        </row>
      </sheetData>
      <sheetData sheetId="63"/>
      <sheetData sheetId="64" refreshError="1"/>
      <sheetData sheetId="65" refreshError="1"/>
      <sheetData sheetId="66" refreshError="1"/>
      <sheetData sheetId="67" refreshError="1"/>
      <sheetData sheetId="68">
        <row r="1">
          <cell r="C1">
            <v>0</v>
          </cell>
        </row>
      </sheetData>
      <sheetData sheetId="69">
        <row r="1">
          <cell r="C1">
            <v>0</v>
          </cell>
        </row>
      </sheetData>
      <sheetData sheetId="70">
        <row r="1">
          <cell r="C1">
            <v>0</v>
          </cell>
        </row>
      </sheetData>
      <sheetData sheetId="71">
        <row r="1">
          <cell r="C1">
            <v>0</v>
          </cell>
        </row>
      </sheetData>
      <sheetData sheetId="72">
        <row r="1">
          <cell r="C1">
            <v>0</v>
          </cell>
        </row>
      </sheetData>
      <sheetData sheetId="73">
        <row r="1">
          <cell r="C1">
            <v>0</v>
          </cell>
        </row>
      </sheetData>
      <sheetData sheetId="74">
        <row r="1">
          <cell r="C1">
            <v>0</v>
          </cell>
        </row>
      </sheetData>
      <sheetData sheetId="75">
        <row r="1">
          <cell r="C1">
            <v>0</v>
          </cell>
        </row>
      </sheetData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>
        <row r="1">
          <cell r="C1">
            <v>0</v>
          </cell>
        </row>
      </sheetData>
      <sheetData sheetId="93">
        <row r="1">
          <cell r="C1">
            <v>0</v>
          </cell>
        </row>
      </sheetData>
      <sheetData sheetId="94">
        <row r="1">
          <cell r="C1">
            <v>0</v>
          </cell>
        </row>
      </sheetData>
      <sheetData sheetId="95">
        <row r="1">
          <cell r="C1">
            <v>0</v>
          </cell>
        </row>
      </sheetData>
      <sheetData sheetId="96">
        <row r="1">
          <cell r="C1">
            <v>0</v>
          </cell>
        </row>
      </sheetData>
      <sheetData sheetId="97">
        <row r="1">
          <cell r="C1">
            <v>0</v>
          </cell>
        </row>
      </sheetData>
      <sheetData sheetId="98">
        <row r="1">
          <cell r="C1">
            <v>0</v>
          </cell>
        </row>
      </sheetData>
      <sheetData sheetId="99">
        <row r="1">
          <cell r="C1">
            <v>0</v>
          </cell>
        </row>
      </sheetData>
      <sheetData sheetId="100">
        <row r="1">
          <cell r="C1">
            <v>0</v>
          </cell>
        </row>
      </sheetData>
      <sheetData sheetId="101">
        <row r="1">
          <cell r="C1">
            <v>0</v>
          </cell>
        </row>
      </sheetData>
      <sheetData sheetId="102">
        <row r="1">
          <cell r="C1">
            <v>0</v>
          </cell>
        </row>
      </sheetData>
      <sheetData sheetId="103">
        <row r="1">
          <cell r="C1">
            <v>0</v>
          </cell>
        </row>
      </sheetData>
      <sheetData sheetId="104">
        <row r="1">
          <cell r="C1">
            <v>0</v>
          </cell>
        </row>
      </sheetData>
      <sheetData sheetId="105">
        <row r="1">
          <cell r="C1">
            <v>0</v>
          </cell>
        </row>
      </sheetData>
      <sheetData sheetId="106">
        <row r="1">
          <cell r="C1">
            <v>0</v>
          </cell>
        </row>
      </sheetData>
      <sheetData sheetId="107">
        <row r="1">
          <cell r="C1">
            <v>0</v>
          </cell>
        </row>
      </sheetData>
      <sheetData sheetId="108">
        <row r="1">
          <cell r="C1">
            <v>0</v>
          </cell>
        </row>
      </sheetData>
      <sheetData sheetId="109">
        <row r="1">
          <cell r="C1">
            <v>0</v>
          </cell>
        </row>
      </sheetData>
      <sheetData sheetId="110">
        <row r="1">
          <cell r="C1">
            <v>0</v>
          </cell>
        </row>
      </sheetData>
      <sheetData sheetId="111">
        <row r="1">
          <cell r="C1">
            <v>0</v>
          </cell>
        </row>
      </sheetData>
      <sheetData sheetId="112">
        <row r="1">
          <cell r="C1">
            <v>0</v>
          </cell>
        </row>
      </sheetData>
      <sheetData sheetId="113">
        <row r="1">
          <cell r="C1">
            <v>0</v>
          </cell>
        </row>
      </sheetData>
      <sheetData sheetId="114">
        <row r="1">
          <cell r="C1">
            <v>0</v>
          </cell>
        </row>
      </sheetData>
      <sheetData sheetId="115">
        <row r="1">
          <cell r="C1">
            <v>0</v>
          </cell>
        </row>
      </sheetData>
      <sheetData sheetId="116">
        <row r="1">
          <cell r="C1">
            <v>0</v>
          </cell>
        </row>
      </sheetData>
      <sheetData sheetId="117">
        <row r="1">
          <cell r="C1">
            <v>0</v>
          </cell>
        </row>
      </sheetData>
      <sheetData sheetId="118">
        <row r="1">
          <cell r="C1">
            <v>0</v>
          </cell>
        </row>
      </sheetData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>
        <row r="1">
          <cell r="C1">
            <v>0</v>
          </cell>
        </row>
      </sheetData>
      <sheetData sheetId="134">
        <row r="1">
          <cell r="C1">
            <v>0</v>
          </cell>
        </row>
      </sheetData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>
        <row r="1">
          <cell r="C1">
            <v>0</v>
          </cell>
        </row>
      </sheetData>
      <sheetData sheetId="141">
        <row r="1">
          <cell r="C1">
            <v>0</v>
          </cell>
        </row>
      </sheetData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>
        <row r="1">
          <cell r="C1">
            <v>0</v>
          </cell>
        </row>
      </sheetData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>
        <row r="1">
          <cell r="C1">
            <v>0</v>
          </cell>
        </row>
      </sheetData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>
        <row r="1">
          <cell r="C1">
            <v>0</v>
          </cell>
        </row>
      </sheetData>
      <sheetData sheetId="211">
        <row r="1">
          <cell r="C1">
            <v>0</v>
          </cell>
        </row>
      </sheetData>
      <sheetData sheetId="212">
        <row r="1">
          <cell r="C1">
            <v>0</v>
          </cell>
        </row>
      </sheetData>
      <sheetData sheetId="213">
        <row r="1">
          <cell r="C1">
            <v>0</v>
          </cell>
        </row>
      </sheetData>
      <sheetData sheetId="214">
        <row r="1">
          <cell r="C1">
            <v>0</v>
          </cell>
        </row>
      </sheetData>
      <sheetData sheetId="215">
        <row r="1">
          <cell r="C1">
            <v>0</v>
          </cell>
        </row>
      </sheetData>
      <sheetData sheetId="216">
        <row r="1">
          <cell r="C1">
            <v>0</v>
          </cell>
        </row>
      </sheetData>
      <sheetData sheetId="217">
        <row r="1">
          <cell r="C1">
            <v>0</v>
          </cell>
        </row>
      </sheetData>
      <sheetData sheetId="218">
        <row r="1">
          <cell r="C1">
            <v>0</v>
          </cell>
        </row>
      </sheetData>
      <sheetData sheetId="219">
        <row r="1">
          <cell r="C1">
            <v>0</v>
          </cell>
        </row>
      </sheetData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/>
      <sheetData sheetId="240"/>
      <sheetData sheetId="241"/>
      <sheetData sheetId="242"/>
      <sheetData sheetId="243"/>
      <sheetData sheetId="244"/>
      <sheetData sheetId="245">
        <row r="1">
          <cell r="C1">
            <v>0</v>
          </cell>
        </row>
      </sheetData>
      <sheetData sheetId="246"/>
      <sheetData sheetId="247"/>
      <sheetData sheetId="248"/>
      <sheetData sheetId="249"/>
      <sheetData sheetId="250"/>
      <sheetData sheetId="251"/>
      <sheetData sheetId="252">
        <row r="1">
          <cell r="C1">
            <v>0</v>
          </cell>
        </row>
      </sheetData>
      <sheetData sheetId="253">
        <row r="1">
          <cell r="C1">
            <v>0</v>
          </cell>
        </row>
      </sheetData>
      <sheetData sheetId="254">
        <row r="1">
          <cell r="C1">
            <v>0</v>
          </cell>
        </row>
      </sheetData>
      <sheetData sheetId="255">
        <row r="1">
          <cell r="C1">
            <v>0</v>
          </cell>
        </row>
      </sheetData>
      <sheetData sheetId="256">
        <row r="1">
          <cell r="C1">
            <v>0</v>
          </cell>
        </row>
      </sheetData>
      <sheetData sheetId="257">
        <row r="1">
          <cell r="C1">
            <v>0</v>
          </cell>
        </row>
      </sheetData>
      <sheetData sheetId="258">
        <row r="1">
          <cell r="C1">
            <v>0</v>
          </cell>
        </row>
      </sheetData>
      <sheetData sheetId="259">
        <row r="1">
          <cell r="C1">
            <v>0</v>
          </cell>
        </row>
      </sheetData>
      <sheetData sheetId="260">
        <row r="1">
          <cell r="C1">
            <v>0</v>
          </cell>
        </row>
      </sheetData>
      <sheetData sheetId="261">
        <row r="1">
          <cell r="C1">
            <v>0</v>
          </cell>
        </row>
      </sheetData>
      <sheetData sheetId="262"/>
      <sheetData sheetId="263"/>
      <sheetData sheetId="264"/>
      <sheetData sheetId="265">
        <row r="1">
          <cell r="C1">
            <v>0</v>
          </cell>
        </row>
      </sheetData>
      <sheetData sheetId="266">
        <row r="1">
          <cell r="C1">
            <v>0</v>
          </cell>
        </row>
      </sheetData>
      <sheetData sheetId="267">
        <row r="1">
          <cell r="C1">
            <v>0</v>
          </cell>
        </row>
      </sheetData>
      <sheetData sheetId="268">
        <row r="1">
          <cell r="C1">
            <v>0</v>
          </cell>
        </row>
      </sheetData>
      <sheetData sheetId="269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270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271">
        <row r="1">
          <cell r="C1">
            <v>0</v>
          </cell>
        </row>
      </sheetData>
      <sheetData sheetId="272">
        <row r="1">
          <cell r="C1">
            <v>0</v>
          </cell>
        </row>
      </sheetData>
      <sheetData sheetId="273">
        <row r="1">
          <cell r="C1">
            <v>0</v>
          </cell>
        </row>
      </sheetData>
      <sheetData sheetId="274">
        <row r="1">
          <cell r="C1">
            <v>0</v>
          </cell>
        </row>
      </sheetData>
      <sheetData sheetId="275">
        <row r="1">
          <cell r="C1">
            <v>0</v>
          </cell>
        </row>
      </sheetData>
      <sheetData sheetId="276">
        <row r="1">
          <cell r="C1">
            <v>0</v>
          </cell>
        </row>
      </sheetData>
      <sheetData sheetId="277">
        <row r="1">
          <cell r="C1">
            <v>0</v>
          </cell>
        </row>
      </sheetData>
      <sheetData sheetId="278">
        <row r="1">
          <cell r="C1">
            <v>0</v>
          </cell>
        </row>
      </sheetData>
      <sheetData sheetId="279">
        <row r="1">
          <cell r="C1">
            <v>0</v>
          </cell>
        </row>
      </sheetData>
      <sheetData sheetId="280">
        <row r="1">
          <cell r="C1">
            <v>0</v>
          </cell>
        </row>
      </sheetData>
      <sheetData sheetId="281">
        <row r="1">
          <cell r="C1">
            <v>0</v>
          </cell>
        </row>
      </sheetData>
      <sheetData sheetId="282">
        <row r="1">
          <cell r="C1">
            <v>0</v>
          </cell>
        </row>
      </sheetData>
      <sheetData sheetId="283">
        <row r="1">
          <cell r="C1">
            <v>0</v>
          </cell>
        </row>
      </sheetData>
      <sheetData sheetId="284">
        <row r="1">
          <cell r="C1">
            <v>0</v>
          </cell>
        </row>
      </sheetData>
      <sheetData sheetId="285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286">
        <row r="1">
          <cell r="C1">
            <v>0</v>
          </cell>
        </row>
      </sheetData>
      <sheetData sheetId="287">
        <row r="1">
          <cell r="C1">
            <v>0</v>
          </cell>
        </row>
      </sheetData>
      <sheetData sheetId="288">
        <row r="1">
          <cell r="C1">
            <v>0</v>
          </cell>
        </row>
      </sheetData>
      <sheetData sheetId="289">
        <row r="1">
          <cell r="C1">
            <v>0</v>
          </cell>
        </row>
      </sheetData>
      <sheetData sheetId="290">
        <row r="1">
          <cell r="C1">
            <v>0</v>
          </cell>
        </row>
      </sheetData>
      <sheetData sheetId="291">
        <row r="1">
          <cell r="C1">
            <v>0</v>
          </cell>
        </row>
      </sheetData>
      <sheetData sheetId="292">
        <row r="1">
          <cell r="C1">
            <v>0</v>
          </cell>
        </row>
      </sheetData>
      <sheetData sheetId="293">
        <row r="1">
          <cell r="C1">
            <v>0</v>
          </cell>
        </row>
      </sheetData>
      <sheetData sheetId="294">
        <row r="1">
          <cell r="C1">
            <v>0</v>
          </cell>
        </row>
      </sheetData>
      <sheetData sheetId="295">
        <row r="1">
          <cell r="C1">
            <v>0</v>
          </cell>
        </row>
      </sheetData>
      <sheetData sheetId="296"/>
      <sheetData sheetId="297"/>
      <sheetData sheetId="298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299">
        <row r="1">
          <cell r="C1">
            <v>0</v>
          </cell>
        </row>
      </sheetData>
      <sheetData sheetId="300">
        <row r="1">
          <cell r="C1">
            <v>0</v>
          </cell>
        </row>
      </sheetData>
      <sheetData sheetId="301">
        <row r="1">
          <cell r="C1">
            <v>0</v>
          </cell>
        </row>
      </sheetData>
      <sheetData sheetId="302">
        <row r="1">
          <cell r="C1">
            <v>0</v>
          </cell>
        </row>
      </sheetData>
      <sheetData sheetId="303">
        <row r="1">
          <cell r="C1">
            <v>0</v>
          </cell>
        </row>
      </sheetData>
      <sheetData sheetId="304">
        <row r="1">
          <cell r="C1">
            <v>0</v>
          </cell>
        </row>
      </sheetData>
      <sheetData sheetId="305">
        <row r="1">
          <cell r="C1">
            <v>0</v>
          </cell>
        </row>
      </sheetData>
      <sheetData sheetId="306">
        <row r="1">
          <cell r="C1">
            <v>0</v>
          </cell>
        </row>
      </sheetData>
      <sheetData sheetId="307">
        <row r="1">
          <cell r="C1">
            <v>0</v>
          </cell>
        </row>
      </sheetData>
      <sheetData sheetId="308">
        <row r="1">
          <cell r="C1">
            <v>0</v>
          </cell>
        </row>
      </sheetData>
      <sheetData sheetId="309">
        <row r="1">
          <cell r="C1">
            <v>0</v>
          </cell>
        </row>
      </sheetData>
      <sheetData sheetId="310">
        <row r="1">
          <cell r="C1">
            <v>0</v>
          </cell>
        </row>
      </sheetData>
      <sheetData sheetId="311">
        <row r="1">
          <cell r="C1">
            <v>0</v>
          </cell>
        </row>
      </sheetData>
      <sheetData sheetId="312">
        <row r="1">
          <cell r="C1">
            <v>0</v>
          </cell>
        </row>
      </sheetData>
      <sheetData sheetId="313">
        <row r="1">
          <cell r="C1">
            <v>0</v>
          </cell>
        </row>
      </sheetData>
      <sheetData sheetId="314">
        <row r="1">
          <cell r="C1">
            <v>0</v>
          </cell>
        </row>
      </sheetData>
      <sheetData sheetId="315">
        <row r="1">
          <cell r="C1">
            <v>0</v>
          </cell>
        </row>
      </sheetData>
      <sheetData sheetId="316">
        <row r="1">
          <cell r="C1">
            <v>0</v>
          </cell>
        </row>
      </sheetData>
      <sheetData sheetId="317">
        <row r="1">
          <cell r="C1">
            <v>0</v>
          </cell>
        </row>
      </sheetData>
      <sheetData sheetId="318">
        <row r="1">
          <cell r="C1">
            <v>0</v>
          </cell>
        </row>
      </sheetData>
      <sheetData sheetId="319">
        <row r="1">
          <cell r="C1">
            <v>0</v>
          </cell>
        </row>
      </sheetData>
      <sheetData sheetId="320">
        <row r="1">
          <cell r="C1">
            <v>0</v>
          </cell>
        </row>
      </sheetData>
      <sheetData sheetId="321">
        <row r="1">
          <cell r="C1">
            <v>0</v>
          </cell>
        </row>
      </sheetData>
      <sheetData sheetId="322">
        <row r="1">
          <cell r="C1">
            <v>0</v>
          </cell>
        </row>
      </sheetData>
      <sheetData sheetId="323">
        <row r="1">
          <cell r="C1">
            <v>0</v>
          </cell>
        </row>
      </sheetData>
      <sheetData sheetId="324">
        <row r="1">
          <cell r="C1">
            <v>0</v>
          </cell>
        </row>
      </sheetData>
      <sheetData sheetId="325">
        <row r="1">
          <cell r="C1">
            <v>0</v>
          </cell>
        </row>
      </sheetData>
      <sheetData sheetId="326">
        <row r="1">
          <cell r="C1">
            <v>0</v>
          </cell>
        </row>
      </sheetData>
      <sheetData sheetId="327">
        <row r="1">
          <cell r="C1">
            <v>0</v>
          </cell>
        </row>
      </sheetData>
      <sheetData sheetId="328">
        <row r="1">
          <cell r="C1">
            <v>0</v>
          </cell>
        </row>
      </sheetData>
      <sheetData sheetId="329">
        <row r="1">
          <cell r="C1">
            <v>0</v>
          </cell>
        </row>
      </sheetData>
      <sheetData sheetId="330">
        <row r="1">
          <cell r="C1">
            <v>0</v>
          </cell>
        </row>
      </sheetData>
      <sheetData sheetId="331">
        <row r="1">
          <cell r="C1">
            <v>0</v>
          </cell>
        </row>
      </sheetData>
      <sheetData sheetId="332">
        <row r="1">
          <cell r="C1">
            <v>0</v>
          </cell>
        </row>
      </sheetData>
      <sheetData sheetId="333">
        <row r="1">
          <cell r="C1">
            <v>0</v>
          </cell>
        </row>
      </sheetData>
      <sheetData sheetId="334">
        <row r="1">
          <cell r="C1">
            <v>0</v>
          </cell>
        </row>
      </sheetData>
      <sheetData sheetId="335">
        <row r="1">
          <cell r="C1">
            <v>0</v>
          </cell>
        </row>
      </sheetData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>
        <row r="1">
          <cell r="C1">
            <v>0</v>
          </cell>
        </row>
      </sheetData>
      <sheetData sheetId="345">
        <row r="1">
          <cell r="C1">
            <v>0</v>
          </cell>
        </row>
      </sheetData>
      <sheetData sheetId="346">
        <row r="1">
          <cell r="C1">
            <v>0</v>
          </cell>
        </row>
      </sheetData>
      <sheetData sheetId="347">
        <row r="1">
          <cell r="C1">
            <v>0</v>
          </cell>
        </row>
      </sheetData>
      <sheetData sheetId="348">
        <row r="1">
          <cell r="C1">
            <v>0</v>
          </cell>
        </row>
      </sheetData>
      <sheetData sheetId="349">
        <row r="1">
          <cell r="C1">
            <v>0</v>
          </cell>
        </row>
      </sheetData>
      <sheetData sheetId="350">
        <row r="1">
          <cell r="C1">
            <v>0</v>
          </cell>
        </row>
      </sheetData>
      <sheetData sheetId="351">
        <row r="1">
          <cell r="C1">
            <v>0</v>
          </cell>
        </row>
      </sheetData>
      <sheetData sheetId="352">
        <row r="1">
          <cell r="C1">
            <v>0</v>
          </cell>
        </row>
      </sheetData>
      <sheetData sheetId="353">
        <row r="1">
          <cell r="C1">
            <v>0</v>
          </cell>
        </row>
      </sheetData>
      <sheetData sheetId="354">
        <row r="1">
          <cell r="C1">
            <v>0</v>
          </cell>
        </row>
      </sheetData>
      <sheetData sheetId="355">
        <row r="1">
          <cell r="C1">
            <v>0</v>
          </cell>
        </row>
      </sheetData>
      <sheetData sheetId="356">
        <row r="1">
          <cell r="C1">
            <v>0</v>
          </cell>
        </row>
      </sheetData>
      <sheetData sheetId="357">
        <row r="1">
          <cell r="C1">
            <v>0</v>
          </cell>
        </row>
      </sheetData>
      <sheetData sheetId="358">
        <row r="1">
          <cell r="C1">
            <v>0</v>
          </cell>
        </row>
      </sheetData>
      <sheetData sheetId="359">
        <row r="1">
          <cell r="C1">
            <v>0</v>
          </cell>
        </row>
      </sheetData>
      <sheetData sheetId="360">
        <row r="1">
          <cell r="C1">
            <v>0</v>
          </cell>
        </row>
      </sheetData>
      <sheetData sheetId="361">
        <row r="1">
          <cell r="C1">
            <v>0</v>
          </cell>
        </row>
      </sheetData>
      <sheetData sheetId="362">
        <row r="1">
          <cell r="C1">
            <v>0</v>
          </cell>
        </row>
      </sheetData>
      <sheetData sheetId="363">
        <row r="1">
          <cell r="C1">
            <v>0</v>
          </cell>
        </row>
      </sheetData>
      <sheetData sheetId="364">
        <row r="1">
          <cell r="C1">
            <v>0</v>
          </cell>
        </row>
      </sheetData>
      <sheetData sheetId="365">
        <row r="1">
          <cell r="C1">
            <v>0</v>
          </cell>
        </row>
      </sheetData>
      <sheetData sheetId="366">
        <row r="1">
          <cell r="C1">
            <v>0</v>
          </cell>
        </row>
      </sheetData>
      <sheetData sheetId="367">
        <row r="1">
          <cell r="C1">
            <v>0</v>
          </cell>
        </row>
      </sheetData>
      <sheetData sheetId="368">
        <row r="1">
          <cell r="C1">
            <v>0</v>
          </cell>
        </row>
      </sheetData>
      <sheetData sheetId="369">
        <row r="1">
          <cell r="C1">
            <v>0</v>
          </cell>
        </row>
      </sheetData>
      <sheetData sheetId="370">
        <row r="1">
          <cell r="C1">
            <v>0</v>
          </cell>
        </row>
      </sheetData>
      <sheetData sheetId="371">
        <row r="1">
          <cell r="C1">
            <v>0</v>
          </cell>
        </row>
      </sheetData>
      <sheetData sheetId="372">
        <row r="1">
          <cell r="C1">
            <v>0</v>
          </cell>
        </row>
      </sheetData>
      <sheetData sheetId="373">
        <row r="1">
          <cell r="C1">
            <v>0</v>
          </cell>
        </row>
      </sheetData>
      <sheetData sheetId="374">
        <row r="1">
          <cell r="C1">
            <v>0</v>
          </cell>
        </row>
      </sheetData>
      <sheetData sheetId="375">
        <row r="1">
          <cell r="C1">
            <v>0</v>
          </cell>
        </row>
      </sheetData>
      <sheetData sheetId="376">
        <row r="1">
          <cell r="C1">
            <v>0</v>
          </cell>
        </row>
      </sheetData>
      <sheetData sheetId="377">
        <row r="1">
          <cell r="C1">
            <v>0</v>
          </cell>
        </row>
      </sheetData>
      <sheetData sheetId="378">
        <row r="1">
          <cell r="C1">
            <v>0</v>
          </cell>
        </row>
      </sheetData>
      <sheetData sheetId="379">
        <row r="1">
          <cell r="C1">
            <v>0</v>
          </cell>
        </row>
      </sheetData>
      <sheetData sheetId="380">
        <row r="1">
          <cell r="C1">
            <v>0</v>
          </cell>
        </row>
      </sheetData>
      <sheetData sheetId="381">
        <row r="1">
          <cell r="C1">
            <v>0</v>
          </cell>
        </row>
      </sheetData>
      <sheetData sheetId="382">
        <row r="1">
          <cell r="C1">
            <v>0</v>
          </cell>
        </row>
      </sheetData>
      <sheetData sheetId="383">
        <row r="1">
          <cell r="C1">
            <v>0</v>
          </cell>
        </row>
      </sheetData>
      <sheetData sheetId="384">
        <row r="1">
          <cell r="C1">
            <v>0</v>
          </cell>
        </row>
      </sheetData>
      <sheetData sheetId="385">
        <row r="1">
          <cell r="C1">
            <v>0</v>
          </cell>
        </row>
      </sheetData>
      <sheetData sheetId="386">
        <row r="1">
          <cell r="C1">
            <v>0</v>
          </cell>
        </row>
      </sheetData>
      <sheetData sheetId="387">
        <row r="1">
          <cell r="C1">
            <v>0</v>
          </cell>
        </row>
      </sheetData>
      <sheetData sheetId="388">
        <row r="1">
          <cell r="C1">
            <v>0</v>
          </cell>
        </row>
      </sheetData>
      <sheetData sheetId="389">
        <row r="1">
          <cell r="C1">
            <v>0</v>
          </cell>
        </row>
      </sheetData>
      <sheetData sheetId="390">
        <row r="1">
          <cell r="C1">
            <v>0</v>
          </cell>
        </row>
      </sheetData>
      <sheetData sheetId="391">
        <row r="1">
          <cell r="C1">
            <v>0</v>
          </cell>
        </row>
      </sheetData>
      <sheetData sheetId="392">
        <row r="1">
          <cell r="C1">
            <v>0</v>
          </cell>
        </row>
      </sheetData>
      <sheetData sheetId="393">
        <row r="1">
          <cell r="C1">
            <v>0</v>
          </cell>
        </row>
      </sheetData>
      <sheetData sheetId="394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395">
        <row r="1">
          <cell r="C1">
            <v>0</v>
          </cell>
        </row>
      </sheetData>
      <sheetData sheetId="396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397">
        <row r="1">
          <cell r="C1">
            <v>0</v>
          </cell>
        </row>
      </sheetData>
      <sheetData sheetId="398">
        <row r="1">
          <cell r="C1">
            <v>0</v>
          </cell>
        </row>
      </sheetData>
      <sheetData sheetId="399">
        <row r="1">
          <cell r="C1">
            <v>0</v>
          </cell>
        </row>
      </sheetData>
      <sheetData sheetId="400">
        <row r="1">
          <cell r="C1">
            <v>0</v>
          </cell>
        </row>
      </sheetData>
      <sheetData sheetId="401">
        <row r="1">
          <cell r="C1">
            <v>0</v>
          </cell>
        </row>
      </sheetData>
      <sheetData sheetId="402">
        <row r="1">
          <cell r="C1">
            <v>0</v>
          </cell>
        </row>
      </sheetData>
      <sheetData sheetId="403">
        <row r="1">
          <cell r="C1">
            <v>0</v>
          </cell>
        </row>
      </sheetData>
      <sheetData sheetId="404">
        <row r="1">
          <cell r="C1">
            <v>0</v>
          </cell>
        </row>
      </sheetData>
      <sheetData sheetId="405">
        <row r="1">
          <cell r="C1">
            <v>0</v>
          </cell>
        </row>
      </sheetData>
      <sheetData sheetId="406">
        <row r="1">
          <cell r="C1">
            <v>0</v>
          </cell>
        </row>
      </sheetData>
      <sheetData sheetId="407">
        <row r="1">
          <cell r="C1">
            <v>0</v>
          </cell>
        </row>
      </sheetData>
      <sheetData sheetId="408">
        <row r="1">
          <cell r="C1">
            <v>0</v>
          </cell>
        </row>
      </sheetData>
      <sheetData sheetId="409">
        <row r="1">
          <cell r="C1">
            <v>0</v>
          </cell>
        </row>
      </sheetData>
      <sheetData sheetId="410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11">
        <row r="1">
          <cell r="C1">
            <v>0</v>
          </cell>
        </row>
      </sheetData>
      <sheetData sheetId="412">
        <row r="1">
          <cell r="C1">
            <v>0</v>
          </cell>
        </row>
      </sheetData>
      <sheetData sheetId="413">
        <row r="1">
          <cell r="C1">
            <v>0</v>
          </cell>
        </row>
      </sheetData>
      <sheetData sheetId="414">
        <row r="1">
          <cell r="C1">
            <v>0</v>
          </cell>
        </row>
      </sheetData>
      <sheetData sheetId="415">
        <row r="1">
          <cell r="C1">
            <v>0</v>
          </cell>
        </row>
      </sheetData>
      <sheetData sheetId="416">
        <row r="1">
          <cell r="C1">
            <v>0</v>
          </cell>
        </row>
      </sheetData>
      <sheetData sheetId="417">
        <row r="1">
          <cell r="C1">
            <v>0</v>
          </cell>
        </row>
      </sheetData>
      <sheetData sheetId="418">
        <row r="1">
          <cell r="C1">
            <v>0</v>
          </cell>
        </row>
      </sheetData>
      <sheetData sheetId="419">
        <row r="1">
          <cell r="C1">
            <v>0</v>
          </cell>
        </row>
      </sheetData>
      <sheetData sheetId="420">
        <row r="1">
          <cell r="C1">
            <v>0</v>
          </cell>
        </row>
      </sheetData>
      <sheetData sheetId="421">
        <row r="1">
          <cell r="C1">
            <v>0</v>
          </cell>
        </row>
      </sheetData>
      <sheetData sheetId="422">
        <row r="1">
          <cell r="C1">
            <v>0</v>
          </cell>
        </row>
      </sheetData>
      <sheetData sheetId="423">
        <row r="1">
          <cell r="C1">
            <v>0</v>
          </cell>
        </row>
      </sheetData>
      <sheetData sheetId="424">
        <row r="1">
          <cell r="C1">
            <v>0</v>
          </cell>
        </row>
      </sheetData>
      <sheetData sheetId="425">
        <row r="1">
          <cell r="C1">
            <v>0</v>
          </cell>
        </row>
      </sheetData>
      <sheetData sheetId="426">
        <row r="1">
          <cell r="C1">
            <v>0</v>
          </cell>
        </row>
      </sheetData>
      <sheetData sheetId="427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28">
        <row r="1">
          <cell r="C1">
            <v>0</v>
          </cell>
        </row>
      </sheetData>
      <sheetData sheetId="429">
        <row r="1">
          <cell r="C1">
            <v>0</v>
          </cell>
        </row>
      </sheetData>
      <sheetData sheetId="430">
        <row r="1">
          <cell r="C1">
            <v>0</v>
          </cell>
        </row>
      </sheetData>
      <sheetData sheetId="431">
        <row r="1">
          <cell r="C1">
            <v>0</v>
          </cell>
        </row>
      </sheetData>
      <sheetData sheetId="432">
        <row r="1">
          <cell r="C1">
            <v>0</v>
          </cell>
        </row>
      </sheetData>
      <sheetData sheetId="433">
        <row r="1">
          <cell r="C1">
            <v>0</v>
          </cell>
        </row>
      </sheetData>
      <sheetData sheetId="434">
        <row r="1">
          <cell r="C1">
            <v>0</v>
          </cell>
        </row>
      </sheetData>
      <sheetData sheetId="435">
        <row r="1">
          <cell r="C1">
            <v>0</v>
          </cell>
        </row>
      </sheetData>
      <sheetData sheetId="436">
        <row r="1">
          <cell r="C1">
            <v>0</v>
          </cell>
        </row>
      </sheetData>
      <sheetData sheetId="437">
        <row r="1">
          <cell r="C1">
            <v>0</v>
          </cell>
        </row>
      </sheetData>
      <sheetData sheetId="438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39">
        <row r="1">
          <cell r="C1">
            <v>0</v>
          </cell>
        </row>
      </sheetData>
      <sheetData sheetId="440">
        <row r="1">
          <cell r="C1">
            <v>0</v>
          </cell>
        </row>
      </sheetData>
      <sheetData sheetId="441">
        <row r="1">
          <cell r="C1">
            <v>0</v>
          </cell>
        </row>
      </sheetData>
      <sheetData sheetId="442">
        <row r="1">
          <cell r="C1">
            <v>0</v>
          </cell>
        </row>
      </sheetData>
      <sheetData sheetId="443">
        <row r="1">
          <cell r="C1">
            <v>0</v>
          </cell>
        </row>
      </sheetData>
      <sheetData sheetId="444">
        <row r="1">
          <cell r="C1">
            <v>0</v>
          </cell>
        </row>
      </sheetData>
      <sheetData sheetId="445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46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47">
        <row r="1">
          <cell r="C1">
            <v>0</v>
          </cell>
        </row>
      </sheetData>
      <sheetData sheetId="448">
        <row r="1">
          <cell r="C1">
            <v>0</v>
          </cell>
        </row>
      </sheetData>
      <sheetData sheetId="449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50">
        <row r="1">
          <cell r="C1">
            <v>0</v>
          </cell>
        </row>
      </sheetData>
      <sheetData sheetId="451">
        <row r="1">
          <cell r="C1">
            <v>0</v>
          </cell>
        </row>
      </sheetData>
      <sheetData sheetId="452">
        <row r="1">
          <cell r="C1">
            <v>0</v>
          </cell>
        </row>
      </sheetData>
      <sheetData sheetId="453">
        <row r="1">
          <cell r="C1">
            <v>0</v>
          </cell>
        </row>
      </sheetData>
      <sheetData sheetId="454">
        <row r="1">
          <cell r="C1">
            <v>0</v>
          </cell>
        </row>
      </sheetData>
      <sheetData sheetId="455">
        <row r="1">
          <cell r="C1">
            <v>0</v>
          </cell>
        </row>
      </sheetData>
      <sheetData sheetId="456">
        <row r="1">
          <cell r="C1">
            <v>0</v>
          </cell>
        </row>
      </sheetData>
      <sheetData sheetId="457">
        <row r="1">
          <cell r="C1">
            <v>0</v>
          </cell>
        </row>
      </sheetData>
      <sheetData sheetId="458">
        <row r="1">
          <cell r="C1">
            <v>0</v>
          </cell>
        </row>
      </sheetData>
      <sheetData sheetId="459">
        <row r="1">
          <cell r="C1">
            <v>0</v>
          </cell>
        </row>
      </sheetData>
      <sheetData sheetId="460">
        <row r="1">
          <cell r="C1">
            <v>0</v>
          </cell>
        </row>
      </sheetData>
      <sheetData sheetId="461">
        <row r="1">
          <cell r="C1">
            <v>0</v>
          </cell>
        </row>
      </sheetData>
      <sheetData sheetId="462">
        <row r="1">
          <cell r="C1">
            <v>0</v>
          </cell>
        </row>
      </sheetData>
      <sheetData sheetId="463">
        <row r="1">
          <cell r="C1">
            <v>0</v>
          </cell>
        </row>
      </sheetData>
      <sheetData sheetId="464">
        <row r="1">
          <cell r="C1">
            <v>0</v>
          </cell>
        </row>
      </sheetData>
      <sheetData sheetId="465">
        <row r="1">
          <cell r="C1">
            <v>0</v>
          </cell>
        </row>
      </sheetData>
      <sheetData sheetId="466">
        <row r="1">
          <cell r="C1">
            <v>0</v>
          </cell>
        </row>
      </sheetData>
      <sheetData sheetId="467">
        <row r="1">
          <cell r="C1">
            <v>0</v>
          </cell>
        </row>
      </sheetData>
      <sheetData sheetId="468">
        <row r="1">
          <cell r="C1">
            <v>0</v>
          </cell>
        </row>
      </sheetData>
      <sheetData sheetId="469">
        <row r="1">
          <cell r="C1">
            <v>0</v>
          </cell>
        </row>
      </sheetData>
      <sheetData sheetId="470">
        <row r="1">
          <cell r="C1">
            <v>0</v>
          </cell>
        </row>
      </sheetData>
      <sheetData sheetId="471">
        <row r="1">
          <cell r="C1">
            <v>0</v>
          </cell>
        </row>
      </sheetData>
      <sheetData sheetId="472">
        <row r="1">
          <cell r="C1">
            <v>0</v>
          </cell>
        </row>
      </sheetData>
      <sheetData sheetId="473">
        <row r="1">
          <cell r="C1">
            <v>0</v>
          </cell>
        </row>
      </sheetData>
      <sheetData sheetId="474">
        <row r="1">
          <cell r="C1">
            <v>0</v>
          </cell>
        </row>
      </sheetData>
      <sheetData sheetId="475">
        <row r="1">
          <cell r="C1">
            <v>0</v>
          </cell>
        </row>
      </sheetData>
      <sheetData sheetId="476">
        <row r="1">
          <cell r="C1">
            <v>0</v>
          </cell>
        </row>
      </sheetData>
      <sheetData sheetId="477">
        <row r="1">
          <cell r="C1">
            <v>0</v>
          </cell>
        </row>
      </sheetData>
      <sheetData sheetId="478">
        <row r="1">
          <cell r="C1">
            <v>0</v>
          </cell>
        </row>
      </sheetData>
      <sheetData sheetId="479">
        <row r="1">
          <cell r="C1">
            <v>0</v>
          </cell>
        </row>
      </sheetData>
      <sheetData sheetId="480">
        <row r="1">
          <cell r="C1">
            <v>0</v>
          </cell>
        </row>
      </sheetData>
      <sheetData sheetId="481">
        <row r="1">
          <cell r="C1">
            <v>0</v>
          </cell>
        </row>
      </sheetData>
      <sheetData sheetId="482">
        <row r="1">
          <cell r="C1">
            <v>0</v>
          </cell>
        </row>
      </sheetData>
      <sheetData sheetId="483">
        <row r="1">
          <cell r="C1">
            <v>0</v>
          </cell>
        </row>
      </sheetData>
      <sheetData sheetId="484">
        <row r="1">
          <cell r="C1">
            <v>0</v>
          </cell>
        </row>
      </sheetData>
      <sheetData sheetId="485">
        <row r="1">
          <cell r="C1">
            <v>0</v>
          </cell>
        </row>
      </sheetData>
      <sheetData sheetId="486">
        <row r="1">
          <cell r="C1">
            <v>0</v>
          </cell>
        </row>
      </sheetData>
      <sheetData sheetId="487">
        <row r="1">
          <cell r="C1">
            <v>0</v>
          </cell>
        </row>
      </sheetData>
      <sheetData sheetId="488">
        <row r="1">
          <cell r="C1">
            <v>0</v>
          </cell>
        </row>
      </sheetData>
      <sheetData sheetId="489">
        <row r="1">
          <cell r="C1">
            <v>0</v>
          </cell>
        </row>
      </sheetData>
      <sheetData sheetId="490">
        <row r="1">
          <cell r="C1">
            <v>0</v>
          </cell>
        </row>
      </sheetData>
      <sheetData sheetId="491">
        <row r="1">
          <cell r="C1">
            <v>0</v>
          </cell>
        </row>
      </sheetData>
      <sheetData sheetId="492">
        <row r="1">
          <cell r="C1">
            <v>0</v>
          </cell>
        </row>
      </sheetData>
      <sheetData sheetId="493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94" refreshError="1"/>
      <sheetData sheetId="495">
        <row r="1">
          <cell r="C1">
            <v>0</v>
          </cell>
        </row>
      </sheetData>
      <sheetData sheetId="496">
        <row r="1">
          <cell r="C1">
            <v>0</v>
          </cell>
        </row>
      </sheetData>
      <sheetData sheetId="497">
        <row r="1">
          <cell r="C1">
            <v>0</v>
          </cell>
        </row>
      </sheetData>
      <sheetData sheetId="498">
        <row r="1">
          <cell r="C1">
            <v>0</v>
          </cell>
        </row>
      </sheetData>
      <sheetData sheetId="499">
        <row r="1">
          <cell r="C1">
            <v>0</v>
          </cell>
        </row>
      </sheetData>
      <sheetData sheetId="500">
        <row r="1">
          <cell r="C1">
            <v>0</v>
          </cell>
        </row>
      </sheetData>
      <sheetData sheetId="501">
        <row r="1">
          <cell r="C1">
            <v>0</v>
          </cell>
        </row>
      </sheetData>
      <sheetData sheetId="502">
        <row r="1">
          <cell r="C1">
            <v>0</v>
          </cell>
        </row>
      </sheetData>
      <sheetData sheetId="503">
        <row r="1">
          <cell r="C1">
            <v>0</v>
          </cell>
        </row>
      </sheetData>
      <sheetData sheetId="504">
        <row r="1">
          <cell r="C1">
            <v>0</v>
          </cell>
        </row>
      </sheetData>
      <sheetData sheetId="505">
        <row r="1">
          <cell r="C1">
            <v>0</v>
          </cell>
        </row>
      </sheetData>
      <sheetData sheetId="506">
        <row r="1">
          <cell r="C1">
            <v>0</v>
          </cell>
        </row>
      </sheetData>
      <sheetData sheetId="507">
        <row r="1">
          <cell r="C1">
            <v>0</v>
          </cell>
        </row>
      </sheetData>
      <sheetData sheetId="508">
        <row r="1">
          <cell r="C1">
            <v>0</v>
          </cell>
        </row>
      </sheetData>
      <sheetData sheetId="509">
        <row r="1">
          <cell r="C1">
            <v>0</v>
          </cell>
        </row>
      </sheetData>
      <sheetData sheetId="510">
        <row r="1">
          <cell r="C1">
            <v>0</v>
          </cell>
        </row>
      </sheetData>
      <sheetData sheetId="511">
        <row r="1">
          <cell r="C1">
            <v>0</v>
          </cell>
        </row>
      </sheetData>
      <sheetData sheetId="512">
        <row r="1">
          <cell r="C1">
            <v>0</v>
          </cell>
        </row>
      </sheetData>
      <sheetData sheetId="513">
        <row r="1">
          <cell r="C1">
            <v>0</v>
          </cell>
        </row>
      </sheetData>
      <sheetData sheetId="514">
        <row r="1">
          <cell r="C1">
            <v>0</v>
          </cell>
        </row>
      </sheetData>
      <sheetData sheetId="515">
        <row r="1">
          <cell r="C1">
            <v>0</v>
          </cell>
        </row>
      </sheetData>
      <sheetData sheetId="516">
        <row r="1">
          <cell r="C1">
            <v>0</v>
          </cell>
        </row>
      </sheetData>
      <sheetData sheetId="517">
        <row r="1">
          <cell r="C1">
            <v>0</v>
          </cell>
        </row>
      </sheetData>
      <sheetData sheetId="518">
        <row r="1">
          <cell r="C1">
            <v>0</v>
          </cell>
        </row>
      </sheetData>
      <sheetData sheetId="519">
        <row r="1">
          <cell r="C1">
            <v>0</v>
          </cell>
        </row>
      </sheetData>
      <sheetData sheetId="520">
        <row r="1">
          <cell r="C1">
            <v>0</v>
          </cell>
        </row>
      </sheetData>
      <sheetData sheetId="521">
        <row r="1">
          <cell r="C1">
            <v>0</v>
          </cell>
        </row>
      </sheetData>
      <sheetData sheetId="522">
        <row r="1">
          <cell r="C1">
            <v>0</v>
          </cell>
        </row>
      </sheetData>
      <sheetData sheetId="523">
        <row r="1">
          <cell r="C1">
            <v>0</v>
          </cell>
        </row>
      </sheetData>
      <sheetData sheetId="524">
        <row r="1">
          <cell r="C1">
            <v>0</v>
          </cell>
        </row>
      </sheetData>
      <sheetData sheetId="525">
        <row r="1">
          <cell r="C1">
            <v>0</v>
          </cell>
        </row>
      </sheetData>
      <sheetData sheetId="526">
        <row r="1">
          <cell r="C1">
            <v>0</v>
          </cell>
        </row>
      </sheetData>
      <sheetData sheetId="527">
        <row r="1">
          <cell r="C1">
            <v>0</v>
          </cell>
        </row>
      </sheetData>
      <sheetData sheetId="528">
        <row r="1">
          <cell r="C1">
            <v>0</v>
          </cell>
        </row>
      </sheetData>
      <sheetData sheetId="529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530">
        <row r="1">
          <cell r="C1">
            <v>0</v>
          </cell>
        </row>
      </sheetData>
      <sheetData sheetId="531">
        <row r="1">
          <cell r="C1">
            <v>0</v>
          </cell>
        </row>
      </sheetData>
      <sheetData sheetId="532">
        <row r="1">
          <cell r="C1">
            <v>0</v>
          </cell>
        </row>
      </sheetData>
      <sheetData sheetId="533">
        <row r="1">
          <cell r="C1">
            <v>0</v>
          </cell>
        </row>
      </sheetData>
      <sheetData sheetId="534">
        <row r="1">
          <cell r="C1">
            <v>0</v>
          </cell>
        </row>
      </sheetData>
      <sheetData sheetId="535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536">
        <row r="1">
          <cell r="C1">
            <v>0</v>
          </cell>
        </row>
      </sheetData>
      <sheetData sheetId="537">
        <row r="1">
          <cell r="C1">
            <v>0</v>
          </cell>
        </row>
      </sheetData>
      <sheetData sheetId="538">
        <row r="1">
          <cell r="C1">
            <v>0</v>
          </cell>
        </row>
      </sheetData>
      <sheetData sheetId="539">
        <row r="1">
          <cell r="C1">
            <v>0</v>
          </cell>
        </row>
      </sheetData>
      <sheetData sheetId="540">
        <row r="1">
          <cell r="C1">
            <v>0</v>
          </cell>
        </row>
      </sheetData>
      <sheetData sheetId="541">
        <row r="1">
          <cell r="C1">
            <v>0</v>
          </cell>
        </row>
      </sheetData>
      <sheetData sheetId="542">
        <row r="1">
          <cell r="C1">
            <v>0</v>
          </cell>
        </row>
      </sheetData>
      <sheetData sheetId="543">
        <row r="1">
          <cell r="C1">
            <v>0</v>
          </cell>
        </row>
      </sheetData>
      <sheetData sheetId="544">
        <row r="1">
          <cell r="C1">
            <v>0</v>
          </cell>
        </row>
      </sheetData>
      <sheetData sheetId="545">
        <row r="1">
          <cell r="C1">
            <v>0</v>
          </cell>
        </row>
      </sheetData>
      <sheetData sheetId="546">
        <row r="1">
          <cell r="C1">
            <v>0</v>
          </cell>
        </row>
      </sheetData>
      <sheetData sheetId="547">
        <row r="5">
          <cell r="C5" t="str">
            <v>Basement</v>
          </cell>
        </row>
      </sheetData>
      <sheetData sheetId="548">
        <row r="5">
          <cell r="C5" t="str">
            <v>Basement</v>
          </cell>
        </row>
      </sheetData>
      <sheetData sheetId="549">
        <row r="5">
          <cell r="C5" t="str">
            <v>Basement</v>
          </cell>
        </row>
      </sheetData>
      <sheetData sheetId="550">
        <row r="1">
          <cell r="C1">
            <v>0</v>
          </cell>
        </row>
      </sheetData>
      <sheetData sheetId="551">
        <row r="5">
          <cell r="C5" t="str">
            <v>Basement</v>
          </cell>
        </row>
      </sheetData>
      <sheetData sheetId="552"/>
      <sheetData sheetId="553"/>
      <sheetData sheetId="554"/>
      <sheetData sheetId="555"/>
      <sheetData sheetId="556"/>
      <sheetData sheetId="557"/>
      <sheetData sheetId="558" refreshError="1"/>
      <sheetData sheetId="559">
        <row r="1">
          <cell r="C1">
            <v>0</v>
          </cell>
        </row>
      </sheetData>
      <sheetData sheetId="560">
        <row r="1">
          <cell r="C1">
            <v>0</v>
          </cell>
        </row>
      </sheetData>
      <sheetData sheetId="561" refreshError="1"/>
      <sheetData sheetId="562">
        <row r="1">
          <cell r="C1">
            <v>0</v>
          </cell>
        </row>
      </sheetData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>
        <row r="1">
          <cell r="C1">
            <v>0</v>
          </cell>
        </row>
      </sheetData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/>
      <sheetData sheetId="578"/>
      <sheetData sheetId="579">
        <row r="1">
          <cell r="C1">
            <v>0</v>
          </cell>
        </row>
      </sheetData>
      <sheetData sheetId="580">
        <row r="1">
          <cell r="C1">
            <v>0</v>
          </cell>
        </row>
      </sheetData>
      <sheetData sheetId="581">
        <row r="1">
          <cell r="C1">
            <v>0</v>
          </cell>
        </row>
      </sheetData>
      <sheetData sheetId="582">
        <row r="1">
          <cell r="C1">
            <v>0</v>
          </cell>
        </row>
      </sheetData>
      <sheetData sheetId="583">
        <row r="1">
          <cell r="C1">
            <v>0</v>
          </cell>
        </row>
      </sheetData>
      <sheetData sheetId="584">
        <row r="1">
          <cell r="C1">
            <v>0</v>
          </cell>
        </row>
      </sheetData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/>
      <sheetData sheetId="603" refreshError="1"/>
      <sheetData sheetId="604" refreshError="1"/>
      <sheetData sheetId="605">
        <row r="1">
          <cell r="C1">
            <v>0</v>
          </cell>
        </row>
      </sheetData>
      <sheetData sheetId="606" refreshError="1"/>
      <sheetData sheetId="607" refreshError="1"/>
      <sheetData sheetId="608" refreshError="1"/>
      <sheetData sheetId="609" refreshError="1"/>
      <sheetData sheetId="610">
        <row r="1">
          <cell r="C1">
            <v>0</v>
          </cell>
        </row>
      </sheetData>
      <sheetData sheetId="611">
        <row r="1">
          <cell r="C1">
            <v>0</v>
          </cell>
        </row>
      </sheetData>
      <sheetData sheetId="612">
        <row r="1">
          <cell r="C1">
            <v>0</v>
          </cell>
        </row>
      </sheetData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>
        <row r="1">
          <cell r="C1">
            <v>0</v>
          </cell>
        </row>
      </sheetData>
      <sheetData sheetId="673"/>
      <sheetData sheetId="674">
        <row r="1">
          <cell r="C1">
            <v>0</v>
          </cell>
        </row>
      </sheetData>
      <sheetData sheetId="675"/>
      <sheetData sheetId="676"/>
      <sheetData sheetId="677"/>
      <sheetData sheetId="678">
        <row r="1">
          <cell r="C1">
            <v>0</v>
          </cell>
        </row>
      </sheetData>
      <sheetData sheetId="679">
        <row r="1">
          <cell r="C1">
            <v>0</v>
          </cell>
        </row>
      </sheetData>
      <sheetData sheetId="680">
        <row r="1">
          <cell r="C1">
            <v>0</v>
          </cell>
        </row>
      </sheetData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>
        <row r="5">
          <cell r="C5" t="str">
            <v>Basement</v>
          </cell>
        </row>
      </sheetData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/>
      <sheetData sheetId="770" refreshError="1"/>
      <sheetData sheetId="77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/>
      <sheetData sheetId="779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F"/>
      <sheetName val="ประมาณการประตูหน้าต่าง "/>
      <sheetName val="Store"/>
      <sheetName val="Bill No. 2 - Carpark"/>
      <sheetName val="ประมาณการประตูหน้าต่าง_1"/>
      <sheetName val="ประมาณการประตูหน้าต่าง_"/>
      <sheetName val="e4"/>
      <sheetName val="รวมราคาทั้งสิ้น"/>
      <sheetName val="BOQ1 (2)"/>
      <sheetName val="SH_A"/>
      <sheetName val="SH_G"/>
      <sheetName val="SH_B"/>
      <sheetName val="SH_C"/>
      <sheetName val="SH_D"/>
      <sheetName val="SH_E"/>
      <sheetName val="정부노임단가"/>
      <sheetName val="2000전체분"/>
      <sheetName val="2000년1차"/>
      <sheetName val="차액보증"/>
      <sheetName val="Equipment"/>
      <sheetName val="Book 1 Summary"/>
      <sheetName val="บทสรุปผู้บริหาร"/>
      <sheetName val="EST-FOOTING (G)"/>
      <sheetName val="QUANTITY COMPARISON"/>
      <sheetName val="แบบเดิม"/>
      <sheetName val="งานระบบไฟฟ้าและสื่อสาร"/>
      <sheetName val="ประมาณการประตูหน้าต่าง_2"/>
      <sheetName val="Book_1_Summary"/>
      <sheetName val="PL"/>
      <sheetName val="Main Sum (Hotel &amp; Residences)"/>
      <sheetName val="ตารางวันหยุด"/>
      <sheetName val="Summary POL Equip"/>
      <sheetName val="Equipment Rental Price"/>
      <sheetName val="ราคาบ้านแต่ละไตรมาส"/>
      <sheetName val="電気設備表"/>
      <sheetName val="Doc"/>
      <sheetName val="EXF"/>
      <sheetName val="Replacement Cost "/>
      <sheetName val="BK Unit Rate"/>
      <sheetName val="detail"/>
      <sheetName val="ราคาต่ำสุด-721"/>
      <sheetName val="S-5"/>
      <sheetName val="Sheet1"/>
      <sheetName val="Quotation"/>
      <sheetName val="ค่าวัสดุ"/>
      <sheetName val="boq"/>
      <sheetName val="Sum_EMC"/>
      <sheetName val="ประม_x0000__x0000__x0001__x0000__x0001_ࠀЉ_x0000_쪊疒_xddef__x0000__xdd00__x0000_Ͽ_x0000_ï_x0000_孔I"/>
      <sheetName val="code"/>
      <sheetName val="ยานพาหนะ"/>
      <sheetName val="인원계획-미화"/>
      <sheetName val="AC"/>
      <sheetName val="Cavity Inputs"/>
      <sheetName val="ประม??_x0001_?_x0001_ࠀЉ?쪊疒_xddef_?_xdd00_?Ͽ?ï?孔I"/>
      <sheetName val="ประมาณการประตูหน้าต่าง_3"/>
      <sheetName val="ประมาณการประตูหน้าต่าง_4"/>
      <sheetName val="ประมาณการประตูหน้าต่าง_5"/>
      <sheetName val="Book_1_Summary1"/>
      <sheetName val="BOQ1_(2)"/>
      <sheetName val="EST-FOOTING_(G)"/>
      <sheetName val="QUANTITY_COMPARISON"/>
      <sheetName val="Bill_No__2_-_Carpark"/>
      <sheetName val="Main_Sum_(Hotel_&amp;_Residences)"/>
      <sheetName val="Summary_POL_Equip"/>
      <sheetName val="Equipment_Rental_Price"/>
      <sheetName val="LpC"/>
      <sheetName val="BK_Unit_Rate"/>
      <sheetName val="Book_1_Summary2"/>
      <sheetName val="BOQ1_(2)1"/>
      <sheetName val="EST-FOOTING_(G)1"/>
      <sheetName val="QUANTITY_COMPARISON1"/>
      <sheetName val="Bill_No__2_-_Carpark1"/>
      <sheetName val="Main_Sum_(Hotel_&amp;_Residences)1"/>
      <sheetName val="Summary_POL_Equip1"/>
      <sheetName val="Equipment_Rental_Price1"/>
      <sheetName val="BK_Unit_Rate1"/>
      <sheetName val="SAN REDUCED 1"/>
      <sheetName val="Present-ex"/>
      <sheetName val="ราคาอ้างอิง"/>
      <sheetName val="FAB별"/>
      <sheetName val="Cavity_Inputs"/>
      <sheetName val="ประมࠀЉ쪊疒Ͽï孔I"/>
      <sheetName val="ประม"/>
      <sheetName val="ประม___x0001___x0001_ࠀЉ_쪊疒_xddef___xdd00__Ͽ_ï_孔I"/>
      <sheetName val="SITE OFFICE"/>
      <sheetName val="Factor F Data"/>
      <sheetName val="สรุปราคา (EMC)"/>
      <sheetName val="DETAIL "/>
      <sheetName val="splinkler"/>
      <sheetName val="建築代価"/>
      <sheetName val="Replacement_Cost_"/>
      <sheetName val="เอกอุดร"/>
      <sheetName val="ประม_x0000__x0000__x0001__x0000__x0001_ࠀЉ_x0000_쪊疒�_x0000_�_x0000_Ͽ_x0000_ï_x0000_孔I"/>
      <sheetName val="งานโครงสร้าง"/>
      <sheetName val="ประม___x0001___x0001_ࠀЉ_쪊疒�_�_Ͽ_ï_孔I"/>
      <sheetName val="s-curve"/>
      <sheetName val="Customize Your Purchase Order"/>
      <sheetName val="ประม??_x0001_?_x0001_ࠀЉ?쪊疒�?�?Ͽ?ï?孔I"/>
      <sheetName val="A"/>
      <sheetName val="schedule "/>
      <sheetName val="Cavity_Inputs1"/>
      <sheetName val="Book_1_Summary3"/>
      <sheetName val="BOQ1_(2)2"/>
      <sheetName val="EST-FOOTING_(G)2"/>
      <sheetName val="QUANTITY_COMPARISON2"/>
      <sheetName val="Bill_No__2_-_Carpark2"/>
      <sheetName val="Main_Sum_(Hotel_&amp;_Residences)2"/>
      <sheetName val="Summary_POL_Equip2"/>
      <sheetName val="Equipment_Rental_Price2"/>
      <sheetName val="BK_Unit_Rate2"/>
      <sheetName val="ht"/>
      <sheetName val=" Cover 090EPY"/>
      <sheetName val="EPY Jan 60"/>
      <sheetName val="A-Sum"/>
      <sheetName val="D-สรุป Plaza"/>
      <sheetName val="E-Share Parking"/>
      <sheetName val="F-Landscape"/>
      <sheetName val="I-Soft Cost"/>
      <sheetName val="I-Detail Soft"/>
      <sheetName val="H-Share M&amp;E"/>
      <sheetName val="Exp"/>
      <sheetName val="Cover"/>
      <sheetName val="ตารางส่วนลด EE."/>
      <sheetName val="ประม_x0000__x0000__x0001__x0000"/>
      <sheetName val="ประม___x0001___x0001_ࠀЉ_쪊疒_xdde"/>
      <sheetName val="ประม___x0001___x0001_ࠀЉ_쪊疒�_�_Ͽ"/>
      <sheetName val="name"/>
      <sheetName val="Final Summary - Base"/>
      <sheetName val="STMspry"/>
      <sheetName val="PsychroData"/>
      <sheetName val="21"/>
      <sheetName val="งานบริหารโครงสร้างและดำเนินการ"/>
      <sheetName val="calc_menu_déroulant"/>
      <sheetName val="SCHEDULE_6"/>
      <sheetName val="SCHEDULE_4"/>
      <sheetName val="สรุปราคาค่าก่อสร้าง_EMC"/>
      <sheetName val="SUM-AIR-Submit"/>
      <sheetName val="covert (2)"/>
      <sheetName val="mapping"/>
      <sheetName val="vendor list"/>
      <sheetName val="สรุป"/>
      <sheetName val="P7 "/>
      <sheetName val="โครงสร้าง"/>
      <sheetName val="ประม_x005f_x0000__x005f_x0000__x005f_x0001__x0000"/>
      <sheetName val="ประม??_x005f_x0001_?_x005f_x0001_ࠀЉ?쪊疒_xdde"/>
      <sheetName val="ประม___x005f_x0001___x005f_x0001_ࠀЉ_쪊疒_xdde"/>
      <sheetName val="ประม___x005f_x0001___x005f_x0001_ࠀЉ_쪊疒�_�_Ͽ"/>
      <sheetName val="เตรียมการและบริหารโครงการ"/>
      <sheetName val="Form"/>
      <sheetName val="Structure"/>
      <sheetName val="ประม???ࠀЉ?쪊疒??Ͽ?ï?孔I"/>
      <sheetName val="RateAnalysis"/>
      <sheetName val="rate"/>
      <sheetName val="ประม??_x0001_?_x0001_ࠀЉ?쪊疒????Ͽ?ï?孔I"/>
      <sheetName val="ประม___x0001___x0001_ࠀЉ_쪊疒?_?_Ͽ_ï_孔I"/>
      <sheetName val="หน้า ปมก"/>
      <sheetName val="เงินกู้ธนชาติ"/>
      <sheetName val="เงินกู้ MGC"/>
      <sheetName val="สุขาภิบาล"/>
      <sheetName val="สรุป_EMC"/>
      <sheetName val="ประมาณการประตูหน้าต่าง_6"/>
      <sheetName val="SAN_REDUCED_1"/>
      <sheetName val="ประม___ࠀЉ_쪊疒__Ͽ_ï_孔I"/>
      <sheetName val="SITE_OFFICE"/>
      <sheetName val="Factor_F_Data"/>
      <sheetName val="สรุปราคา_(EMC)"/>
      <sheetName val="DETAIL_"/>
      <sheetName val="ประมาณการประตูหน้าต่าง_7"/>
      <sheetName val="BOQ1_(2)3"/>
      <sheetName val="Book_1_Summary4"/>
      <sheetName val="EST-FOOTING_(G)3"/>
      <sheetName val="QUANTITY_COMPARISON3"/>
      <sheetName val="Bill_No__2_-_Carpark3"/>
      <sheetName val="Main_Sum_(Hotel_&amp;_Residences)3"/>
      <sheetName val="Summary_POL_Equip3"/>
      <sheetName val="Equipment_Rental_Price3"/>
      <sheetName val="BK_Unit_Rate3"/>
      <sheetName val="Replacement_Cost_1"/>
      <sheetName val="Cavity_Inputs2"/>
      <sheetName val="SAN_REDUCED_11"/>
      <sheetName val="SITE_OFFICE1"/>
      <sheetName val="Factor_F_Data1"/>
      <sheetName val="สรุปราคา_(EMC)1"/>
      <sheetName val="DETAIL_1"/>
      <sheetName val="schedule_1"/>
      <sheetName val="SCHEDULE_3"/>
      <sheetName val="SCHEDULE_2"/>
      <sheetName val="2.1.1Take pipe"/>
      <sheetName val="2.1.2Take Copper Pipe"/>
      <sheetName val="cov-estimate"/>
      <sheetName val="FSA"/>
      <sheetName val="QS-Payment"/>
      <sheetName val="Revised-ProformaSoi11"/>
      <sheetName val="Revised_ProformaSoi16"/>
      <sheetName val="Revised-ProformaSoi24"/>
      <sheetName val="Revised_ProformaSoi8"/>
      <sheetName val="Revised-ProformaSoi18"/>
      <sheetName val="DataSoi18"/>
      <sheetName val="dataSoi11"/>
      <sheetName val="dataSoi16"/>
      <sheetName val="dataSoi24"/>
      <sheetName val="dataSoi24P"/>
      <sheetName val="dataSoi8"/>
      <sheetName val="Revised-ProformaSoi24P"/>
      <sheetName val="SumP&amp;L current Sites"/>
      <sheetName val="外気負荷"/>
      <sheetName val="List"/>
      <sheetName val="วัดใต้"/>
      <sheetName val="purchase order"/>
      <sheetName val="ส่วนลดระบบไฟฟ้า"/>
      <sheetName val="ประม??_x005f_x0001_?_x005f_x0001_ࠀЉ?쪊疒�?�?Ͽ"/>
      <sheetName val="ภูมิทัศน์"/>
      <sheetName val="แบบ A"/>
      <sheetName val="แบบ B"/>
      <sheetName val="แบบ C"/>
      <sheetName val="แบบ D"/>
      <sheetName val="แบบ E"/>
      <sheetName val="แบบ G"/>
      <sheetName val="แบบ H"/>
      <sheetName val="แบบ L"/>
      <sheetName val="แบบ M"/>
      <sheetName val="แบบ N"/>
      <sheetName val="แบบ P"/>
      <sheetName val="แบบ S"/>
      <sheetName val="แบบ T"/>
      <sheetName val="แบบ TP"/>
      <sheetName val="แบบ V"/>
      <sheetName val="แบบ Y"/>
      <sheetName val="stair"/>
      <sheetName val="PRICE LIST"/>
      <sheetName val="ประม___x0001___x0001_ࠀЉ_쪊疒____Ͽ_ï_孔I"/>
      <sheetName val="Customize_Your_Purchase_Order"/>
      <sheetName val="schedule_"/>
      <sheetName val="_Cover_090EPY"/>
      <sheetName val="EPY_Jan_60"/>
      <sheetName val="D-สรุป_Plaza"/>
      <sheetName val="E-Share_Parking"/>
      <sheetName val="I-Soft_Cost"/>
      <sheetName val="I-Detail_Soft"/>
      <sheetName val="H-Share_M&amp;E"/>
      <sheetName val="ประมาณการประตูหน้าต่าง_8"/>
      <sheetName val="Book_1_Summary5"/>
      <sheetName val="BOQ1_(2)4"/>
      <sheetName val="EST-FOOTING_(G)4"/>
      <sheetName val="QUANTITY_COMPARISON4"/>
      <sheetName val="Bill_No__2_-_Carpark4"/>
      <sheetName val="Main_Sum_(Hotel_&amp;_Residences)4"/>
      <sheetName val="Summary_POL_Equip4"/>
      <sheetName val="Equipment_Rental_Price4"/>
      <sheetName val="BK_Unit_Rate4"/>
      <sheetName val="Replacement_Cost_2"/>
      <sheetName val="Cavity_Inputs3"/>
      <sheetName val="SAN_REDUCED_12"/>
      <sheetName val="SITE_OFFICE2"/>
      <sheetName val="Factor_F_Data2"/>
      <sheetName val="สรุปราคา_(EMC)2"/>
      <sheetName val="DETAIL_2"/>
      <sheetName val="Customize_Your_Purchase_Order1"/>
      <sheetName val="_Cover_090EPY1"/>
      <sheetName val="EPY_Jan_601"/>
      <sheetName val="D-สรุป_Plaza1"/>
      <sheetName val="E-Share_Parking1"/>
      <sheetName val="I-Soft_Cost1"/>
      <sheetName val="I-Detail_Soft1"/>
      <sheetName val="H-Share_M&amp;E1"/>
      <sheetName val="S3 Architectural"/>
      <sheetName val="liste"/>
      <sheetName val="KKC_Brkdwn"/>
      <sheetName val="l-fixer"/>
      <sheetName val="Scurve"/>
      <sheetName val="mat"/>
      <sheetName val="Unit rate Architecture"/>
      <sheetName val="ประม??_x0001__x0000"/>
      <sheetName val="Manpower"/>
      <sheetName val="H1.0"/>
      <sheetName val="ใบปะหน้า"/>
      <sheetName val="งานก่อสร้าง"/>
      <sheetName val="งานไฟฟ้า"/>
      <sheetName val="งานปรับอากาศ"/>
      <sheetName val="งานสุขาภิบาล"/>
      <sheetName val="ค่าขนส่ง"/>
      <sheetName val="corring"/>
      <sheetName val="Material"/>
      <sheetName val="แว่น"/>
      <sheetName val="แสงใหม"/>
      <sheetName val="TrialBalance Q3-2002"/>
      <sheetName val="footing"/>
      <sheetName val="summary1-3"/>
      <sheetName val="Cert-Rev1"/>
      <sheetName val="ประม??_x005f_x0001_?_x005f_x0001_ࠀЉ?쪊疒????Ͽ"/>
      <sheetName val="ประม___x005f_x0001___x005f_x0001_ࠀЉ_쪊疒?_?_Ͽ"/>
      <sheetName val="ประม_x005f_x005f_x005f_x0000__x005f_x005f_x005f_x0000__"/>
      <sheetName val="ประม??_x005f_x005f_x005f_x0001_?_x005f_x005f_x000"/>
      <sheetName val="ประม___x005f_x005f_x005f_x0001___x005f_x005f_x000"/>
      <sheetName val="Bank Covenants"/>
      <sheetName val="Rates"/>
      <sheetName val="sheetNO"/>
      <sheetName val="bal"/>
      <sheetName val="beam-reinft"/>
      <sheetName val="project status overview"/>
      <sheetName val="full pot"/>
      <sheetName val="cover page"/>
      <sheetName val="Reason of Difference"/>
      <sheetName val="Summary(1)"/>
      <sheetName val="Summary(2)"/>
      <sheetName val="Dwg list "/>
      <sheetName val="2.1Piling"/>
      <sheetName val="3.1 ST(basement)"/>
      <sheetName val="3.2Sky Villa"/>
      <sheetName val="3.2IL Condo1"/>
      <sheetName val="3.2IL Condo2"/>
      <sheetName val="3.2IL Condo3"/>
      <sheetName val="3.2HiCare"/>
      <sheetName val="3.2Clubhouse"/>
      <sheetName val="Footings- Working"/>
      <sheetName val="3.3basement(AR)"/>
      <sheetName val="3.3basement(ID)"/>
      <sheetName val="3.3SkyVilla(SUM AR,ID)"/>
      <sheetName val="3.3SkyVilla(AR)"/>
      <sheetName val="3.3SkyVilla(SUM ID)"/>
      <sheetName val="3.3SkyVilla (ID)"/>
      <sheetName val="3.3ILCondo (SUM AR,ID)"/>
      <sheetName val="3.3ILCondo(AR)"/>
      <sheetName val="3.3ILCondo ( SUM ID)"/>
      <sheetName val="3.3IL (ID Public)"/>
      <sheetName val="3.3ILCondo (ID Guest Room)"/>
      <sheetName val="3.3HiCare (AR)"/>
      <sheetName val="3.3HiCare (ID)"/>
      <sheetName val="3.3Clubhouse(AR)"/>
      <sheetName val="3.3Clubhouse(ID)"/>
      <sheetName val="3.4SkyVilla(Facade)"/>
      <sheetName val="3.4ILCondo(Facade)"/>
      <sheetName val="3.4HiCare(Facade)"/>
      <sheetName val="3.4Clubhouse(Facade)"/>
      <sheetName val="3.5 Ext"/>
      <sheetName val="3.6 Pro Sum"/>
      <sheetName val="Exclusion"/>
      <sheetName val="ILCondoFacade - Working"/>
      <sheetName val="Référentiel"/>
      <sheetName val="bp bill"/>
      <sheetName val="Pricing"/>
      <sheetName val="nsc"/>
      <sheetName val="Hauling"/>
      <sheetName val="Data"/>
      <sheetName val="XLR_NoRangeSheet"/>
      <sheetName val="Cert"/>
      <sheetName val="Staff Sch"/>
      <sheetName val="UG Consl"/>
      <sheetName val="UKG All"/>
      <sheetName val="ประม_x005f_x0000__x005f_x0000__"/>
      <sheetName val="ประม??_x005f_x0001_?_x005f_x005f_x000"/>
      <sheetName val="ประม___x005f_x0001___x005f_x005f_x000"/>
      <sheetName val="data3"/>
      <sheetName val="코드관리"/>
      <sheetName val="Auto Monthly Inputs "/>
      <sheetName val="110"/>
      <sheetName val="Discounted Cash Flow"/>
      <sheetName val="data-Hilton"/>
      <sheetName val="Lookups"/>
      <sheetName val="Database"/>
      <sheetName val="Output"/>
      <sheetName val="วิเคราะห์ (2)"/>
      <sheetName val="D.MAKAN"/>
      <sheetName val="corbeldatail"/>
      <sheetName val="Book_1_Summary6"/>
      <sheetName val="BOQ1_(2)5"/>
      <sheetName val="EST-FOOTING_(G)5"/>
      <sheetName val="QUANTITY_COMPARISON5"/>
      <sheetName val="Bill_No__2_-_Carpark5"/>
      <sheetName val="Main_Sum_(Hotel_&amp;_Residences)5"/>
      <sheetName val="Summary_POL_Equip5"/>
      <sheetName val="Equipment_Rental_Price5"/>
      <sheetName val="BK_Unit_Rate5"/>
      <sheetName val="Cavity_Inputs4"/>
      <sheetName val="Replacement_Cost_3"/>
      <sheetName val="Customize_Your_Purchase_Order2"/>
      <sheetName val="_Cover_090EPY2"/>
      <sheetName val="EPY_Jan_602"/>
      <sheetName val="D-สรุป_Plaza2"/>
      <sheetName val="E-Share_Parking2"/>
      <sheetName val="I-Soft_Cost2"/>
      <sheetName val="I-Detail_Soft2"/>
      <sheetName val="H-Share_M&amp;E2"/>
      <sheetName val="exec summary"/>
      <sheetName val="sensitivities"/>
      <sheetName val="ประมาณการประตูหน้าต่าง_9"/>
      <sheetName val="SAN_REDUCED_13"/>
      <sheetName val="SITE_OFFICE3"/>
      <sheetName val="Factor_F_Data3"/>
      <sheetName val="สรุปราคา_(EMC)3"/>
      <sheetName val="DETAIL_3"/>
      <sheetName val="ตารางส่วนลด_EE_"/>
      <sheetName val="ประม_x0000"/>
      <sheetName val="ประม___ࠀЉ_쪊疒_xdde"/>
      <sheetName val="ประม___ࠀЉ_쪊疒�_�_Ͽ"/>
      <sheetName val="vendor_list"/>
      <sheetName val="covert_(2)"/>
      <sheetName val="Final_Summary_-_Base"/>
      <sheetName val="ประม???ࠀЉ?쪊疒????Ͽ?ï?孔I"/>
      <sheetName val="ประม___ࠀЉ_쪊疒?_?_Ͽ_ï_孔I"/>
      <sheetName val="P7_"/>
      <sheetName val="หน้า_ปมก"/>
      <sheetName val="SumP&amp;L_current_Sites"/>
      <sheetName val="เงินกู้_MGC"/>
      <sheetName val="2_1_1Take_pipe"/>
      <sheetName val="2_1_2Take_Copper_Pipe"/>
      <sheetName val="purchase_order"/>
      <sheetName val="H1_0"/>
      <sheetName val="S3_Architectural"/>
      <sheetName val="Unit_rate_Architecture"/>
      <sheetName val="ประม??_x0000"/>
      <sheetName val="ประมาณการประตูหน้าต่าง_10"/>
      <sheetName val="Book_1_Summary7"/>
      <sheetName val="BOQ1_(2)6"/>
      <sheetName val="EST-FOOTING_(G)6"/>
      <sheetName val="QUANTITY_COMPARISON6"/>
      <sheetName val="Bill_No__2_-_Carpark6"/>
      <sheetName val="Main_Sum_(Hotel_&amp;_Residences)6"/>
      <sheetName val="Summary_POL_Equip6"/>
      <sheetName val="Equipment_Rental_Price6"/>
      <sheetName val="BK_Unit_Rate6"/>
      <sheetName val="Cavity_Inputs5"/>
      <sheetName val="Replacement_Cost_4"/>
      <sheetName val="SAN_REDUCED_14"/>
      <sheetName val="SITE_OFFICE4"/>
      <sheetName val="Factor_F_Data4"/>
      <sheetName val="สรุปราคา_(EMC)4"/>
      <sheetName val="DETAIL_4"/>
      <sheetName val="Customize_Your_Purchase_Order3"/>
      <sheetName val="_Cover_090EPY3"/>
      <sheetName val="EPY_Jan_603"/>
      <sheetName val="D-สรุป_Plaza3"/>
      <sheetName val="E-Share_Parking3"/>
      <sheetName val="I-Soft_Cost3"/>
      <sheetName val="I-Detail_Soft3"/>
      <sheetName val="H-Share_M&amp;E3"/>
      <sheetName val="Final_Summary_-_Base1"/>
      <sheetName val="ตารางส่วนลด_EE_1"/>
      <sheetName val="covert_(2)1"/>
      <sheetName val="vendor_list1"/>
      <sheetName val="P7_1"/>
      <sheetName val="หน้า_ปมก1"/>
      <sheetName val="SumP&amp;L_current_Sites1"/>
      <sheetName val="เงินกู้_MGC1"/>
      <sheetName val="2_1_1Take_pipe1"/>
      <sheetName val="2_1_2Take_Copper_Pipe1"/>
      <sheetName val="ประม___ࠀЉ_쪊疒____Ͽ_ï_孔I"/>
      <sheetName val="H1_01"/>
      <sheetName val="S3_Architectural1"/>
      <sheetName val="Unit_rate_Architecture1"/>
      <sheetName val="purchase_order1"/>
      <sheetName val="Boq(1)"/>
      <sheetName val="F2002-79"/>
      <sheetName val="UKG  Consl"/>
      <sheetName val="UKG (KG)"/>
      <sheetName val="แบบ_A"/>
      <sheetName val="แบบ_B"/>
      <sheetName val="แบบ_C"/>
      <sheetName val="แบบ_D"/>
      <sheetName val="แบบ_E"/>
      <sheetName val="แบบ_G"/>
      <sheetName val="แบบ_H"/>
      <sheetName val="แบบ_L"/>
      <sheetName val="แบบ_M"/>
      <sheetName val="แบบ_N"/>
      <sheetName val="แบบ_P"/>
      <sheetName val="แบบ_S"/>
      <sheetName val="แบบ_T"/>
      <sheetName val="แบบ_TP"/>
      <sheetName val="แบบ_V"/>
      <sheetName val="แบบ_Y"/>
      <sheetName val="PRICE_LIST"/>
      <sheetName val="Bank_Covenants"/>
      <sheetName val="TrialBalance_Q3-2002"/>
      <sheetName val="bp_bill"/>
      <sheetName val="Auto_Monthly_Inputs_"/>
      <sheetName val="Reason_of_Difference"/>
      <sheetName val="Dwg_list_"/>
      <sheetName val="2_1Piling"/>
      <sheetName val="3_1_ST(basement)"/>
      <sheetName val="3_2Sky_Villa"/>
      <sheetName val="3_2IL_Condo1"/>
      <sheetName val="3_2IL_Condo2"/>
      <sheetName val="3_2IL_Condo3"/>
      <sheetName val="3_2HiCare"/>
      <sheetName val="3_2Clubhouse"/>
      <sheetName val="Footings-_Working"/>
      <sheetName val="3_3basement(AR)"/>
      <sheetName val="3_3basement(ID)"/>
      <sheetName val="3_3SkyVilla(SUM_AR,ID)"/>
      <sheetName val="3_3SkyVilla(AR)"/>
      <sheetName val="3_3SkyVilla(SUM_ID)"/>
      <sheetName val="3_3SkyVilla_(ID)"/>
      <sheetName val="3_3ILCondo_(SUM_AR,ID)"/>
      <sheetName val="3_3ILCondo(AR)"/>
      <sheetName val="3_3ILCondo_(_SUM_ID)"/>
      <sheetName val="3_3IL_(ID_Public)"/>
      <sheetName val="3_3ILCondo_(ID_Guest_Room)"/>
      <sheetName val="3_3HiCare_(AR)"/>
      <sheetName val="3_3HiCare_(ID)"/>
      <sheetName val="3_3Clubhouse(AR)"/>
      <sheetName val="3_3Clubhouse(ID)"/>
      <sheetName val="3_4SkyVilla(Facade)"/>
      <sheetName val="3_4ILCondo(Facade)"/>
      <sheetName val="3_4HiCare(Facade)"/>
      <sheetName val="3_4Clubhouse(Facade)"/>
      <sheetName val="3_5_Ext"/>
      <sheetName val="3_6_Pro_Sum"/>
      <sheetName val="ILCondoFacade_-_Working"/>
      <sheetName val="project_status_overview"/>
      <sheetName val="full_pot"/>
      <sheetName val="cover_page"/>
      <sheetName val="Discounted_Cash_Flow"/>
      <sheetName val="exec_summary"/>
      <sheetName val="Staff_Sch"/>
      <sheetName val="UG_Consl"/>
      <sheetName val="UKG_All"/>
      <sheetName val="schedule 10_build management"/>
      <sheetName val="Factor F งาน DB."/>
      <sheetName val="2"/>
      <sheetName val="ค่าดำเนินการ+ค่าเสื่อมราคา"/>
      <sheetName val="สรุปค่าขนส่ง"/>
      <sheetName val="ตารางส่วนลด_EE_2"/>
      <sheetName val="Final_Summary_-_Base2"/>
      <sheetName val="covert_(2)2"/>
      <sheetName val="vendor_list2"/>
      <sheetName val="P7_2"/>
      <sheetName val="หน้า_ปมก2"/>
      <sheetName val="เงินกู้_MGC2"/>
      <sheetName val="SumP&amp;L_current_Sites2"/>
      <sheetName val="BU Item  1.1 to 1.2"/>
      <sheetName val="?????????????????????? "/>
      <sheetName val="ประมาณการประตูหน้าต่าง_11"/>
      <sheetName val="Book_1_Summary8"/>
      <sheetName val="BOQ1_(2)7"/>
      <sheetName val="EST-FOOTING_(G)7"/>
      <sheetName val="QUANTITY_COMPARISON7"/>
      <sheetName val="Bill_No__2_-_Carpark7"/>
      <sheetName val="Main_Sum_(Hotel_&amp;_Residences)7"/>
      <sheetName val="Summary_POL_Equip7"/>
      <sheetName val="Equipment_Rental_Price7"/>
      <sheetName val="BK_Unit_Rate7"/>
      <sheetName val="Replacement_Cost_5"/>
      <sheetName val="Cavity_Inputs6"/>
      <sheetName val="SAN_REDUCED_15"/>
      <sheetName val="SITE_OFFICE5"/>
      <sheetName val="Factor_F_Data5"/>
      <sheetName val="สรุปราคา_(EMC)5"/>
      <sheetName val="DETAIL_5"/>
      <sheetName val="Customize_Your_Purchase_Order4"/>
      <sheetName val="_Cover_090EPY4"/>
      <sheetName val="EPY_Jan_604"/>
      <sheetName val="D-สรุป_Plaza4"/>
      <sheetName val="E-Share_Parking4"/>
      <sheetName val="I-Soft_Cost4"/>
      <sheetName val="I-Detail_Soft4"/>
      <sheetName val="H-Share_M&amp;E4"/>
      <sheetName val="Unit_rate_Architecture2"/>
      <sheetName val="2_1_1Take_pipe2"/>
      <sheetName val="2_1_2Take_Copper_Pipe2"/>
      <sheetName val="purchase_order2"/>
      <sheetName val="S3_Architectural2"/>
      <sheetName val="H1_02"/>
      <sheetName val="UKG__Consl"/>
      <sheetName val="UKG_(KG)"/>
      <sheetName val="ประมาณการประตูหน้าต่าง_12"/>
      <sheetName val="Book_1_Summary9"/>
      <sheetName val="BOQ1_(2)8"/>
      <sheetName val="EST-FOOTING_(G)8"/>
      <sheetName val="QUANTITY_COMPARISON8"/>
      <sheetName val="Bill_No__2_-_Carpark8"/>
      <sheetName val="Main_Sum_(Hotel_&amp;_Residences)8"/>
      <sheetName val="Summary_POL_Equip8"/>
      <sheetName val="Equipment_Rental_Price8"/>
      <sheetName val="BK_Unit_Rate8"/>
      <sheetName val="Replacement_Cost_6"/>
      <sheetName val="Cavity_Inputs7"/>
      <sheetName val="SAN_REDUCED_16"/>
      <sheetName val="SITE_OFFICE6"/>
      <sheetName val="Factor_F_Data6"/>
      <sheetName val="สรุปราคา_(EMC)6"/>
      <sheetName val="DETAIL_6"/>
      <sheetName val="Customize_Your_Purchase_Order5"/>
      <sheetName val="_Cover_090EPY5"/>
      <sheetName val="EPY_Jan_605"/>
      <sheetName val="D-สรุป_Plaza5"/>
      <sheetName val="E-Share_Parking5"/>
      <sheetName val="I-Soft_Cost5"/>
      <sheetName val="I-Detail_Soft5"/>
      <sheetName val="H-Share_M&amp;E5"/>
      <sheetName val="Final_Summary_-_Base3"/>
      <sheetName val="ตารางส่วนลด_EE_3"/>
      <sheetName val="covert_(2)3"/>
      <sheetName val="SumP&amp;L_current_Sites3"/>
      <sheetName val="vendor_list3"/>
      <sheetName val="P7_3"/>
      <sheetName val="หน้า_ปมก3"/>
      <sheetName val="Unit_rate_Architecture3"/>
      <sheetName val="เงินกู้_MGC3"/>
      <sheetName val="2_1_1Take_pipe3"/>
      <sheetName val="2_1_2Take_Copper_Pipe3"/>
      <sheetName val="purchase_order3"/>
      <sheetName val="S3_Architectural3"/>
      <sheetName val="Bank_Covenants1"/>
      <sheetName val="H1_03"/>
      <sheetName val="Reason_of_Difference1"/>
      <sheetName val="Dwg_list_1"/>
      <sheetName val="2_1Piling1"/>
      <sheetName val="3_1_ST(basement)1"/>
      <sheetName val="3_2Sky_Villa1"/>
      <sheetName val="3_2IL_Condo11"/>
      <sheetName val="3_2IL_Condo21"/>
      <sheetName val="3_2IL_Condo31"/>
      <sheetName val="3_2HiCare1"/>
      <sheetName val="3_2Clubhouse1"/>
      <sheetName val="Footings-_Working1"/>
      <sheetName val="3_3basement(AR)1"/>
      <sheetName val="3_3basement(ID)1"/>
      <sheetName val="3_3SkyVilla(SUM_AR,ID)1"/>
      <sheetName val="3_3SkyVilla(AR)1"/>
      <sheetName val="3_3SkyVilla(SUM_ID)1"/>
      <sheetName val="3_3SkyVilla_(ID)1"/>
      <sheetName val="3_3ILCondo_(SUM_AR,ID)1"/>
      <sheetName val="3_3ILCondo(AR)1"/>
      <sheetName val="3_3ILCondo_(_SUM_ID)1"/>
      <sheetName val="3_3IL_(ID_Public)1"/>
      <sheetName val="3_3ILCondo_(ID_Guest_Room)1"/>
      <sheetName val="3_3HiCare_(AR)1"/>
      <sheetName val="3_3HiCare_(ID)1"/>
      <sheetName val="3_3Clubhouse(AR)1"/>
      <sheetName val="3_3Clubhouse(ID)1"/>
      <sheetName val="3_4SkyVilla(Facade)1"/>
      <sheetName val="3_4ILCondo(Facade)1"/>
      <sheetName val="3_4HiCare(Facade)1"/>
      <sheetName val="3_4Clubhouse(Facade)1"/>
      <sheetName val="3_5_Ext1"/>
      <sheetName val="3_6_Pro_Sum1"/>
      <sheetName val="ILCondoFacade_-_Working1"/>
      <sheetName val="Staff_Sch1"/>
      <sheetName val="UG_Consl1"/>
      <sheetName val="UKG_All1"/>
      <sheetName val="แบบ_A1"/>
      <sheetName val="แบบ_B1"/>
      <sheetName val="แบบ_C1"/>
      <sheetName val="แบบ_D1"/>
      <sheetName val="แบบ_E1"/>
      <sheetName val="แบบ_G1"/>
      <sheetName val="แบบ_H1"/>
      <sheetName val="แบบ_L1"/>
      <sheetName val="แบบ_M1"/>
      <sheetName val="แบบ_N1"/>
      <sheetName val="แบบ_P1"/>
      <sheetName val="แบบ_S1"/>
      <sheetName val="แบบ_T1"/>
      <sheetName val="แบบ_TP1"/>
      <sheetName val="แบบ_V1"/>
      <sheetName val="แบบ_Y1"/>
      <sheetName val="PRICE_LIST1"/>
      <sheetName val="TrialBalance_Q3-20021"/>
      <sheetName val="bp_bill1"/>
      <sheetName val="project_status_overview1"/>
      <sheetName val="full_pot1"/>
      <sheetName val="cover_page1"/>
      <sheetName val="UKG__Consl1"/>
      <sheetName val="UKG_(KG)1"/>
      <sheetName val="Auto_Monthly_Inputs_1"/>
      <sheetName val="ประมาณการประตูหน้าต่าง_14"/>
      <sheetName val="Book_1_Summary11"/>
      <sheetName val="BOQ1_(2)10"/>
      <sheetName val="EST-FOOTING_(G)10"/>
      <sheetName val="QUANTITY_COMPARISON10"/>
      <sheetName val="Bill_No__2_-_Carpark10"/>
      <sheetName val="Main_Sum_(Hotel_&amp;_Residences)10"/>
      <sheetName val="Summary_POL_Equip10"/>
      <sheetName val="Equipment_Rental_Price10"/>
      <sheetName val="BK_Unit_Rate10"/>
      <sheetName val="Replacement_Cost_8"/>
      <sheetName val="Cavity_Inputs9"/>
      <sheetName val="SAN_REDUCED_18"/>
      <sheetName val="SITE_OFFICE8"/>
      <sheetName val="Factor_F_Data8"/>
      <sheetName val="สรุปราคา_(EMC)8"/>
      <sheetName val="DETAIL_8"/>
      <sheetName val="Customize_Your_Purchase_Order7"/>
      <sheetName val="_Cover_090EPY7"/>
      <sheetName val="EPY_Jan_607"/>
      <sheetName val="D-สรุป_Plaza7"/>
      <sheetName val="E-Share_Parking7"/>
      <sheetName val="I-Soft_Cost7"/>
      <sheetName val="I-Detail_Soft7"/>
      <sheetName val="H-Share_M&amp;E7"/>
      <sheetName val="Final_Summary_-_Base5"/>
      <sheetName val="ตารางส่วนลด_EE_5"/>
      <sheetName val="covert_(2)5"/>
      <sheetName val="SumP&amp;L_current_Sites5"/>
      <sheetName val="vendor_list5"/>
      <sheetName val="P7_5"/>
      <sheetName val="หน้า_ปมก5"/>
      <sheetName val="Unit_rate_Architecture5"/>
      <sheetName val="เงินกู้_MGC5"/>
      <sheetName val="2_1_1Take_pipe5"/>
      <sheetName val="2_1_2Take_Copper_Pipe5"/>
      <sheetName val="purchase_order5"/>
      <sheetName val="S3_Architectural5"/>
      <sheetName val="Bank_Covenants3"/>
      <sheetName val="H1_05"/>
      <sheetName val="Reason_of_Difference3"/>
      <sheetName val="Dwg_list_3"/>
      <sheetName val="2_1Piling3"/>
      <sheetName val="3_1_ST(basement)3"/>
      <sheetName val="3_2Sky_Villa3"/>
      <sheetName val="3_2IL_Condo13"/>
      <sheetName val="3_2IL_Condo23"/>
      <sheetName val="3_2IL_Condo33"/>
      <sheetName val="3_2HiCare3"/>
      <sheetName val="3_2Clubhouse3"/>
      <sheetName val="Footings-_Working3"/>
      <sheetName val="3_3basement(AR)3"/>
      <sheetName val="3_3basement(ID)3"/>
      <sheetName val="3_3SkyVilla(SUM_AR,ID)3"/>
      <sheetName val="3_3SkyVilla(AR)3"/>
      <sheetName val="3_3SkyVilla(SUM_ID)3"/>
      <sheetName val="3_3SkyVilla_(ID)3"/>
      <sheetName val="3_3ILCondo_(SUM_AR,ID)3"/>
      <sheetName val="3_3ILCondo(AR)3"/>
      <sheetName val="3_3ILCondo_(_SUM_ID)3"/>
      <sheetName val="3_3IL_(ID_Public)3"/>
      <sheetName val="3_3ILCondo_(ID_Guest_Room)3"/>
      <sheetName val="3_3HiCare_(AR)3"/>
      <sheetName val="3_3HiCare_(ID)3"/>
      <sheetName val="3_3Clubhouse(AR)3"/>
      <sheetName val="3_3Clubhouse(ID)3"/>
      <sheetName val="3_4SkyVilla(Facade)3"/>
      <sheetName val="3_4ILCondo(Facade)3"/>
      <sheetName val="3_4HiCare(Facade)3"/>
      <sheetName val="3_4Clubhouse(Facade)3"/>
      <sheetName val="3_5_Ext3"/>
      <sheetName val="3_6_Pro_Sum3"/>
      <sheetName val="ILCondoFacade_-_Working3"/>
      <sheetName val="Staff_Sch3"/>
      <sheetName val="UG_Consl3"/>
      <sheetName val="UKG_All3"/>
      <sheetName val="แบบ_A3"/>
      <sheetName val="แบบ_B3"/>
      <sheetName val="แบบ_C3"/>
      <sheetName val="แบบ_D3"/>
      <sheetName val="แบบ_E3"/>
      <sheetName val="แบบ_G3"/>
      <sheetName val="แบบ_H3"/>
      <sheetName val="แบบ_L3"/>
      <sheetName val="แบบ_M3"/>
      <sheetName val="แบบ_N3"/>
      <sheetName val="แบบ_P3"/>
      <sheetName val="แบบ_S3"/>
      <sheetName val="แบบ_T3"/>
      <sheetName val="แบบ_TP3"/>
      <sheetName val="แบบ_V3"/>
      <sheetName val="แบบ_Y3"/>
      <sheetName val="PRICE_LIST3"/>
      <sheetName val="TrialBalance_Q3-20023"/>
      <sheetName val="bp_bill3"/>
      <sheetName val="project_status_overview3"/>
      <sheetName val="full_pot3"/>
      <sheetName val="cover_page3"/>
      <sheetName val="UKG__Consl3"/>
      <sheetName val="UKG_(KG)3"/>
      <sheetName val="Auto_Monthly_Inputs_3"/>
      <sheetName val="??????????????????????_1"/>
      <sheetName val="ประมาณการประตูหน้าต่าง_13"/>
      <sheetName val="Book_1_Summary10"/>
      <sheetName val="BOQ1_(2)9"/>
      <sheetName val="EST-FOOTING_(G)9"/>
      <sheetName val="QUANTITY_COMPARISON9"/>
      <sheetName val="Bill_No__2_-_Carpark9"/>
      <sheetName val="Main_Sum_(Hotel_&amp;_Residences)9"/>
      <sheetName val="Summary_POL_Equip9"/>
      <sheetName val="Equipment_Rental_Price9"/>
      <sheetName val="BK_Unit_Rate9"/>
      <sheetName val="Replacement_Cost_7"/>
      <sheetName val="Cavity_Inputs8"/>
      <sheetName val="SAN_REDUCED_17"/>
      <sheetName val="SITE_OFFICE7"/>
      <sheetName val="Factor_F_Data7"/>
      <sheetName val="สรุปราคา_(EMC)7"/>
      <sheetName val="DETAIL_7"/>
      <sheetName val="Customize_Your_Purchase_Order6"/>
      <sheetName val="_Cover_090EPY6"/>
      <sheetName val="EPY_Jan_606"/>
      <sheetName val="D-สรุป_Plaza6"/>
      <sheetName val="E-Share_Parking6"/>
      <sheetName val="I-Soft_Cost6"/>
      <sheetName val="I-Detail_Soft6"/>
      <sheetName val="H-Share_M&amp;E6"/>
      <sheetName val="Final_Summary_-_Base4"/>
      <sheetName val="ตารางส่วนลด_EE_4"/>
      <sheetName val="covert_(2)4"/>
      <sheetName val="SumP&amp;L_current_Sites4"/>
      <sheetName val="vendor_list4"/>
      <sheetName val="P7_4"/>
      <sheetName val="หน้า_ปมก4"/>
      <sheetName val="Unit_rate_Architecture4"/>
      <sheetName val="เงินกู้_MGC4"/>
      <sheetName val="2_1_1Take_pipe4"/>
      <sheetName val="2_1_2Take_Copper_Pipe4"/>
      <sheetName val="purchase_order4"/>
      <sheetName val="S3_Architectural4"/>
      <sheetName val="Bank_Covenants2"/>
      <sheetName val="H1_04"/>
      <sheetName val="Reason_of_Difference2"/>
      <sheetName val="Dwg_list_2"/>
      <sheetName val="2_1Piling2"/>
      <sheetName val="3_1_ST(basement)2"/>
      <sheetName val="3_2Sky_Villa2"/>
      <sheetName val="3_2IL_Condo12"/>
      <sheetName val="3_2IL_Condo22"/>
      <sheetName val="3_2IL_Condo32"/>
      <sheetName val="3_2HiCare2"/>
      <sheetName val="3_2Clubhouse2"/>
      <sheetName val="Footings-_Working2"/>
      <sheetName val="3_3basement(AR)2"/>
      <sheetName val="3_3basement(ID)2"/>
      <sheetName val="3_3SkyVilla(SUM_AR,ID)2"/>
      <sheetName val="3_3SkyVilla(AR)2"/>
      <sheetName val="3_3SkyVilla(SUM_ID)2"/>
      <sheetName val="3_3SkyVilla_(ID)2"/>
      <sheetName val="3_3ILCondo_(SUM_AR,ID)2"/>
      <sheetName val="3_3ILCondo(AR)2"/>
      <sheetName val="3_3ILCondo_(_SUM_ID)2"/>
      <sheetName val="3_3IL_(ID_Public)2"/>
      <sheetName val="3_3ILCondo_(ID_Guest_Room)2"/>
      <sheetName val="3_3HiCare_(AR)2"/>
      <sheetName val="3_3HiCare_(ID)2"/>
      <sheetName val="3_3Clubhouse(AR)2"/>
      <sheetName val="3_3Clubhouse(ID)2"/>
      <sheetName val="3_4SkyVilla(Facade)2"/>
      <sheetName val="3_4ILCondo(Facade)2"/>
      <sheetName val="3_4HiCare(Facade)2"/>
      <sheetName val="3_4Clubhouse(Facade)2"/>
      <sheetName val="3_5_Ext2"/>
      <sheetName val="3_6_Pro_Sum2"/>
      <sheetName val="ILCondoFacade_-_Working2"/>
      <sheetName val="Staff_Sch2"/>
      <sheetName val="UG_Consl2"/>
      <sheetName val="UKG_All2"/>
      <sheetName val="แบบ_A2"/>
      <sheetName val="แบบ_B2"/>
      <sheetName val="แบบ_C2"/>
      <sheetName val="แบบ_D2"/>
      <sheetName val="แบบ_E2"/>
      <sheetName val="แบบ_G2"/>
      <sheetName val="แบบ_H2"/>
      <sheetName val="แบบ_L2"/>
      <sheetName val="แบบ_M2"/>
      <sheetName val="แบบ_N2"/>
      <sheetName val="แบบ_P2"/>
      <sheetName val="แบบ_S2"/>
      <sheetName val="แบบ_T2"/>
      <sheetName val="แบบ_TP2"/>
      <sheetName val="แบบ_V2"/>
      <sheetName val="แบบ_Y2"/>
      <sheetName val="PRICE_LIST2"/>
      <sheetName val="TrialBalance_Q3-20022"/>
      <sheetName val="bp_bill2"/>
      <sheetName val="project_status_overview2"/>
      <sheetName val="full_pot2"/>
      <sheetName val="cover_page2"/>
      <sheetName val="UKG__Consl2"/>
      <sheetName val="UKG_(KG)2"/>
      <sheetName val="Auto_Monthly_Inputs_2"/>
      <sheetName val="??????????????????????_"/>
      <sheetName val="factors"/>
      <sheetName val="Schedule"/>
      <sheetName val="Arch"/>
      <sheetName val="furniture"/>
      <sheetName val="Sheet2"/>
      <sheetName val="Sheet3"/>
      <sheetName val="คอนกรีต SW"/>
      <sheetName val="SV-supporting info"/>
      <sheetName val="EXHIBIT_B"/>
      <sheetName val="ROOMS_ST"/>
      <sheetName val="factor (%)"/>
      <sheetName val="PhaDoMong"/>
      <sheetName val="CashFlow"/>
      <sheetName val="หน้าปก"/>
      <sheetName val="สารบัญ"/>
      <sheetName val="1 คำนำ"/>
      <sheetName val="2 บทสรุปของผู้บริหาร  "/>
      <sheetName val="2.1 การว่าจ้างที่ปรึกษา"/>
      <sheetName val="3 สถานะการออกแบบ"/>
      <sheetName val="3.1 สถานะการออกแบบ AR "/>
      <sheetName val="3.2 สถานะการออกแบบ ST "/>
      <sheetName val="3.3 สถานะการออกแบบ MES "/>
      <sheetName val="3.4 สถานะการออกแบบ LS "/>
      <sheetName val="3.5 สถานะการออกแบบ IN "/>
      <sheetName val="4 EIA"/>
      <sheetName val="สถานะ EIA "/>
      <sheetName val="5.การยื่นขอใบอนุญาตราชการ"/>
      <sheetName val="6 การประกันภัย&amp;หลักประกัน"/>
      <sheetName val="3. สถานะงานก่อสร้าง"/>
      <sheetName val="Demolish work "/>
      <sheetName val="Work_SO Fl.1"/>
      <sheetName val="MOCK UP(AR)_Fl.2"/>
      <sheetName val="3.1 งานโครงสร้าง+ระบบ "/>
      <sheetName val="3.2 งานโครงสร้าง."/>
      <sheetName val="3.3 งานสถาปัตย์"/>
      <sheetName val="L PILE"/>
      <sheetName val="Retaining Wall"/>
      <sheetName val="Plumbing-SN1."/>
      <sheetName val="Plumbing-SN2"/>
      <sheetName val="Electrical system-(1st)"/>
      <sheetName val="Electrical system-(2nd)"/>
      <sheetName val="Air condition system-1ST-1"/>
      <sheetName val="Air condition system-1ST-2"/>
      <sheetName val="Air condition system-2ND"/>
      <sheetName val="Air condition system-(Mockup)"/>
      <sheetName val="Site Drainage system-part 1"/>
      <sheetName val="Site Drainage system-part 2"/>
      <sheetName val="3.4 งานระบบ"/>
      <sheetName val="4. สรุปการเงินโครงการ"/>
      <sheetName val="4.1 สรุปการเงินโครงการ"/>
      <sheetName val="5.แผนการทำงาน"/>
      <sheetName val="9.1 แผนงานการพัฒนาโครงการ"/>
      <sheetName val="5.1 Schedule มีไฟล์แนบ"/>
      <sheetName val="9.2 แผนการทำงานเดือนถัดไป "/>
      <sheetName val="5.2 S-Curve มีไฟล์แนบ"/>
      <sheetName val="6. ภาพถ่ายความก้าวหน้าโครงการ"/>
      <sheetName val="6.1 Photo"/>
      <sheetName val="7. แผนภาพสภาวะอากาศ"/>
      <sheetName val="7.1 แผนภาพสภาวะอากาศ "/>
      <sheetName val="12 Site Instruction Log"/>
      <sheetName val="8. รายการอนุมัติวัสดุ&amp;แบบแปลน"/>
      <sheetName val="8.1 Shop Drawing (ST)"/>
      <sheetName val="8.1 Shop Drawing  (AR)"/>
      <sheetName val="8.2 Shop Drawing (AR)"/>
      <sheetName val="8.3 Material (ST) "/>
      <sheetName val="14 รายการเอกสารติดต่อประสานงาน"/>
      <sheetName val="หนังสือเข้า"/>
      <sheetName val="หนังสือออก"/>
      <sheetName val="8.2 Material (SN)"/>
      <sheetName val="8.2 Material (EE)"/>
      <sheetName val="8.4 Material (AR)"/>
      <sheetName val="8.5 Shop Drawing (ระบบ)"/>
      <sheetName val="8.6 Material (ระบบ)"/>
      <sheetName val="9. ผังโครงสร้างบุคลากร"/>
      <sheetName val="9.1 JTK มีไฟล์แนบ"/>
      <sheetName val="15.2 MM"/>
      <sheetName val="5.อุบัติเหตุประจำสัปดาห์"/>
      <sheetName val="ประม___x0001__x0000"/>
      <sheetName val="Prod-1"/>
      <sheetName val="ค่างานต้นทุนถนน"/>
      <sheetName val="Header"/>
      <sheetName val="หน้า 1"/>
      <sheetName val="ประม___x005f_x0001___x005f_x0001_ࠀЉ_쪊疒____Ͽ"/>
      <sheetName val="schedule_10_build_management"/>
      <sheetName val="Factor_F_งาน_DB_"/>
      <sheetName val="Invoice"/>
      <sheetName val="CFA"/>
      <sheetName val="Material Price"/>
      <sheetName val="Main Summary"/>
      <sheetName val="PH 5"/>
      <sheetName val="strl type wf-1"/>
      <sheetName val="Profit_Budget"/>
      <sheetName val="Definition"/>
      <sheetName val="GB1"/>
      <sheetName val="磨煤加压"/>
      <sheetName val="Data Input-A"/>
      <sheetName val="BQ"/>
      <sheetName val="#REF!"/>
      <sheetName val="6"/>
      <sheetName val="Boq.Arc. take จริง"/>
      <sheetName val="depre"/>
      <sheetName val="SOV"/>
      <sheetName val="standard structure"/>
      <sheetName val="สรุปรวม (2)"/>
      <sheetName val="OLD PRICES"/>
      <sheetName val="Project Information"/>
      <sheetName val="Soi 08"/>
      <sheetName val="MAD BOH AC VRV + Multi"/>
      <sheetName val="MAD Guest Villa AC"/>
      <sheetName val="CABLE"/>
      <sheetName val="DO"/>
      <sheetName val="Liste Référentiel"/>
      <sheetName val="Listes Caractéristiques"/>
      <sheetName val="status"/>
      <sheetName val="Master"/>
      <sheetName val="งานบริหารโครงการ"/>
      <sheetName val="labour_unit_rates"/>
      <sheetName val="summary_level-2"/>
      <sheetName val="一発シート"/>
      <sheetName val="TT35"/>
      <sheetName val="Property Description"/>
      <sheetName val="Worksheet"/>
      <sheetName val="FR"/>
      <sheetName val="LOTUS-EE1"/>
      <sheetName val="D"/>
      <sheetName val="Interior L1_L3"/>
      <sheetName val="PC, G.Slab"/>
      <sheetName val="CPA33-34"/>
      <sheetName val="TTL"/>
      <sheetName val="ประม___x0000"/>
      <sheetName val="______________________ "/>
      <sheetName val="_______________________1"/>
      <sheetName val="_______________________"/>
      <sheetName val="ค่าใช้จ่าย"/>
      <sheetName val="5_อุบัติเหตุประจำสัปดาห์"/>
      <sheetName val="วิเคราะห์_(2)"/>
      <sheetName val="D_MAKAN"/>
      <sheetName val="5_อุบัติเหตุประจำสัปดาห์1"/>
      <sheetName val="D_MAKAN1"/>
      <sheetName val="Discounted_Cash_Flow1"/>
      <sheetName val="วิเคราะห์_(2)1"/>
      <sheetName val="5_อุบัติเหตุประจำสัปดาห์2"/>
      <sheetName val="D_MAKAN2"/>
      <sheetName val="Discounted_Cash_Flow2"/>
      <sheetName val="วิเคราะห์_(2)2"/>
      <sheetName val="Mat_Source"/>
      <sheetName val="Unit_Div6"/>
      <sheetName val="Boiler Curves"/>
      <sheetName val="เครื่องตกแต่ง"/>
      <sheetName val="เครื่องมือ"/>
      <sheetName val="อาคาร"/>
      <sheetName val="Assumptions"/>
      <sheetName val="2a-Consol-RVOs"/>
      <sheetName val="3-CAPARS Log"/>
      <sheetName val="ประม_x0001__x0001_ࠀЉ쪊疒_xddef__xdd00_Ͽï孔I"/>
      <sheetName val="ประม_x0001__x0001_ࠀЉ쪊疒��Ͽï孔I"/>
      <sheetName val="ประม_x0001__x0000"/>
      <sheetName val="Lookup data"/>
      <sheetName val="Capital Expenditure"/>
      <sheetName val="Price per model"/>
      <sheetName val="FS"/>
      <sheetName val="Summary"/>
      <sheetName val="Cctmst"/>
      <sheetName val="งานประปา"/>
      <sheetName val="Architect"/>
      <sheetName val="Wall"/>
      <sheetName val="costs"/>
      <sheetName val="opstat"/>
      <sheetName val="切替情報"/>
      <sheetName val="POV"/>
      <sheetName val="คอนกรีต_SW2"/>
      <sheetName val="คอนกรีต_SW"/>
      <sheetName val="คอนกรีต_SW1"/>
      <sheetName val="คอนกรีต_SW3"/>
      <sheetName val="วิเคราะห์_(2)3"/>
      <sheetName val="D_MAKAN3"/>
      <sheetName val="electrical reference"/>
      <sheetName val="_quotation_2008"/>
      <sheetName val="Cost"/>
      <sheetName val="Cost_Categories"/>
      <sheetName val="I-slab"/>
      <sheetName val="Mat Code"/>
      <sheetName val="#REF"/>
      <sheetName val="Summary cal"/>
      <sheetName val="Evaluation"/>
      <sheetName val="Proc. Cont. Sheet"/>
      <sheetName val="ประม??_x0001_?_x0001_ࠀЉ?쪊疒"/>
      <sheetName val="ประม___x0001___x0001_ࠀЉ_쪊疒"/>
      <sheetName val="5-2"/>
      <sheetName val="REMOVAL"/>
      <sheetName val="Unit Cost"/>
      <sheetName val="Cost Program "/>
      <sheetName val="M_Maincomp"/>
      <sheetName val="don_copy"/>
      <sheetName val="ประม_x0001__x0001_ࠀЉ쪊疒"/>
      <sheetName val="ตั๋วเงินรับ"/>
      <sheetName val="IMQ-001"/>
      <sheetName val="2.HES"/>
      <sheetName val="ประมาณการประตูหน้าต่าง_15"/>
      <sheetName val="Book_1_Summary12"/>
      <sheetName val="BOQ1_(2)11"/>
      <sheetName val="EST-FOOTING_(G)11"/>
      <sheetName val="QUANTITY_COMPARISON11"/>
      <sheetName val="Bill_No__2_-_Carpark11"/>
      <sheetName val="Main_Sum_(Hotel_&amp;_Residences)11"/>
      <sheetName val="Summary_POL_Equip11"/>
      <sheetName val="Equipment_Rental_Price11"/>
      <sheetName val="BK_Unit_Rate11"/>
      <sheetName val="แบบ_A4"/>
      <sheetName val="แบบ_B4"/>
      <sheetName val="แบบ_C4"/>
      <sheetName val="แบบ_D4"/>
      <sheetName val="แบบ_E4"/>
      <sheetName val="แบบ_S4"/>
      <sheetName val="แบบ_T4"/>
      <sheetName val="แบบ_TP4"/>
      <sheetName val="แบบ_V4"/>
      <sheetName val="แบบ_Y4"/>
      <sheetName val="Replacement_Cost_9"/>
      <sheetName val="DETAIL_9"/>
      <sheetName val="Factor_F_Data9"/>
      <sheetName val="สรุปราคา_(EMC)9"/>
      <sheetName val="Cavity_Inputs10"/>
      <sheetName val="SAN_REDUCED_19"/>
      <sheetName val="ตารางส่วนลด_EE_6"/>
      <sheetName val="_Cover_090EPY8"/>
      <sheetName val="EPY_Jan_608"/>
      <sheetName val="SITE_OFFICE9"/>
      <sheetName val="D-สรุป_Plaza8"/>
      <sheetName val="E-Share_Parking8"/>
      <sheetName val="I-Soft_Cost8"/>
      <sheetName val="I-Detail_Soft8"/>
      <sheetName val="H-Share_M&amp;E8"/>
      <sheetName val="vendor_list6"/>
      <sheetName val="covert_(2)6"/>
      <sheetName val="Customize_Your_Purchase_Order8"/>
      <sheetName val="Final_Summary_-_Base6"/>
      <sheetName val="P7_6"/>
      <sheetName val="หน้า_ปมก6"/>
      <sheetName val="SumP&amp;L_current_Sites6"/>
      <sheetName val="เงินกู้_MGC6"/>
      <sheetName val="2_1_1Take_pipe6"/>
      <sheetName val="2_1_2Take_Copper_Pipe6"/>
      <sheetName val="purchase_order6"/>
      <sheetName val="แบบ_G4"/>
      <sheetName val="แบบ_H4"/>
      <sheetName val="แบบ_L4"/>
      <sheetName val="แบบ_M4"/>
      <sheetName val="แบบ_N4"/>
      <sheetName val="แบบ_P4"/>
      <sheetName val="PRICE_LIST4"/>
      <sheetName val="S3_Architectural6"/>
      <sheetName val="Unit_rate_Architecture6"/>
      <sheetName val="H1_06"/>
      <sheetName val="TrialBalance_Q3-20024"/>
      <sheetName val="bp_bill4"/>
      <sheetName val="Bank_Covenants4"/>
      <sheetName val="project_status_overview4"/>
      <sheetName val="full_pot4"/>
      <sheetName val="cover_page4"/>
      <sheetName val="Reason_of_Difference4"/>
      <sheetName val="Dwg_list_4"/>
      <sheetName val="2_1Piling4"/>
      <sheetName val="3_1_ST(basement)4"/>
      <sheetName val="3_2Sky_Villa4"/>
      <sheetName val="3_2IL_Condo14"/>
      <sheetName val="3_2IL_Condo24"/>
      <sheetName val="3_2IL_Condo34"/>
      <sheetName val="3_2HiCare4"/>
      <sheetName val="3_2Clubhouse4"/>
      <sheetName val="Footings-_Working4"/>
      <sheetName val="3_3basement(AR)4"/>
      <sheetName val="3_3basement(ID)4"/>
      <sheetName val="3_3SkyVilla(SUM_AR,ID)4"/>
      <sheetName val="3_3SkyVilla(AR)4"/>
      <sheetName val="3_3SkyVilla(SUM_ID)4"/>
      <sheetName val="3_3SkyVilla_(ID)4"/>
      <sheetName val="3_3ILCondo_(SUM_AR,ID)4"/>
      <sheetName val="3_3ILCondo(AR)4"/>
      <sheetName val="3_3ILCondo_(_SUM_ID)4"/>
      <sheetName val="3_3IL_(ID_Public)4"/>
      <sheetName val="3_3ILCondo_(ID_Guest_Room)4"/>
      <sheetName val="3_3HiCare_(AR)4"/>
      <sheetName val="3_3HiCare_(ID)4"/>
      <sheetName val="3_3Clubhouse(AR)4"/>
      <sheetName val="3_3Clubhouse(ID)4"/>
      <sheetName val="3_4SkyVilla(Facade)4"/>
      <sheetName val="3_4ILCondo(Facade)4"/>
      <sheetName val="3_4HiCare(Facade)4"/>
      <sheetName val="3_4Clubhouse(Facade)4"/>
      <sheetName val="3_5_Ext4"/>
      <sheetName val="3_6_Pro_Sum4"/>
      <sheetName val="ILCondoFacade_-_Working4"/>
      <sheetName val="Staff_Sch4"/>
      <sheetName val="UG_Consl4"/>
      <sheetName val="UKG_All4"/>
      <sheetName val="UKG__Consl4"/>
      <sheetName val="UKG_(KG)4"/>
      <sheetName val="Auto_Monthly_Inputs_4"/>
      <sheetName val="??????????????????????_2"/>
      <sheetName val="BU_Item__1_1_to_1_2"/>
      <sheetName val="ประมาณการประตูหน้าต่าง_16"/>
      <sheetName val="Book_1_Summary13"/>
      <sheetName val="BOQ1_(2)12"/>
      <sheetName val="EST-FOOTING_(G)12"/>
      <sheetName val="QUANTITY_COMPARISON12"/>
      <sheetName val="Bill_No__2_-_Carpark12"/>
      <sheetName val="Main_Sum_(Hotel_&amp;_Residences)12"/>
      <sheetName val="Summary_POL_Equip12"/>
      <sheetName val="Equipment_Rental_Price12"/>
      <sheetName val="BK_Unit_Rate12"/>
      <sheetName val="Replacement_Cost_10"/>
      <sheetName val="Cavity_Inputs11"/>
      <sheetName val="SAN_REDUCED_110"/>
      <sheetName val="SITE_OFFICE10"/>
      <sheetName val="Factor_F_Data10"/>
      <sheetName val="สรุปราคา_(EMC)10"/>
      <sheetName val="DETAIL_10"/>
      <sheetName val="Customize_Your_Purchase_Order9"/>
      <sheetName val="_Cover_090EPY9"/>
      <sheetName val="EPY_Jan_609"/>
      <sheetName val="D-สรุป_Plaza9"/>
      <sheetName val="E-Share_Parking9"/>
      <sheetName val="I-Soft_Cost9"/>
      <sheetName val="I-Detail_Soft9"/>
      <sheetName val="H-Share_M&amp;E9"/>
      <sheetName val="ตารางส่วนลด_EE_7"/>
      <sheetName val="Final_Summary_-_Base7"/>
      <sheetName val="covert_(2)7"/>
      <sheetName val="vendor_list7"/>
      <sheetName val="P7_7"/>
      <sheetName val="หน้า_ปมก7"/>
      <sheetName val="แบบ_A5"/>
      <sheetName val="แบบ_B5"/>
      <sheetName val="แบบ_C5"/>
      <sheetName val="แบบ_D5"/>
      <sheetName val="แบบ_E5"/>
      <sheetName val="แบบ_S5"/>
      <sheetName val="แบบ_T5"/>
      <sheetName val="แบบ_TP5"/>
      <sheetName val="แบบ_V5"/>
      <sheetName val="แบบ_Y5"/>
      <sheetName val="SumP&amp;L_current_Sites7"/>
      <sheetName val="เงินกู้_MGC7"/>
      <sheetName val="2_1_1Take_pipe7"/>
      <sheetName val="2_1_2Take_Copper_Pipe7"/>
      <sheetName val="purchase_order7"/>
      <sheetName val="แบบ_G5"/>
      <sheetName val="แบบ_H5"/>
      <sheetName val="แบบ_L5"/>
      <sheetName val="แบบ_M5"/>
      <sheetName val="แบบ_N5"/>
      <sheetName val="แบบ_P5"/>
      <sheetName val="PRICE_LIST5"/>
      <sheetName val="S3_Architectural7"/>
      <sheetName val="Unit_rate_Architecture7"/>
      <sheetName val="H1_07"/>
      <sheetName val="TrialBalance_Q3-20025"/>
      <sheetName val="bp_bill5"/>
      <sheetName val="Bank_Covenants5"/>
      <sheetName val="project_status_overview5"/>
      <sheetName val="full_pot5"/>
      <sheetName val="cover_page5"/>
      <sheetName val="Reason_of_Difference5"/>
      <sheetName val="Dwg_list_5"/>
      <sheetName val="2_1Piling5"/>
      <sheetName val="3_1_ST(basement)5"/>
      <sheetName val="3_2Sky_Villa5"/>
      <sheetName val="3_2IL_Condo15"/>
      <sheetName val="3_2IL_Condo25"/>
      <sheetName val="3_2IL_Condo35"/>
      <sheetName val="3_2HiCare5"/>
      <sheetName val="3_2Clubhouse5"/>
      <sheetName val="Footings-_Working5"/>
      <sheetName val="3_3basement(AR)5"/>
      <sheetName val="3_3basement(ID)5"/>
      <sheetName val="3_3SkyVilla(SUM_AR,ID)5"/>
      <sheetName val="3_3SkyVilla(AR)5"/>
      <sheetName val="3_3SkyVilla(SUM_ID)5"/>
      <sheetName val="3_3SkyVilla_(ID)5"/>
      <sheetName val="3_3ILCondo_(SUM_AR,ID)5"/>
      <sheetName val="3_3ILCondo(AR)5"/>
      <sheetName val="3_3ILCondo_(_SUM_ID)5"/>
      <sheetName val="3_3IL_(ID_Public)5"/>
      <sheetName val="3_3ILCondo_(ID_Guest_Room)5"/>
      <sheetName val="3_3HiCare_(AR)5"/>
      <sheetName val="3_3HiCare_(ID)5"/>
      <sheetName val="3_3Clubhouse(AR)5"/>
      <sheetName val="3_3Clubhouse(ID)5"/>
      <sheetName val="3_4SkyVilla(Facade)5"/>
      <sheetName val="3_4ILCondo(Facade)5"/>
      <sheetName val="3_4HiCare(Facade)5"/>
      <sheetName val="3_4Clubhouse(Facade)5"/>
      <sheetName val="3_5_Ext5"/>
      <sheetName val="3_6_Pro_Sum5"/>
      <sheetName val="ILCondoFacade_-_Working5"/>
      <sheetName val="Staff_Sch5"/>
      <sheetName val="UG_Consl5"/>
      <sheetName val="UKG_All5"/>
      <sheetName val="UKG__Consl5"/>
      <sheetName val="UKG_(KG)5"/>
      <sheetName val="Auto_Monthly_Inputs_5"/>
      <sheetName val="??????????????????????_3"/>
      <sheetName val="BU_Item__1_1_to_1_21"/>
      <sheetName val="ประมาณการประตูหน้าต่าง_17"/>
      <sheetName val="Book_1_Summary14"/>
      <sheetName val="BOQ1_(2)13"/>
      <sheetName val="EST-FOOTING_(G)13"/>
      <sheetName val="QUANTITY_COMPARISON13"/>
      <sheetName val="Bill_No__2_-_Carpark13"/>
      <sheetName val="Main_Sum_(Hotel_&amp;_Residences)13"/>
      <sheetName val="Summary_POL_Equip13"/>
      <sheetName val="Equipment_Rental_Price13"/>
      <sheetName val="BK_Unit_Rate13"/>
      <sheetName val="Replacement_Cost_11"/>
      <sheetName val="Cavity_Inputs12"/>
      <sheetName val="SAN_REDUCED_111"/>
      <sheetName val="SITE_OFFICE11"/>
      <sheetName val="Factor_F_Data11"/>
      <sheetName val="สรุปราคา_(EMC)11"/>
      <sheetName val="DETAIL_11"/>
      <sheetName val="Customize_Your_Purchase_Order10"/>
      <sheetName val="_Cover_090EPY10"/>
      <sheetName val="EPY_Jan_6010"/>
      <sheetName val="D-สรุป_Plaza10"/>
      <sheetName val="E-Share_Parking10"/>
      <sheetName val="I-Soft_Cost10"/>
      <sheetName val="I-Detail_Soft10"/>
      <sheetName val="H-Share_M&amp;E10"/>
      <sheetName val="ตารางส่วนลด_EE_8"/>
      <sheetName val="Final_Summary_-_Base8"/>
      <sheetName val="covert_(2)8"/>
      <sheetName val="vendor_list8"/>
      <sheetName val="P7_8"/>
      <sheetName val="หน้า_ปมก8"/>
      <sheetName val="แบบ_A6"/>
      <sheetName val="แบบ_B6"/>
      <sheetName val="แบบ_C6"/>
      <sheetName val="แบบ_D6"/>
      <sheetName val="แบบ_E6"/>
      <sheetName val="แบบ_S6"/>
      <sheetName val="แบบ_T6"/>
      <sheetName val="แบบ_TP6"/>
      <sheetName val="แบบ_V6"/>
      <sheetName val="แบบ_Y6"/>
      <sheetName val="SumP&amp;L_current_Sites8"/>
      <sheetName val="เงินกู้_MGC8"/>
      <sheetName val="2_1_1Take_pipe8"/>
      <sheetName val="2_1_2Take_Copper_Pipe8"/>
      <sheetName val="purchase_order8"/>
      <sheetName val="แบบ_G6"/>
      <sheetName val="แบบ_H6"/>
      <sheetName val="แบบ_L6"/>
      <sheetName val="แบบ_M6"/>
      <sheetName val="แบบ_N6"/>
      <sheetName val="แบบ_P6"/>
      <sheetName val="PRICE_LIST6"/>
      <sheetName val="S3_Architectural8"/>
      <sheetName val="Unit_rate_Architecture8"/>
      <sheetName val="H1_08"/>
      <sheetName val="TrialBalance_Q3-20026"/>
      <sheetName val="bp_bill6"/>
      <sheetName val="Bank_Covenants6"/>
      <sheetName val="project_status_overview6"/>
      <sheetName val="full_pot6"/>
      <sheetName val="cover_page6"/>
      <sheetName val="Reason_of_Difference6"/>
      <sheetName val="Dwg_list_6"/>
      <sheetName val="2_1Piling6"/>
      <sheetName val="3_1_ST(basement)6"/>
      <sheetName val="3_2Sky_Villa6"/>
      <sheetName val="3_2IL_Condo16"/>
      <sheetName val="3_2IL_Condo26"/>
      <sheetName val="3_2IL_Condo36"/>
      <sheetName val="3_2HiCare6"/>
      <sheetName val="3_2Clubhouse6"/>
      <sheetName val="Footings-_Working6"/>
      <sheetName val="3_3basement(AR)6"/>
      <sheetName val="3_3basement(ID)6"/>
      <sheetName val="3_3SkyVilla(SUM_AR,ID)6"/>
      <sheetName val="3_3SkyVilla(AR)6"/>
      <sheetName val="3_3SkyVilla(SUM_ID)6"/>
      <sheetName val="3_3SkyVilla_(ID)6"/>
      <sheetName val="3_3ILCondo_(SUM_AR,ID)6"/>
      <sheetName val="3_3ILCondo(AR)6"/>
      <sheetName val="3_3ILCondo_(_SUM_ID)6"/>
      <sheetName val="3_3IL_(ID_Public)6"/>
      <sheetName val="3_3ILCondo_(ID_Guest_Room)6"/>
      <sheetName val="3_3HiCare_(AR)6"/>
      <sheetName val="3_3HiCare_(ID)6"/>
      <sheetName val="3_3Clubhouse(AR)6"/>
      <sheetName val="3_3Clubhouse(ID)6"/>
      <sheetName val="3_4SkyVilla(Facade)6"/>
      <sheetName val="3_4ILCondo(Facade)6"/>
      <sheetName val="3_4HiCare(Facade)6"/>
      <sheetName val="3_4Clubhouse(Facade)6"/>
      <sheetName val="3_5_Ext6"/>
      <sheetName val="3_6_Pro_Sum6"/>
      <sheetName val="ILCondoFacade_-_Working6"/>
      <sheetName val="Staff_Sch6"/>
      <sheetName val="UG_Consl6"/>
      <sheetName val="UKG_All6"/>
      <sheetName val="UKG__Consl6"/>
      <sheetName val="UKG_(KG)6"/>
      <sheetName val="Auto_Monthly_Inputs_6"/>
      <sheetName val="??????????????????????_4"/>
      <sheetName val="BU_Item__1_1_to_1_22"/>
      <sheetName val="DB Info"/>
      <sheetName val="입찰내역 발주처 양식"/>
      <sheetName val="FitOutConfCentre"/>
      <sheetName val="ข้อมูลคำนวณ"/>
      <sheetName val="ส่วนใส่ปริมาณงาน"/>
      <sheetName val="ส่วนคำนวณ1"/>
      <sheetName val="Discounted_Cash_Flow3"/>
      <sheetName val="schedule_10_build_management1"/>
      <sheetName val="Factor_F_งาน_DB_1"/>
      <sheetName val="หน้า_1"/>
      <sheetName val="Main_Summary"/>
      <sheetName val="Material_Price"/>
      <sheetName val="PH_5"/>
      <sheetName val="strl_type_wf-1"/>
      <sheetName val="5_อุบัติเหตุประจำสัปดาห์3"/>
      <sheetName val="exec_summary1"/>
      <sheetName val="Boq_Arc__take_จริง"/>
      <sheetName val="Data_Input-A"/>
      <sheetName val="factor_(%)"/>
      <sheetName val="standard_structure"/>
      <sheetName val="สรุปรวม_(2)"/>
      <sheetName val="OLD_PRICES"/>
      <sheetName val="Project_Information"/>
      <sheetName val="Soi_08"/>
      <sheetName val="MAD_BOH_AC_VRV_+_Multi"/>
      <sheetName val="MAD_Guest_Villa_AC"/>
      <sheetName val="Liste_Référentiel"/>
      <sheetName val="Listes_Caractéristiques"/>
      <sheetName val="SV-supporting_info"/>
      <sheetName val="Property_Description"/>
      <sheetName val="รายละเอียด"/>
      <sheetName val="000000"/>
      <sheetName val="man"/>
      <sheetName val="mantable"/>
      <sheetName val="Progress-All"/>
      <sheetName val="HVAC"/>
      <sheetName val="BM DATA SHEET"/>
      <sheetName val="BM_DATA_SHEET"/>
      <sheetName val="ราคาวัสดุ"/>
      <sheetName val="litf"/>
      <sheetName val="Sale0311"/>
      <sheetName val="Group"/>
      <sheetName val="อัตราราคางานคอนกรีต"/>
      <sheetName val="1_Interior L1_L3"/>
      <sheetName val="RECY"/>
      <sheetName val="Tong_ke"/>
      <sheetName val="g1"/>
      <sheetName val="LMB Forecast plan"/>
      <sheetName val="ประม_x0001__x0001_ࠀЉ쪊疒??Ͽï孔I"/>
      <sheetName val="finalj"/>
      <sheetName val="Project Brief"/>
      <sheetName val="SI-039"/>
      <sheetName val="给排水工程量计算书"/>
      <sheetName val="单位库"/>
      <sheetName val="Control"/>
      <sheetName val="細目"/>
      <sheetName val="A投资指标"/>
      <sheetName val="Z控制表"/>
      <sheetName val="apart_ee"/>
      <sheetName val="2_HES"/>
      <sheetName val="1_คำนำ"/>
      <sheetName val="2_บทสรุปของผู้บริหาร__"/>
      <sheetName val="2_1_การว่าจ้างที่ปรึกษา"/>
      <sheetName val="3_สถานะการออกแบบ"/>
      <sheetName val="3_1_สถานะการออกแบบ_AR_"/>
      <sheetName val="3_2_สถานะการออกแบบ_ST_"/>
      <sheetName val="3_3_สถานะการออกแบบ_MES_"/>
      <sheetName val="3_4_สถานะการออกแบบ_LS_"/>
      <sheetName val="3_5_สถานะการออกแบบ_IN_"/>
      <sheetName val="4_EIA"/>
      <sheetName val="สถานะ_EIA_"/>
      <sheetName val="5_การยื่นขอใบอนุญาตราชการ"/>
      <sheetName val="6_การประกันภัย&amp;หลักประกัน"/>
      <sheetName val="3__สถานะงานก่อสร้าง"/>
      <sheetName val="Demolish_work_"/>
      <sheetName val="Work_SO_Fl_1"/>
      <sheetName val="MOCK_UP(AR)_Fl_2"/>
      <sheetName val="3_1_งานโครงสร้าง+ระบบ_"/>
      <sheetName val="3_2_งานโครงสร้าง_"/>
      <sheetName val="3_3_งานสถาปัตย์"/>
      <sheetName val="L_PILE"/>
      <sheetName val="Retaining_Wall"/>
      <sheetName val="Plumbing-SN1_"/>
      <sheetName val="Electrical_system-(1st)"/>
      <sheetName val="Electrical_system-(2nd)"/>
      <sheetName val="Air_condition_system-1ST-1"/>
      <sheetName val="Air_condition_system-1ST-2"/>
      <sheetName val="Air_condition_system-2ND"/>
      <sheetName val="Air_condition_system-(Mockup)"/>
      <sheetName val="Site_Drainage_system-part_1"/>
      <sheetName val="Site_Drainage_system-part_2"/>
      <sheetName val="3_4_งานระบบ"/>
      <sheetName val="4__สรุปการเงินโครงการ"/>
      <sheetName val="4_1_สรุปการเงินโครงการ"/>
      <sheetName val="5_แผนการทำงาน"/>
      <sheetName val="9_1_แผนงานการพัฒนาโครงการ"/>
      <sheetName val="5_1_Schedule_มีไฟล์แนบ"/>
      <sheetName val="9_2_แผนการทำงานเดือนถัดไป_"/>
      <sheetName val="5_2_S-Curve_มีไฟล์แนบ"/>
      <sheetName val="6__ภาพถ่ายความก้าวหน้าโครงการ"/>
      <sheetName val="6_1_Photo"/>
      <sheetName val="7__แผนภาพสภาวะอากาศ"/>
      <sheetName val="7_1_แผนภาพสภาวะอากาศ_"/>
      <sheetName val="12_Site_Instruction_Log"/>
      <sheetName val="8__รายการอนุมัติวัสดุ&amp;แบบแปลน"/>
      <sheetName val="8_1_Shop_Drawing_(ST)"/>
      <sheetName val="8_1_Shop_Drawing__(AR)"/>
      <sheetName val="8_2_Shop_Drawing_(AR)"/>
      <sheetName val="8_3_Material_(ST)_"/>
      <sheetName val="14_รายการเอกสารติดต่อประสานงาน"/>
      <sheetName val="8_2_Material_(SN)"/>
      <sheetName val="8_2_Material_(EE)"/>
      <sheetName val="8_4_Material_(AR)"/>
      <sheetName val="8_5_Shop_Drawing_(ระบบ)"/>
      <sheetName val="8_6_Material_(ระบบ)"/>
      <sheetName val="9__ผังโครงสร้างบุคลากร"/>
      <sheetName val="9_1_JTK_มีไฟล์แนบ"/>
      <sheetName val="15_2_MM"/>
      <sheetName val="Interior_L1_L3"/>
      <sheetName val="PC,_G_Slab"/>
      <sheetName val="5_อุบัติเหตุประจำสัปดาห์5"/>
      <sheetName val="วิเคราะห์_(2)5"/>
      <sheetName val="Discounted_Cash_Flow5"/>
      <sheetName val="D_MAKAN5"/>
      <sheetName val="schedule_10_build_management3"/>
      <sheetName val="Factor_F_งาน_DB_3"/>
      <sheetName val="Liste_Référentiel2"/>
      <sheetName val="Listes_Caractéristiques2"/>
      <sheetName val="Data_Input-A2"/>
      <sheetName val="exec_summary3"/>
      <sheetName val="หน้า_12"/>
      <sheetName val="factor_(%)2"/>
      <sheetName val="2_HES2"/>
      <sheetName val="Boq_Arc__take_จริง2"/>
      <sheetName val="standard_structure2"/>
      <sheetName val="สรุปรวม_(2)2"/>
      <sheetName val="OLD_PRICES2"/>
      <sheetName val="Project_Information2"/>
      <sheetName val="Soi_082"/>
      <sheetName val="MAD_BOH_AC_VRV_+_Multi2"/>
      <sheetName val="MAD_Guest_Villa_AC2"/>
      <sheetName val="SV-supporting_info2"/>
      <sheetName val="Material_Price2"/>
      <sheetName val="Main_Summary2"/>
      <sheetName val="PH_52"/>
      <sheetName val="strl_type_wf-12"/>
      <sheetName val="1_คำนำ2"/>
      <sheetName val="2_บทสรุปของผู้บริหาร__2"/>
      <sheetName val="2_1_การว่าจ้างที่ปรึกษา2"/>
      <sheetName val="3_สถานะการออกแบบ2"/>
      <sheetName val="3_1_สถานะการออกแบบ_AR_2"/>
      <sheetName val="3_2_สถานะการออกแบบ_ST_2"/>
      <sheetName val="3_3_สถานะการออกแบบ_MES_2"/>
      <sheetName val="3_4_สถานะการออกแบบ_LS_2"/>
      <sheetName val="3_5_สถานะการออกแบบ_IN_2"/>
      <sheetName val="4_EIA2"/>
      <sheetName val="สถานะ_EIA_2"/>
      <sheetName val="5_การยื่นขอใบอนุญาตราชการ2"/>
      <sheetName val="6_การประกันภัย&amp;หลักประกัน2"/>
      <sheetName val="3__สถานะงานก่อสร้าง2"/>
      <sheetName val="Demolish_work_2"/>
      <sheetName val="Work_SO_Fl_12"/>
      <sheetName val="MOCK_UP(AR)_Fl_22"/>
      <sheetName val="3_1_งานโครงสร้าง+ระบบ_2"/>
      <sheetName val="3_2_งานโครงสร้าง_2"/>
      <sheetName val="3_3_งานสถาปัตย์2"/>
      <sheetName val="L_PILE2"/>
      <sheetName val="Retaining_Wall2"/>
      <sheetName val="Plumbing-SN1_2"/>
      <sheetName val="Electrical_system-(1st)2"/>
      <sheetName val="Electrical_system-(2nd)2"/>
      <sheetName val="Air_condition_system-1ST-12"/>
      <sheetName val="Air_condition_system-1ST-22"/>
      <sheetName val="Air_condition_system-2ND2"/>
      <sheetName val="Air_condition_system-(Mockup)2"/>
      <sheetName val="Site_Drainage_system-part_12"/>
      <sheetName val="Site_Drainage_system-part_22"/>
      <sheetName val="3_4_งานระบบ2"/>
      <sheetName val="4__สรุปการเงินโครงการ2"/>
      <sheetName val="4_1_สรุปการเงินโครงการ2"/>
      <sheetName val="5_แผนการทำงาน2"/>
      <sheetName val="9_1_แผนงานการพัฒนาโครงการ2"/>
      <sheetName val="5_1_Schedule_มีไฟล์แนบ2"/>
      <sheetName val="9_2_แผนการทำงานเดือนถัดไป_2"/>
      <sheetName val="5_2_S-Curve_มีไฟล์แนบ2"/>
      <sheetName val="6__ภาพถ่ายความก้าวหน้าโครงการ2"/>
      <sheetName val="6_1_Photo2"/>
      <sheetName val="7__แผนภาพสภาวะอากาศ2"/>
      <sheetName val="7_1_แผนภาพสภาวะอากาศ_2"/>
      <sheetName val="12_Site_Instruction_Log2"/>
      <sheetName val="8__รายการอนุมัติวัสดุ&amp;แบบแปลน2"/>
      <sheetName val="8_1_Shop_Drawing_(ST)2"/>
      <sheetName val="8_1_Shop_Drawing__(AR)2"/>
      <sheetName val="8_2_Shop_Drawing_(AR)2"/>
      <sheetName val="8_3_Material_(ST)_2"/>
      <sheetName val="14_รายการเอกสารติดต่อประสานงาน2"/>
      <sheetName val="8_2_Material_(SN)2"/>
      <sheetName val="8_2_Material_(EE)2"/>
      <sheetName val="8_4_Material_(AR)2"/>
      <sheetName val="8_5_Shop_Drawing_(ระบบ)2"/>
      <sheetName val="8_6_Material_(ระบบ)2"/>
      <sheetName val="9__ผังโครงสร้างบุคลากร2"/>
      <sheetName val="9_1_JTK_มีไฟล์แนบ2"/>
      <sheetName val="15_2_MM2"/>
      <sheetName val="Interior_L1_L32"/>
      <sheetName val="PC,_G_Slab2"/>
      <sheetName val="Property_Description2"/>
      <sheetName val="5_อุบัติเหตุประจำสัปดาห์4"/>
      <sheetName val="วิเคราะห์_(2)4"/>
      <sheetName val="Discounted_Cash_Flow4"/>
      <sheetName val="D_MAKAN4"/>
      <sheetName val="schedule_10_build_management2"/>
      <sheetName val="Factor_F_งาน_DB_2"/>
      <sheetName val="Liste_Référentiel1"/>
      <sheetName val="Listes_Caractéristiques1"/>
      <sheetName val="Data_Input-A1"/>
      <sheetName val="exec_summary2"/>
      <sheetName val="หน้า_11"/>
      <sheetName val="factor_(%)1"/>
      <sheetName val="2_HES1"/>
      <sheetName val="Boq_Arc__take_จริง1"/>
      <sheetName val="standard_structure1"/>
      <sheetName val="สรุปรวม_(2)1"/>
      <sheetName val="OLD_PRICES1"/>
      <sheetName val="Project_Information1"/>
      <sheetName val="Soi_081"/>
      <sheetName val="MAD_BOH_AC_VRV_+_Multi1"/>
      <sheetName val="MAD_Guest_Villa_AC1"/>
      <sheetName val="SV-supporting_info1"/>
      <sheetName val="Material_Price1"/>
      <sheetName val="Main_Summary1"/>
      <sheetName val="PH_51"/>
      <sheetName val="strl_type_wf-11"/>
      <sheetName val="1_คำนำ1"/>
      <sheetName val="2_บทสรุปของผู้บริหาร__1"/>
      <sheetName val="2_1_การว่าจ้างที่ปรึกษา1"/>
      <sheetName val="3_สถานะการออกแบบ1"/>
      <sheetName val="3_1_สถานะการออกแบบ_AR_1"/>
      <sheetName val="3_2_สถานะการออกแบบ_ST_1"/>
      <sheetName val="3_3_สถานะการออกแบบ_MES_1"/>
      <sheetName val="3_4_สถานะการออกแบบ_LS_1"/>
      <sheetName val="3_5_สถานะการออกแบบ_IN_1"/>
      <sheetName val="4_EIA1"/>
      <sheetName val="สถานะ_EIA_1"/>
      <sheetName val="5_การยื่นขอใบอนุญาตราชการ1"/>
      <sheetName val="6_การประกันภัย&amp;หลักประกัน1"/>
      <sheetName val="3__สถานะงานก่อสร้าง1"/>
      <sheetName val="Demolish_work_1"/>
      <sheetName val="Work_SO_Fl_11"/>
      <sheetName val="MOCK_UP(AR)_Fl_21"/>
      <sheetName val="3_1_งานโครงสร้าง+ระบบ_1"/>
      <sheetName val="3_2_งานโครงสร้าง_1"/>
      <sheetName val="3_3_งานสถาปัตย์1"/>
      <sheetName val="L_PILE1"/>
      <sheetName val="Retaining_Wall1"/>
      <sheetName val="Plumbing-SN1_1"/>
      <sheetName val="Electrical_system-(1st)1"/>
      <sheetName val="Electrical_system-(2nd)1"/>
      <sheetName val="Air_condition_system-1ST-11"/>
      <sheetName val="Air_condition_system-1ST-21"/>
      <sheetName val="Air_condition_system-2ND1"/>
      <sheetName val="Air_condition_system-(Mockup)1"/>
      <sheetName val="Site_Drainage_system-part_11"/>
      <sheetName val="Site_Drainage_system-part_21"/>
      <sheetName val="3_4_งานระบบ1"/>
      <sheetName val="4__สรุปการเงินโครงการ1"/>
      <sheetName val="4_1_สรุปการเงินโครงการ1"/>
      <sheetName val="5_แผนการทำงาน1"/>
      <sheetName val="9_1_แผนงานการพัฒนาโครงการ1"/>
      <sheetName val="5_1_Schedule_มีไฟล์แนบ1"/>
      <sheetName val="9_2_แผนการทำงานเดือนถัดไป_1"/>
      <sheetName val="5_2_S-Curve_มีไฟล์แนบ1"/>
      <sheetName val="6__ภาพถ่ายความก้าวหน้าโครงการ1"/>
      <sheetName val="6_1_Photo1"/>
      <sheetName val="7__แผนภาพสภาวะอากาศ1"/>
      <sheetName val="7_1_แผนภาพสภาวะอากาศ_1"/>
      <sheetName val="12_Site_Instruction_Log1"/>
      <sheetName val="8__รายการอนุมัติวัสดุ&amp;แบบแปลน1"/>
      <sheetName val="8_1_Shop_Drawing_(ST)1"/>
      <sheetName val="8_1_Shop_Drawing__(AR)1"/>
      <sheetName val="8_2_Shop_Drawing_(AR)1"/>
      <sheetName val="8_3_Material_(ST)_1"/>
      <sheetName val="14_รายการเอกสารติดต่อประสานงาน1"/>
      <sheetName val="8_2_Material_(SN)1"/>
      <sheetName val="8_2_Material_(EE)1"/>
      <sheetName val="8_4_Material_(AR)1"/>
      <sheetName val="8_5_Shop_Drawing_(ระบบ)1"/>
      <sheetName val="8_6_Material_(ระบบ)1"/>
      <sheetName val="9__ผังโครงสร้างบุคลากร1"/>
      <sheetName val="9_1_JTK_มีไฟล์แนบ1"/>
      <sheetName val="15_2_MM1"/>
      <sheetName val="Interior_L1_L31"/>
      <sheetName val="PC,_G_Slab1"/>
      <sheetName val="Property_Description1"/>
      <sheetName val="ประม_x0000__x0000_ _x0000_ ࠀЉ_x0000_쪊疒 _x0000_ _x0000_Ͽ_x0000_ï"/>
      <sheetName val="ประม?? ? ࠀЉ?쪊疒 ? ?Ͽ?ï?孔I"/>
      <sheetName val="ประม__ _ ࠀЉ_쪊疒 _ _Ͽ_ï_孔I"/>
      <sheetName val="ประม_x0000__x0000_ _x0000"/>
      <sheetName val="ประม__ _ ࠀЉ_쪊疒_xdde"/>
      <sheetName val="ประม__ _ ࠀЉ_쪊疒 _ _Ͽ"/>
      <sheetName val="ประม??_x0001_?_x0001_ࠀЉ?쪊疒_xdde"/>
      <sheetName val="ประม___x0001___x0001_ࠀЉ_쪊疒 _ _Ͽ"/>
      <sheetName val="ประม?? ? ࠀЉ?쪊疒????Ͽ?ï?孔I"/>
      <sheetName val="ประม__ _ ࠀЉ_쪊疒?_?_Ͽ_ï_孔I"/>
      <sheetName val="NPV"/>
      <sheetName val="8_DR"/>
      <sheetName val="11_IF"/>
      <sheetName val="12_IC"/>
      <sheetName val="13_StrF"/>
      <sheetName val="14_ExtWF"/>
      <sheetName val="15_StrHR"/>
      <sheetName val="16_MW"/>
      <sheetName val="17_SanFtt"/>
      <sheetName val="20_Pro"/>
      <sheetName val="1_LFSF"/>
      <sheetName val="2_CLW"/>
      <sheetName val="3_UFSB"/>
      <sheetName val="4_RFST"/>
      <sheetName val="5_SS"/>
      <sheetName val="6_RFC"/>
      <sheetName val="5a. Code_E"/>
      <sheetName val="allowances"/>
      <sheetName val="RefSheet"/>
      <sheetName val="Preliminaries "/>
      <sheetName val="Construction"/>
      <sheetName val="back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C3" t="str">
            <v>N0.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>
        <row r="3">
          <cell r="C3" t="str">
            <v>N0.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>
        <row r="3">
          <cell r="C3" t="str">
            <v>N0.</v>
          </cell>
        </row>
      </sheetData>
      <sheetData sheetId="74">
        <row r="3">
          <cell r="C3" t="str">
            <v>N0.</v>
          </cell>
        </row>
      </sheetData>
      <sheetData sheetId="75">
        <row r="3">
          <cell r="C3" t="str">
            <v>N0.</v>
          </cell>
        </row>
      </sheetData>
      <sheetData sheetId="76">
        <row r="3">
          <cell r="C3" t="str">
            <v>N0.</v>
          </cell>
        </row>
      </sheetData>
      <sheetData sheetId="77">
        <row r="3">
          <cell r="C3" t="str">
            <v>N0.</v>
          </cell>
        </row>
      </sheetData>
      <sheetData sheetId="78">
        <row r="3">
          <cell r="C3" t="str">
            <v>N0.</v>
          </cell>
        </row>
      </sheetData>
      <sheetData sheetId="79">
        <row r="3">
          <cell r="C3" t="str">
            <v>N0.</v>
          </cell>
        </row>
      </sheetData>
      <sheetData sheetId="80">
        <row r="3">
          <cell r="C3" t="str">
            <v>N0.</v>
          </cell>
        </row>
      </sheetData>
      <sheetData sheetId="81">
        <row r="3">
          <cell r="C3" t="str">
            <v>N0.</v>
          </cell>
        </row>
      </sheetData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 refreshError="1"/>
      <sheetData sheetId="109" refreshError="1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 refreshError="1"/>
      <sheetData sheetId="158" refreshError="1"/>
      <sheetData sheetId="159" refreshError="1"/>
      <sheetData sheetId="160"/>
      <sheetData sheetId="16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>
        <row r="5">
          <cell r="C5" t="str">
            <v>Basement</v>
          </cell>
        </row>
      </sheetData>
      <sheetData sheetId="168">
        <row r="5">
          <cell r="C5" t="str">
            <v>Basement</v>
          </cell>
        </row>
      </sheetData>
      <sheetData sheetId="169">
        <row r="5">
          <cell r="C5" t="str">
            <v>Basement</v>
          </cell>
        </row>
      </sheetData>
      <sheetData sheetId="170">
        <row r="5">
          <cell r="C5" t="str">
            <v>Basement</v>
          </cell>
        </row>
      </sheetData>
      <sheetData sheetId="171">
        <row r="5">
          <cell r="C5" t="str">
            <v>Basement</v>
          </cell>
        </row>
      </sheetData>
      <sheetData sheetId="172">
        <row r="5">
          <cell r="C5" t="str">
            <v>Basement</v>
          </cell>
        </row>
      </sheetData>
      <sheetData sheetId="173">
        <row r="5">
          <cell r="C5" t="str">
            <v>Basement</v>
          </cell>
        </row>
      </sheetData>
      <sheetData sheetId="174">
        <row r="5">
          <cell r="C5" t="str">
            <v>Basement</v>
          </cell>
        </row>
      </sheetData>
      <sheetData sheetId="175">
        <row r="5">
          <cell r="C5" t="str">
            <v>Basement</v>
          </cell>
        </row>
      </sheetData>
      <sheetData sheetId="176">
        <row r="5">
          <cell r="C5" t="str">
            <v>Basement</v>
          </cell>
        </row>
      </sheetData>
      <sheetData sheetId="177">
        <row r="5">
          <cell r="C5" t="str">
            <v>Basement</v>
          </cell>
        </row>
      </sheetData>
      <sheetData sheetId="178">
        <row r="5">
          <cell r="C5" t="str">
            <v>Basement</v>
          </cell>
        </row>
      </sheetData>
      <sheetData sheetId="179">
        <row r="5">
          <cell r="C5" t="str">
            <v>Basement</v>
          </cell>
        </row>
      </sheetData>
      <sheetData sheetId="180">
        <row r="5">
          <cell r="C5" t="str">
            <v>Basement</v>
          </cell>
        </row>
      </sheetData>
      <sheetData sheetId="181">
        <row r="5">
          <cell r="C5" t="str">
            <v>Basement</v>
          </cell>
        </row>
      </sheetData>
      <sheetData sheetId="182">
        <row r="5">
          <cell r="C5" t="str">
            <v>Basement</v>
          </cell>
        </row>
      </sheetData>
      <sheetData sheetId="183">
        <row r="5">
          <cell r="C5" t="str">
            <v>Basement</v>
          </cell>
        </row>
      </sheetData>
      <sheetData sheetId="184">
        <row r="5">
          <cell r="C5" t="str">
            <v>Basement</v>
          </cell>
        </row>
      </sheetData>
      <sheetData sheetId="185">
        <row r="5">
          <cell r="C5" t="str">
            <v>Basement</v>
          </cell>
        </row>
      </sheetData>
      <sheetData sheetId="186">
        <row r="5">
          <cell r="C5" t="str">
            <v>Basement</v>
          </cell>
        </row>
      </sheetData>
      <sheetData sheetId="187">
        <row r="5">
          <cell r="C5" t="str">
            <v>Basement</v>
          </cell>
        </row>
      </sheetData>
      <sheetData sheetId="188">
        <row r="5">
          <cell r="C5" t="str">
            <v>Basement</v>
          </cell>
        </row>
      </sheetData>
      <sheetData sheetId="189">
        <row r="5">
          <cell r="C5" t="str">
            <v>Basement</v>
          </cell>
        </row>
      </sheetData>
      <sheetData sheetId="190">
        <row r="5">
          <cell r="C5" t="str">
            <v>Basement</v>
          </cell>
        </row>
      </sheetData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>
        <row r="5">
          <cell r="C5" t="str">
            <v>Basement</v>
          </cell>
        </row>
      </sheetData>
      <sheetData sheetId="216">
        <row r="5">
          <cell r="C5" t="str">
            <v>Basement</v>
          </cell>
        </row>
      </sheetData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>
        <row r="5">
          <cell r="C5" t="str">
            <v>Basement</v>
          </cell>
        </row>
      </sheetData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>
        <row r="5">
          <cell r="C5" t="str">
            <v>Basement</v>
          </cell>
        </row>
      </sheetData>
      <sheetData sheetId="283">
        <row r="5">
          <cell r="C5" t="str">
            <v>Basement</v>
          </cell>
        </row>
      </sheetData>
      <sheetData sheetId="284">
        <row r="5">
          <cell r="C5" t="str">
            <v>Basement</v>
          </cell>
        </row>
      </sheetData>
      <sheetData sheetId="285">
        <row r="5">
          <cell r="C5" t="str">
            <v>Basement</v>
          </cell>
        </row>
      </sheetData>
      <sheetData sheetId="286">
        <row r="5">
          <cell r="C5" t="str">
            <v>Basement</v>
          </cell>
        </row>
      </sheetData>
      <sheetData sheetId="287">
        <row r="5">
          <cell r="C5" t="str">
            <v>Basement</v>
          </cell>
        </row>
      </sheetData>
      <sheetData sheetId="288">
        <row r="5">
          <cell r="C5" t="str">
            <v>Basement</v>
          </cell>
        </row>
      </sheetData>
      <sheetData sheetId="289">
        <row r="5">
          <cell r="C5" t="str">
            <v>Basement</v>
          </cell>
        </row>
      </sheetData>
      <sheetData sheetId="290">
        <row r="5">
          <cell r="C5" t="str">
            <v>Basement</v>
          </cell>
        </row>
      </sheetData>
      <sheetData sheetId="291">
        <row r="5">
          <cell r="C5" t="str">
            <v>Basement</v>
          </cell>
        </row>
      </sheetData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>
        <row r="2">
          <cell r="C2">
            <v>0</v>
          </cell>
        </row>
      </sheetData>
      <sheetData sheetId="310">
        <row r="2">
          <cell r="C2">
            <v>0</v>
          </cell>
        </row>
      </sheetData>
      <sheetData sheetId="311">
        <row r="2">
          <cell r="C2">
            <v>0</v>
          </cell>
        </row>
      </sheetData>
      <sheetData sheetId="312">
        <row r="2">
          <cell r="C2">
            <v>0</v>
          </cell>
        </row>
      </sheetData>
      <sheetData sheetId="313">
        <row r="2">
          <cell r="C2">
            <v>0</v>
          </cell>
        </row>
      </sheetData>
      <sheetData sheetId="314">
        <row r="2">
          <cell r="C2">
            <v>0</v>
          </cell>
        </row>
      </sheetData>
      <sheetData sheetId="315">
        <row r="2">
          <cell r="C2">
            <v>0</v>
          </cell>
        </row>
      </sheetData>
      <sheetData sheetId="316">
        <row r="2">
          <cell r="C2">
            <v>0</v>
          </cell>
        </row>
      </sheetData>
      <sheetData sheetId="317">
        <row r="2">
          <cell r="C2">
            <v>0</v>
          </cell>
        </row>
      </sheetData>
      <sheetData sheetId="318">
        <row r="2">
          <cell r="C2">
            <v>0</v>
          </cell>
        </row>
      </sheetData>
      <sheetData sheetId="319">
        <row r="2">
          <cell r="C2">
            <v>0</v>
          </cell>
        </row>
      </sheetData>
      <sheetData sheetId="320">
        <row r="2">
          <cell r="C2">
            <v>0</v>
          </cell>
        </row>
      </sheetData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>
        <row r="5">
          <cell r="C5" t="str">
            <v>Basement</v>
          </cell>
        </row>
      </sheetData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>
        <row r="2">
          <cell r="C2">
            <v>0</v>
          </cell>
        </row>
      </sheetData>
      <sheetData sheetId="357">
        <row r="2">
          <cell r="C2">
            <v>0</v>
          </cell>
        </row>
      </sheetData>
      <sheetData sheetId="358">
        <row r="2">
          <cell r="C2">
            <v>0</v>
          </cell>
        </row>
      </sheetData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/>
      <sheetData sheetId="369"/>
      <sheetData sheetId="370"/>
      <sheetData sheetId="371">
        <row r="5">
          <cell r="C5" t="str">
            <v>Basement</v>
          </cell>
        </row>
      </sheetData>
      <sheetData sheetId="372">
        <row r="5">
          <cell r="C5" t="str">
            <v>Basement</v>
          </cell>
        </row>
      </sheetData>
      <sheetData sheetId="373">
        <row r="5">
          <cell r="C5" t="str">
            <v>Basement</v>
          </cell>
        </row>
      </sheetData>
      <sheetData sheetId="374">
        <row r="5">
          <cell r="C5" t="str">
            <v>Basement</v>
          </cell>
        </row>
      </sheetData>
      <sheetData sheetId="375">
        <row r="5">
          <cell r="C5" t="str">
            <v>Basement</v>
          </cell>
        </row>
      </sheetData>
      <sheetData sheetId="376">
        <row r="5">
          <cell r="C5" t="str">
            <v>Basement</v>
          </cell>
        </row>
      </sheetData>
      <sheetData sheetId="377">
        <row r="5">
          <cell r="C5" t="str">
            <v>Basement</v>
          </cell>
        </row>
      </sheetData>
      <sheetData sheetId="378">
        <row r="5">
          <cell r="C5" t="str">
            <v>Basement</v>
          </cell>
        </row>
      </sheetData>
      <sheetData sheetId="379">
        <row r="5">
          <cell r="C5" t="str">
            <v>Basement</v>
          </cell>
        </row>
      </sheetData>
      <sheetData sheetId="380">
        <row r="5">
          <cell r="C5" t="str">
            <v>Basement</v>
          </cell>
        </row>
      </sheetData>
      <sheetData sheetId="381">
        <row r="5">
          <cell r="C5" t="str">
            <v>Basement</v>
          </cell>
        </row>
      </sheetData>
      <sheetData sheetId="382">
        <row r="5">
          <cell r="C5" t="str">
            <v>Basement</v>
          </cell>
        </row>
      </sheetData>
      <sheetData sheetId="383">
        <row r="5">
          <cell r="C5" t="str">
            <v>Basement</v>
          </cell>
        </row>
      </sheetData>
      <sheetData sheetId="384">
        <row r="5">
          <cell r="C5" t="str">
            <v>Basement</v>
          </cell>
        </row>
      </sheetData>
      <sheetData sheetId="385">
        <row r="5">
          <cell r="C5" t="str">
            <v>Basement</v>
          </cell>
        </row>
      </sheetData>
      <sheetData sheetId="386">
        <row r="5">
          <cell r="C5" t="str">
            <v>Basement</v>
          </cell>
        </row>
      </sheetData>
      <sheetData sheetId="387">
        <row r="5">
          <cell r="C5" t="str">
            <v>Basement</v>
          </cell>
        </row>
      </sheetData>
      <sheetData sheetId="388">
        <row r="5">
          <cell r="C5" t="str">
            <v>Basement</v>
          </cell>
        </row>
      </sheetData>
      <sheetData sheetId="389">
        <row r="5">
          <cell r="C5" t="str">
            <v>Basement</v>
          </cell>
        </row>
      </sheetData>
      <sheetData sheetId="390">
        <row r="5">
          <cell r="C5" t="str">
            <v>Basement</v>
          </cell>
        </row>
      </sheetData>
      <sheetData sheetId="391"/>
      <sheetData sheetId="392">
        <row r="2">
          <cell r="C2">
            <v>0</v>
          </cell>
        </row>
      </sheetData>
      <sheetData sheetId="393">
        <row r="2">
          <cell r="C2">
            <v>0</v>
          </cell>
        </row>
      </sheetData>
      <sheetData sheetId="394">
        <row r="2">
          <cell r="C2">
            <v>0</v>
          </cell>
        </row>
      </sheetData>
      <sheetData sheetId="395">
        <row r="2">
          <cell r="C2">
            <v>0</v>
          </cell>
        </row>
      </sheetData>
      <sheetData sheetId="396">
        <row r="2">
          <cell r="C2">
            <v>0</v>
          </cell>
        </row>
      </sheetData>
      <sheetData sheetId="397">
        <row r="2">
          <cell r="C2">
            <v>0</v>
          </cell>
        </row>
      </sheetData>
      <sheetData sheetId="398">
        <row r="2">
          <cell r="C2">
            <v>0</v>
          </cell>
        </row>
      </sheetData>
      <sheetData sheetId="399">
        <row r="2">
          <cell r="C2">
            <v>0</v>
          </cell>
        </row>
      </sheetData>
      <sheetData sheetId="400">
        <row r="2">
          <cell r="C2">
            <v>0</v>
          </cell>
        </row>
      </sheetData>
      <sheetData sheetId="401">
        <row r="2">
          <cell r="C2">
            <v>0</v>
          </cell>
        </row>
      </sheetData>
      <sheetData sheetId="402">
        <row r="2">
          <cell r="C2">
            <v>0</v>
          </cell>
        </row>
      </sheetData>
      <sheetData sheetId="403">
        <row r="2">
          <cell r="C2">
            <v>0</v>
          </cell>
        </row>
      </sheetData>
      <sheetData sheetId="404">
        <row r="2">
          <cell r="C2">
            <v>0</v>
          </cell>
        </row>
      </sheetData>
      <sheetData sheetId="405">
        <row r="2">
          <cell r="C2">
            <v>0</v>
          </cell>
        </row>
      </sheetData>
      <sheetData sheetId="406">
        <row r="2">
          <cell r="C2">
            <v>0</v>
          </cell>
        </row>
      </sheetData>
      <sheetData sheetId="407">
        <row r="2">
          <cell r="C2">
            <v>0</v>
          </cell>
        </row>
      </sheetData>
      <sheetData sheetId="408">
        <row r="2">
          <cell r="C2">
            <v>0</v>
          </cell>
        </row>
      </sheetData>
      <sheetData sheetId="409">
        <row r="2">
          <cell r="C2">
            <v>0</v>
          </cell>
        </row>
      </sheetData>
      <sheetData sheetId="410">
        <row r="2">
          <cell r="C2">
            <v>0</v>
          </cell>
        </row>
      </sheetData>
      <sheetData sheetId="411">
        <row r="2">
          <cell r="C2">
            <v>0</v>
          </cell>
        </row>
      </sheetData>
      <sheetData sheetId="412">
        <row r="2">
          <cell r="C2">
            <v>0</v>
          </cell>
        </row>
      </sheetData>
      <sheetData sheetId="413">
        <row r="2">
          <cell r="C2">
            <v>0</v>
          </cell>
        </row>
      </sheetData>
      <sheetData sheetId="414">
        <row r="2">
          <cell r="C2">
            <v>0</v>
          </cell>
        </row>
      </sheetData>
      <sheetData sheetId="415">
        <row r="2">
          <cell r="C2">
            <v>0</v>
          </cell>
        </row>
      </sheetData>
      <sheetData sheetId="416">
        <row r="2">
          <cell r="C2">
            <v>0</v>
          </cell>
        </row>
      </sheetData>
      <sheetData sheetId="417">
        <row r="2">
          <cell r="C2">
            <v>0</v>
          </cell>
        </row>
      </sheetData>
      <sheetData sheetId="418">
        <row r="2">
          <cell r="C2">
            <v>0</v>
          </cell>
        </row>
      </sheetData>
      <sheetData sheetId="419">
        <row r="2">
          <cell r="C2">
            <v>0</v>
          </cell>
        </row>
      </sheetData>
      <sheetData sheetId="420">
        <row r="2">
          <cell r="C2">
            <v>0</v>
          </cell>
        </row>
      </sheetData>
      <sheetData sheetId="421">
        <row r="2">
          <cell r="C2">
            <v>0</v>
          </cell>
        </row>
      </sheetData>
      <sheetData sheetId="422">
        <row r="2">
          <cell r="C2">
            <v>0</v>
          </cell>
        </row>
      </sheetData>
      <sheetData sheetId="423">
        <row r="2">
          <cell r="C2">
            <v>0</v>
          </cell>
        </row>
      </sheetData>
      <sheetData sheetId="424">
        <row r="2">
          <cell r="C2">
            <v>0</v>
          </cell>
        </row>
      </sheetData>
      <sheetData sheetId="425">
        <row r="2">
          <cell r="C2">
            <v>0</v>
          </cell>
        </row>
      </sheetData>
      <sheetData sheetId="426">
        <row r="2">
          <cell r="C2">
            <v>0</v>
          </cell>
        </row>
      </sheetData>
      <sheetData sheetId="427">
        <row r="2">
          <cell r="C2">
            <v>0</v>
          </cell>
        </row>
      </sheetData>
      <sheetData sheetId="428">
        <row r="2">
          <cell r="C2">
            <v>0</v>
          </cell>
        </row>
      </sheetData>
      <sheetData sheetId="429">
        <row r="2">
          <cell r="C2">
            <v>0</v>
          </cell>
        </row>
      </sheetData>
      <sheetData sheetId="430">
        <row r="2">
          <cell r="C2">
            <v>0</v>
          </cell>
        </row>
      </sheetData>
      <sheetData sheetId="431">
        <row r="2">
          <cell r="C2">
            <v>0</v>
          </cell>
        </row>
      </sheetData>
      <sheetData sheetId="432">
        <row r="2">
          <cell r="C2">
            <v>0</v>
          </cell>
        </row>
      </sheetData>
      <sheetData sheetId="433">
        <row r="2">
          <cell r="C2">
            <v>0</v>
          </cell>
        </row>
      </sheetData>
      <sheetData sheetId="434">
        <row r="2">
          <cell r="C2">
            <v>0</v>
          </cell>
        </row>
      </sheetData>
      <sheetData sheetId="435">
        <row r="2">
          <cell r="C2">
            <v>0</v>
          </cell>
        </row>
      </sheetData>
      <sheetData sheetId="436">
        <row r="2">
          <cell r="C2">
            <v>0</v>
          </cell>
        </row>
      </sheetData>
      <sheetData sheetId="437">
        <row r="2">
          <cell r="C2">
            <v>0</v>
          </cell>
        </row>
      </sheetData>
      <sheetData sheetId="438">
        <row r="2">
          <cell r="C2">
            <v>0</v>
          </cell>
        </row>
      </sheetData>
      <sheetData sheetId="439">
        <row r="2">
          <cell r="C2">
            <v>0</v>
          </cell>
        </row>
      </sheetData>
      <sheetData sheetId="440">
        <row r="2">
          <cell r="C2">
            <v>0</v>
          </cell>
        </row>
      </sheetData>
      <sheetData sheetId="441">
        <row r="2">
          <cell r="C2">
            <v>0</v>
          </cell>
        </row>
      </sheetData>
      <sheetData sheetId="442">
        <row r="2">
          <cell r="C2">
            <v>0</v>
          </cell>
        </row>
      </sheetData>
      <sheetData sheetId="443">
        <row r="2">
          <cell r="C2">
            <v>0</v>
          </cell>
        </row>
      </sheetData>
      <sheetData sheetId="444">
        <row r="2">
          <cell r="C2">
            <v>0</v>
          </cell>
        </row>
      </sheetData>
      <sheetData sheetId="445">
        <row r="2">
          <cell r="C2">
            <v>0</v>
          </cell>
        </row>
      </sheetData>
      <sheetData sheetId="446">
        <row r="2">
          <cell r="C2">
            <v>0</v>
          </cell>
        </row>
      </sheetData>
      <sheetData sheetId="447">
        <row r="2">
          <cell r="C2">
            <v>0</v>
          </cell>
        </row>
      </sheetData>
      <sheetData sheetId="448">
        <row r="2">
          <cell r="C2">
            <v>0</v>
          </cell>
        </row>
      </sheetData>
      <sheetData sheetId="449">
        <row r="2">
          <cell r="C2">
            <v>0</v>
          </cell>
        </row>
      </sheetData>
      <sheetData sheetId="450">
        <row r="2">
          <cell r="C2">
            <v>0</v>
          </cell>
        </row>
      </sheetData>
      <sheetData sheetId="451">
        <row r="2">
          <cell r="C2">
            <v>0</v>
          </cell>
        </row>
      </sheetData>
      <sheetData sheetId="452">
        <row r="2">
          <cell r="C2">
            <v>0</v>
          </cell>
        </row>
      </sheetData>
      <sheetData sheetId="453">
        <row r="2">
          <cell r="C2">
            <v>0</v>
          </cell>
        </row>
      </sheetData>
      <sheetData sheetId="454">
        <row r="2">
          <cell r="C2">
            <v>0</v>
          </cell>
        </row>
      </sheetData>
      <sheetData sheetId="455">
        <row r="2">
          <cell r="C2">
            <v>0</v>
          </cell>
        </row>
      </sheetData>
      <sheetData sheetId="456">
        <row r="2">
          <cell r="C2">
            <v>0</v>
          </cell>
        </row>
      </sheetData>
      <sheetData sheetId="457">
        <row r="2">
          <cell r="C2">
            <v>0</v>
          </cell>
        </row>
      </sheetData>
      <sheetData sheetId="458">
        <row r="5">
          <cell r="C5" t="str">
            <v>Basement</v>
          </cell>
        </row>
      </sheetData>
      <sheetData sheetId="459"/>
      <sheetData sheetId="460"/>
      <sheetData sheetId="461"/>
      <sheetData sheetId="462">
        <row r="2">
          <cell r="C2">
            <v>0</v>
          </cell>
        </row>
      </sheetData>
      <sheetData sheetId="463">
        <row r="2">
          <cell r="C2">
            <v>0</v>
          </cell>
        </row>
      </sheetData>
      <sheetData sheetId="464">
        <row r="2">
          <cell r="C2">
            <v>0</v>
          </cell>
        </row>
      </sheetData>
      <sheetData sheetId="465">
        <row r="2">
          <cell r="C2">
            <v>0</v>
          </cell>
        </row>
      </sheetData>
      <sheetData sheetId="466">
        <row r="2">
          <cell r="C2">
            <v>0</v>
          </cell>
        </row>
      </sheetData>
      <sheetData sheetId="467">
        <row r="2">
          <cell r="C2">
            <v>0</v>
          </cell>
        </row>
      </sheetData>
      <sheetData sheetId="468">
        <row r="2">
          <cell r="C2">
            <v>0</v>
          </cell>
        </row>
      </sheetData>
      <sheetData sheetId="469">
        <row r="2">
          <cell r="C2">
            <v>0</v>
          </cell>
        </row>
      </sheetData>
      <sheetData sheetId="470">
        <row r="2">
          <cell r="C2">
            <v>0</v>
          </cell>
        </row>
      </sheetData>
      <sheetData sheetId="471">
        <row r="2">
          <cell r="C2">
            <v>0</v>
          </cell>
        </row>
      </sheetData>
      <sheetData sheetId="472">
        <row r="2">
          <cell r="C2">
            <v>0</v>
          </cell>
        </row>
      </sheetData>
      <sheetData sheetId="473">
        <row r="2">
          <cell r="C2">
            <v>0</v>
          </cell>
        </row>
      </sheetData>
      <sheetData sheetId="474">
        <row r="2">
          <cell r="C2">
            <v>0</v>
          </cell>
        </row>
      </sheetData>
      <sheetData sheetId="475">
        <row r="2">
          <cell r="C2">
            <v>0</v>
          </cell>
        </row>
      </sheetData>
      <sheetData sheetId="476">
        <row r="2">
          <cell r="C2">
            <v>0</v>
          </cell>
        </row>
      </sheetData>
      <sheetData sheetId="477">
        <row r="2">
          <cell r="C2">
            <v>0</v>
          </cell>
        </row>
      </sheetData>
      <sheetData sheetId="478">
        <row r="2">
          <cell r="C2">
            <v>0</v>
          </cell>
        </row>
      </sheetData>
      <sheetData sheetId="479">
        <row r="2">
          <cell r="C2">
            <v>0</v>
          </cell>
        </row>
      </sheetData>
      <sheetData sheetId="480">
        <row r="2">
          <cell r="C2">
            <v>0</v>
          </cell>
        </row>
      </sheetData>
      <sheetData sheetId="481">
        <row r="2">
          <cell r="C2">
            <v>0</v>
          </cell>
        </row>
      </sheetData>
      <sheetData sheetId="482">
        <row r="2">
          <cell r="C2">
            <v>0</v>
          </cell>
        </row>
      </sheetData>
      <sheetData sheetId="483">
        <row r="2">
          <cell r="C2">
            <v>0</v>
          </cell>
        </row>
      </sheetData>
      <sheetData sheetId="484">
        <row r="2">
          <cell r="C2">
            <v>0</v>
          </cell>
        </row>
      </sheetData>
      <sheetData sheetId="485">
        <row r="2">
          <cell r="C2">
            <v>0</v>
          </cell>
        </row>
      </sheetData>
      <sheetData sheetId="486">
        <row r="2">
          <cell r="C2">
            <v>0</v>
          </cell>
        </row>
      </sheetData>
      <sheetData sheetId="487">
        <row r="2">
          <cell r="C2">
            <v>0</v>
          </cell>
        </row>
      </sheetData>
      <sheetData sheetId="488">
        <row r="2">
          <cell r="C2">
            <v>0</v>
          </cell>
        </row>
      </sheetData>
      <sheetData sheetId="489">
        <row r="2">
          <cell r="C2">
            <v>0</v>
          </cell>
        </row>
      </sheetData>
      <sheetData sheetId="490">
        <row r="2">
          <cell r="C2">
            <v>0</v>
          </cell>
        </row>
      </sheetData>
      <sheetData sheetId="491">
        <row r="2">
          <cell r="C2">
            <v>0</v>
          </cell>
        </row>
      </sheetData>
      <sheetData sheetId="492">
        <row r="2">
          <cell r="C2">
            <v>0</v>
          </cell>
        </row>
      </sheetData>
      <sheetData sheetId="493">
        <row r="2">
          <cell r="C2">
            <v>0</v>
          </cell>
        </row>
      </sheetData>
      <sheetData sheetId="494">
        <row r="2">
          <cell r="C2">
            <v>0</v>
          </cell>
        </row>
      </sheetData>
      <sheetData sheetId="495">
        <row r="2">
          <cell r="C2">
            <v>0</v>
          </cell>
        </row>
      </sheetData>
      <sheetData sheetId="496">
        <row r="2">
          <cell r="C2">
            <v>0</v>
          </cell>
        </row>
      </sheetData>
      <sheetData sheetId="497">
        <row r="2">
          <cell r="C2">
            <v>0</v>
          </cell>
        </row>
      </sheetData>
      <sheetData sheetId="498">
        <row r="2">
          <cell r="C2">
            <v>0</v>
          </cell>
        </row>
      </sheetData>
      <sheetData sheetId="499">
        <row r="2">
          <cell r="C2">
            <v>0</v>
          </cell>
        </row>
      </sheetData>
      <sheetData sheetId="500">
        <row r="2">
          <cell r="C2">
            <v>0</v>
          </cell>
        </row>
      </sheetData>
      <sheetData sheetId="501">
        <row r="2">
          <cell r="C2">
            <v>0</v>
          </cell>
        </row>
      </sheetData>
      <sheetData sheetId="502">
        <row r="2">
          <cell r="C2">
            <v>0</v>
          </cell>
        </row>
      </sheetData>
      <sheetData sheetId="503">
        <row r="2">
          <cell r="C2">
            <v>0</v>
          </cell>
        </row>
      </sheetData>
      <sheetData sheetId="504">
        <row r="2">
          <cell r="C2">
            <v>0</v>
          </cell>
        </row>
      </sheetData>
      <sheetData sheetId="505">
        <row r="2">
          <cell r="C2">
            <v>0</v>
          </cell>
        </row>
      </sheetData>
      <sheetData sheetId="506">
        <row r="2">
          <cell r="C2">
            <v>0</v>
          </cell>
        </row>
      </sheetData>
      <sheetData sheetId="507">
        <row r="2">
          <cell r="C2">
            <v>0</v>
          </cell>
        </row>
      </sheetData>
      <sheetData sheetId="508">
        <row r="2">
          <cell r="C2">
            <v>0</v>
          </cell>
        </row>
      </sheetData>
      <sheetData sheetId="509">
        <row r="2">
          <cell r="C2">
            <v>0</v>
          </cell>
        </row>
      </sheetData>
      <sheetData sheetId="510">
        <row r="2">
          <cell r="C2">
            <v>0</v>
          </cell>
        </row>
      </sheetData>
      <sheetData sheetId="511">
        <row r="2">
          <cell r="C2">
            <v>0</v>
          </cell>
        </row>
      </sheetData>
      <sheetData sheetId="512">
        <row r="2">
          <cell r="C2">
            <v>0</v>
          </cell>
        </row>
      </sheetData>
      <sheetData sheetId="513">
        <row r="2">
          <cell r="C2">
            <v>0</v>
          </cell>
        </row>
      </sheetData>
      <sheetData sheetId="514">
        <row r="2">
          <cell r="C2">
            <v>0</v>
          </cell>
        </row>
      </sheetData>
      <sheetData sheetId="515">
        <row r="2">
          <cell r="C2">
            <v>0</v>
          </cell>
        </row>
      </sheetData>
      <sheetData sheetId="516">
        <row r="2">
          <cell r="C2">
            <v>0</v>
          </cell>
        </row>
      </sheetData>
      <sheetData sheetId="517">
        <row r="2">
          <cell r="C2">
            <v>0</v>
          </cell>
        </row>
      </sheetData>
      <sheetData sheetId="518">
        <row r="2">
          <cell r="C2">
            <v>0</v>
          </cell>
        </row>
      </sheetData>
      <sheetData sheetId="519">
        <row r="2">
          <cell r="C2">
            <v>0</v>
          </cell>
        </row>
      </sheetData>
      <sheetData sheetId="520">
        <row r="2">
          <cell r="C2">
            <v>0</v>
          </cell>
        </row>
      </sheetData>
      <sheetData sheetId="521">
        <row r="2">
          <cell r="C2">
            <v>0</v>
          </cell>
        </row>
      </sheetData>
      <sheetData sheetId="522">
        <row r="2">
          <cell r="C2">
            <v>0</v>
          </cell>
        </row>
      </sheetData>
      <sheetData sheetId="523">
        <row r="2">
          <cell r="C2">
            <v>0</v>
          </cell>
        </row>
      </sheetData>
      <sheetData sheetId="524">
        <row r="5">
          <cell r="C5" t="str">
            <v>Basement</v>
          </cell>
        </row>
      </sheetData>
      <sheetData sheetId="525">
        <row r="5">
          <cell r="C5" t="str">
            <v>Basement</v>
          </cell>
        </row>
      </sheetData>
      <sheetData sheetId="526" refreshError="1"/>
      <sheetData sheetId="527" refreshError="1"/>
      <sheetData sheetId="528" refreshError="1"/>
      <sheetData sheetId="529">
        <row r="2">
          <cell r="C2">
            <v>0</v>
          </cell>
        </row>
      </sheetData>
      <sheetData sheetId="530">
        <row r="2">
          <cell r="C2">
            <v>0</v>
          </cell>
        </row>
      </sheetData>
      <sheetData sheetId="531">
        <row r="2">
          <cell r="C2">
            <v>0</v>
          </cell>
        </row>
      </sheetData>
      <sheetData sheetId="532">
        <row r="2">
          <cell r="C2">
            <v>0</v>
          </cell>
        </row>
      </sheetData>
      <sheetData sheetId="533">
        <row r="2">
          <cell r="C2">
            <v>0</v>
          </cell>
        </row>
      </sheetData>
      <sheetData sheetId="534">
        <row r="2">
          <cell r="C2">
            <v>0</v>
          </cell>
        </row>
      </sheetData>
      <sheetData sheetId="535">
        <row r="2">
          <cell r="C2">
            <v>0</v>
          </cell>
        </row>
      </sheetData>
      <sheetData sheetId="536" refreshError="1"/>
      <sheetData sheetId="537" refreshError="1"/>
      <sheetData sheetId="538" refreshError="1"/>
      <sheetData sheetId="539">
        <row r="2">
          <cell r="C2">
            <v>0</v>
          </cell>
        </row>
      </sheetData>
      <sheetData sheetId="540">
        <row r="2">
          <cell r="C2">
            <v>0</v>
          </cell>
        </row>
      </sheetData>
      <sheetData sheetId="541">
        <row r="2">
          <cell r="C2">
            <v>0</v>
          </cell>
        </row>
      </sheetData>
      <sheetData sheetId="542">
        <row r="2">
          <cell r="C2">
            <v>0</v>
          </cell>
        </row>
      </sheetData>
      <sheetData sheetId="543">
        <row r="2">
          <cell r="C2">
            <v>0</v>
          </cell>
        </row>
      </sheetData>
      <sheetData sheetId="544">
        <row r="2">
          <cell r="C2">
            <v>0</v>
          </cell>
        </row>
      </sheetData>
      <sheetData sheetId="545">
        <row r="2">
          <cell r="C2">
            <v>0</v>
          </cell>
        </row>
      </sheetData>
      <sheetData sheetId="546">
        <row r="2">
          <cell r="C2">
            <v>0</v>
          </cell>
        </row>
      </sheetData>
      <sheetData sheetId="547">
        <row r="2">
          <cell r="C2">
            <v>0</v>
          </cell>
        </row>
      </sheetData>
      <sheetData sheetId="548">
        <row r="2">
          <cell r="C2">
            <v>0</v>
          </cell>
        </row>
      </sheetData>
      <sheetData sheetId="549">
        <row r="2">
          <cell r="C2">
            <v>0</v>
          </cell>
        </row>
      </sheetData>
      <sheetData sheetId="550">
        <row r="2">
          <cell r="C2">
            <v>0</v>
          </cell>
        </row>
      </sheetData>
      <sheetData sheetId="551">
        <row r="2">
          <cell r="C2">
            <v>0</v>
          </cell>
        </row>
      </sheetData>
      <sheetData sheetId="552">
        <row r="2">
          <cell r="C2">
            <v>0</v>
          </cell>
        </row>
      </sheetData>
      <sheetData sheetId="553">
        <row r="2">
          <cell r="C2">
            <v>0</v>
          </cell>
        </row>
      </sheetData>
      <sheetData sheetId="554">
        <row r="2">
          <cell r="C2">
            <v>0</v>
          </cell>
        </row>
      </sheetData>
      <sheetData sheetId="555">
        <row r="2">
          <cell r="C2">
            <v>0</v>
          </cell>
        </row>
      </sheetData>
      <sheetData sheetId="556">
        <row r="2">
          <cell r="C2">
            <v>0</v>
          </cell>
        </row>
      </sheetData>
      <sheetData sheetId="557">
        <row r="2">
          <cell r="C2">
            <v>0</v>
          </cell>
        </row>
      </sheetData>
      <sheetData sheetId="558">
        <row r="2">
          <cell r="C2">
            <v>0</v>
          </cell>
        </row>
      </sheetData>
      <sheetData sheetId="559">
        <row r="2">
          <cell r="C2">
            <v>0</v>
          </cell>
        </row>
      </sheetData>
      <sheetData sheetId="560">
        <row r="2">
          <cell r="C2">
            <v>0</v>
          </cell>
        </row>
      </sheetData>
      <sheetData sheetId="561">
        <row r="2">
          <cell r="C2">
            <v>0</v>
          </cell>
        </row>
      </sheetData>
      <sheetData sheetId="562">
        <row r="2">
          <cell r="C2">
            <v>0</v>
          </cell>
        </row>
      </sheetData>
      <sheetData sheetId="563">
        <row r="2">
          <cell r="C2">
            <v>0</v>
          </cell>
        </row>
      </sheetData>
      <sheetData sheetId="564">
        <row r="2">
          <cell r="C2">
            <v>0</v>
          </cell>
        </row>
      </sheetData>
      <sheetData sheetId="565">
        <row r="2">
          <cell r="C2">
            <v>0</v>
          </cell>
        </row>
      </sheetData>
      <sheetData sheetId="566">
        <row r="2">
          <cell r="C2">
            <v>0</v>
          </cell>
        </row>
      </sheetData>
      <sheetData sheetId="567">
        <row r="2">
          <cell r="C2">
            <v>0</v>
          </cell>
        </row>
      </sheetData>
      <sheetData sheetId="568">
        <row r="2">
          <cell r="C2">
            <v>0</v>
          </cell>
        </row>
      </sheetData>
      <sheetData sheetId="569">
        <row r="2">
          <cell r="C2">
            <v>0</v>
          </cell>
        </row>
      </sheetData>
      <sheetData sheetId="570">
        <row r="2">
          <cell r="C2">
            <v>0</v>
          </cell>
        </row>
      </sheetData>
      <sheetData sheetId="571">
        <row r="2">
          <cell r="C2">
            <v>0</v>
          </cell>
        </row>
      </sheetData>
      <sheetData sheetId="572">
        <row r="2">
          <cell r="C2">
            <v>0</v>
          </cell>
        </row>
      </sheetData>
      <sheetData sheetId="573">
        <row r="2">
          <cell r="C2">
            <v>0</v>
          </cell>
        </row>
      </sheetData>
      <sheetData sheetId="574">
        <row r="2">
          <cell r="C2">
            <v>0</v>
          </cell>
        </row>
      </sheetData>
      <sheetData sheetId="575">
        <row r="2">
          <cell r="C2">
            <v>0</v>
          </cell>
        </row>
      </sheetData>
      <sheetData sheetId="576">
        <row r="2">
          <cell r="C2">
            <v>0</v>
          </cell>
        </row>
      </sheetData>
      <sheetData sheetId="577">
        <row r="2">
          <cell r="C2">
            <v>0</v>
          </cell>
        </row>
      </sheetData>
      <sheetData sheetId="578">
        <row r="2">
          <cell r="C2">
            <v>0</v>
          </cell>
        </row>
      </sheetData>
      <sheetData sheetId="579">
        <row r="2">
          <cell r="C2">
            <v>0</v>
          </cell>
        </row>
      </sheetData>
      <sheetData sheetId="580">
        <row r="2">
          <cell r="C2">
            <v>0</v>
          </cell>
        </row>
      </sheetData>
      <sheetData sheetId="581">
        <row r="2">
          <cell r="C2">
            <v>0</v>
          </cell>
        </row>
      </sheetData>
      <sheetData sheetId="582">
        <row r="2">
          <cell r="C2">
            <v>0</v>
          </cell>
        </row>
      </sheetData>
      <sheetData sheetId="583">
        <row r="2">
          <cell r="C2">
            <v>0</v>
          </cell>
        </row>
      </sheetData>
      <sheetData sheetId="584">
        <row r="2">
          <cell r="C2">
            <v>0</v>
          </cell>
        </row>
      </sheetData>
      <sheetData sheetId="585">
        <row r="2">
          <cell r="C2">
            <v>0</v>
          </cell>
        </row>
      </sheetData>
      <sheetData sheetId="586">
        <row r="2">
          <cell r="C2">
            <v>0</v>
          </cell>
        </row>
      </sheetData>
      <sheetData sheetId="587">
        <row r="2">
          <cell r="C2">
            <v>0</v>
          </cell>
        </row>
      </sheetData>
      <sheetData sheetId="588">
        <row r="2">
          <cell r="C2">
            <v>0</v>
          </cell>
        </row>
      </sheetData>
      <sheetData sheetId="589">
        <row r="2">
          <cell r="C2">
            <v>0</v>
          </cell>
        </row>
      </sheetData>
      <sheetData sheetId="590">
        <row r="2">
          <cell r="C2">
            <v>0</v>
          </cell>
        </row>
      </sheetData>
      <sheetData sheetId="591">
        <row r="2">
          <cell r="C2">
            <v>0</v>
          </cell>
        </row>
      </sheetData>
      <sheetData sheetId="592">
        <row r="2">
          <cell r="C2">
            <v>0</v>
          </cell>
        </row>
      </sheetData>
      <sheetData sheetId="593">
        <row r="2">
          <cell r="C2">
            <v>0</v>
          </cell>
        </row>
      </sheetData>
      <sheetData sheetId="594">
        <row r="2">
          <cell r="C2">
            <v>0</v>
          </cell>
        </row>
      </sheetData>
      <sheetData sheetId="595">
        <row r="2">
          <cell r="C2">
            <v>0</v>
          </cell>
        </row>
      </sheetData>
      <sheetData sheetId="596">
        <row r="2">
          <cell r="C2">
            <v>0</v>
          </cell>
        </row>
      </sheetData>
      <sheetData sheetId="597">
        <row r="2">
          <cell r="C2">
            <v>0</v>
          </cell>
        </row>
      </sheetData>
      <sheetData sheetId="598">
        <row r="2">
          <cell r="C2">
            <v>0</v>
          </cell>
        </row>
      </sheetData>
      <sheetData sheetId="599">
        <row r="2">
          <cell r="C2">
            <v>0</v>
          </cell>
        </row>
      </sheetData>
      <sheetData sheetId="600">
        <row r="2">
          <cell r="C2">
            <v>0</v>
          </cell>
        </row>
      </sheetData>
      <sheetData sheetId="601">
        <row r="2">
          <cell r="C2">
            <v>0</v>
          </cell>
        </row>
      </sheetData>
      <sheetData sheetId="602">
        <row r="2">
          <cell r="C2">
            <v>0</v>
          </cell>
        </row>
      </sheetData>
      <sheetData sheetId="603">
        <row r="2">
          <cell r="C2">
            <v>0</v>
          </cell>
        </row>
      </sheetData>
      <sheetData sheetId="604">
        <row r="2">
          <cell r="C2">
            <v>0</v>
          </cell>
        </row>
      </sheetData>
      <sheetData sheetId="605">
        <row r="2">
          <cell r="C2">
            <v>0</v>
          </cell>
        </row>
      </sheetData>
      <sheetData sheetId="606">
        <row r="2">
          <cell r="C2">
            <v>0</v>
          </cell>
        </row>
      </sheetData>
      <sheetData sheetId="607">
        <row r="2">
          <cell r="C2">
            <v>0</v>
          </cell>
        </row>
      </sheetData>
      <sheetData sheetId="608">
        <row r="2">
          <cell r="C2">
            <v>0</v>
          </cell>
        </row>
      </sheetData>
      <sheetData sheetId="609">
        <row r="2">
          <cell r="C2">
            <v>0</v>
          </cell>
        </row>
      </sheetData>
      <sheetData sheetId="610">
        <row r="2">
          <cell r="C2">
            <v>0</v>
          </cell>
        </row>
      </sheetData>
      <sheetData sheetId="611">
        <row r="2">
          <cell r="C2">
            <v>0</v>
          </cell>
        </row>
      </sheetData>
      <sheetData sheetId="612">
        <row r="2">
          <cell r="C2">
            <v>0</v>
          </cell>
        </row>
      </sheetData>
      <sheetData sheetId="613">
        <row r="2">
          <cell r="C2">
            <v>0</v>
          </cell>
        </row>
      </sheetData>
      <sheetData sheetId="614">
        <row r="2">
          <cell r="C2">
            <v>0</v>
          </cell>
        </row>
      </sheetData>
      <sheetData sheetId="615">
        <row r="2">
          <cell r="C2">
            <v>0</v>
          </cell>
        </row>
      </sheetData>
      <sheetData sheetId="616">
        <row r="2">
          <cell r="C2">
            <v>0</v>
          </cell>
        </row>
      </sheetData>
      <sheetData sheetId="617">
        <row r="2">
          <cell r="C2">
            <v>0</v>
          </cell>
        </row>
      </sheetData>
      <sheetData sheetId="618">
        <row r="2">
          <cell r="C2">
            <v>0</v>
          </cell>
        </row>
      </sheetData>
      <sheetData sheetId="619">
        <row r="2">
          <cell r="C2">
            <v>0</v>
          </cell>
        </row>
      </sheetData>
      <sheetData sheetId="620">
        <row r="2">
          <cell r="C2">
            <v>0</v>
          </cell>
        </row>
      </sheetData>
      <sheetData sheetId="621">
        <row r="2">
          <cell r="C2">
            <v>0</v>
          </cell>
        </row>
      </sheetData>
      <sheetData sheetId="622">
        <row r="2">
          <cell r="C2">
            <v>0</v>
          </cell>
        </row>
      </sheetData>
      <sheetData sheetId="623">
        <row r="2">
          <cell r="C2">
            <v>0</v>
          </cell>
        </row>
      </sheetData>
      <sheetData sheetId="624">
        <row r="2">
          <cell r="C2">
            <v>0</v>
          </cell>
        </row>
      </sheetData>
      <sheetData sheetId="625">
        <row r="2">
          <cell r="C2">
            <v>0</v>
          </cell>
        </row>
      </sheetData>
      <sheetData sheetId="626">
        <row r="2">
          <cell r="C2">
            <v>0</v>
          </cell>
        </row>
      </sheetData>
      <sheetData sheetId="627">
        <row r="2">
          <cell r="C2">
            <v>0</v>
          </cell>
        </row>
      </sheetData>
      <sheetData sheetId="628">
        <row r="2">
          <cell r="C2">
            <v>0</v>
          </cell>
        </row>
      </sheetData>
      <sheetData sheetId="629">
        <row r="2">
          <cell r="C2">
            <v>0</v>
          </cell>
        </row>
      </sheetData>
      <sheetData sheetId="630">
        <row r="2">
          <cell r="C2">
            <v>0</v>
          </cell>
        </row>
      </sheetData>
      <sheetData sheetId="631">
        <row r="2">
          <cell r="C2">
            <v>0</v>
          </cell>
        </row>
      </sheetData>
      <sheetData sheetId="632">
        <row r="2">
          <cell r="C2">
            <v>0</v>
          </cell>
        </row>
      </sheetData>
      <sheetData sheetId="633">
        <row r="2">
          <cell r="C2">
            <v>0</v>
          </cell>
        </row>
      </sheetData>
      <sheetData sheetId="634">
        <row r="2">
          <cell r="C2">
            <v>0</v>
          </cell>
        </row>
      </sheetData>
      <sheetData sheetId="635">
        <row r="2">
          <cell r="C2">
            <v>0</v>
          </cell>
        </row>
      </sheetData>
      <sheetData sheetId="636">
        <row r="2">
          <cell r="C2">
            <v>0</v>
          </cell>
        </row>
      </sheetData>
      <sheetData sheetId="637">
        <row r="2">
          <cell r="C2">
            <v>0</v>
          </cell>
        </row>
      </sheetData>
      <sheetData sheetId="638">
        <row r="2">
          <cell r="C2">
            <v>0</v>
          </cell>
        </row>
      </sheetData>
      <sheetData sheetId="639">
        <row r="2">
          <cell r="C2">
            <v>0</v>
          </cell>
        </row>
      </sheetData>
      <sheetData sheetId="640">
        <row r="2">
          <cell r="C2">
            <v>0</v>
          </cell>
        </row>
      </sheetData>
      <sheetData sheetId="641">
        <row r="2">
          <cell r="C2">
            <v>0</v>
          </cell>
        </row>
      </sheetData>
      <sheetData sheetId="642">
        <row r="2">
          <cell r="C2">
            <v>0</v>
          </cell>
        </row>
      </sheetData>
      <sheetData sheetId="643">
        <row r="2">
          <cell r="C2">
            <v>0</v>
          </cell>
        </row>
      </sheetData>
      <sheetData sheetId="644">
        <row r="2">
          <cell r="C2">
            <v>0</v>
          </cell>
        </row>
      </sheetData>
      <sheetData sheetId="645">
        <row r="2">
          <cell r="C2">
            <v>0</v>
          </cell>
        </row>
      </sheetData>
      <sheetData sheetId="646">
        <row r="2">
          <cell r="C2">
            <v>0</v>
          </cell>
        </row>
      </sheetData>
      <sheetData sheetId="647">
        <row r="2">
          <cell r="C2">
            <v>0</v>
          </cell>
        </row>
      </sheetData>
      <sheetData sheetId="648">
        <row r="2">
          <cell r="C2">
            <v>0</v>
          </cell>
        </row>
      </sheetData>
      <sheetData sheetId="649">
        <row r="2">
          <cell r="C2">
            <v>0</v>
          </cell>
        </row>
      </sheetData>
      <sheetData sheetId="650">
        <row r="2">
          <cell r="C2">
            <v>0</v>
          </cell>
        </row>
      </sheetData>
      <sheetData sheetId="651">
        <row r="2">
          <cell r="C2">
            <v>0</v>
          </cell>
        </row>
      </sheetData>
      <sheetData sheetId="652">
        <row r="2">
          <cell r="C2">
            <v>0</v>
          </cell>
        </row>
      </sheetData>
      <sheetData sheetId="653">
        <row r="2">
          <cell r="C2">
            <v>0</v>
          </cell>
        </row>
      </sheetData>
      <sheetData sheetId="654">
        <row r="2">
          <cell r="C2">
            <v>0</v>
          </cell>
        </row>
      </sheetData>
      <sheetData sheetId="655">
        <row r="2">
          <cell r="C2">
            <v>0</v>
          </cell>
        </row>
      </sheetData>
      <sheetData sheetId="656">
        <row r="2">
          <cell r="C2">
            <v>0</v>
          </cell>
        </row>
      </sheetData>
      <sheetData sheetId="657">
        <row r="2">
          <cell r="C2">
            <v>0</v>
          </cell>
        </row>
      </sheetData>
      <sheetData sheetId="658">
        <row r="2">
          <cell r="C2">
            <v>0</v>
          </cell>
        </row>
      </sheetData>
      <sheetData sheetId="659">
        <row r="2">
          <cell r="C2">
            <v>0</v>
          </cell>
        </row>
      </sheetData>
      <sheetData sheetId="660">
        <row r="2">
          <cell r="C2">
            <v>0</v>
          </cell>
        </row>
      </sheetData>
      <sheetData sheetId="661">
        <row r="2">
          <cell r="C2">
            <v>0</v>
          </cell>
        </row>
      </sheetData>
      <sheetData sheetId="662">
        <row r="2">
          <cell r="C2">
            <v>0</v>
          </cell>
        </row>
      </sheetData>
      <sheetData sheetId="663">
        <row r="2">
          <cell r="C2">
            <v>0</v>
          </cell>
        </row>
      </sheetData>
      <sheetData sheetId="664">
        <row r="2">
          <cell r="C2">
            <v>0</v>
          </cell>
        </row>
      </sheetData>
      <sheetData sheetId="665">
        <row r="2">
          <cell r="C2">
            <v>0</v>
          </cell>
        </row>
      </sheetData>
      <sheetData sheetId="666">
        <row r="2">
          <cell r="C2">
            <v>0</v>
          </cell>
        </row>
      </sheetData>
      <sheetData sheetId="667">
        <row r="2">
          <cell r="C2">
            <v>0</v>
          </cell>
        </row>
      </sheetData>
      <sheetData sheetId="668">
        <row r="2">
          <cell r="C2">
            <v>0</v>
          </cell>
        </row>
      </sheetData>
      <sheetData sheetId="669">
        <row r="2">
          <cell r="C2">
            <v>0</v>
          </cell>
        </row>
      </sheetData>
      <sheetData sheetId="670">
        <row r="2">
          <cell r="C2">
            <v>0</v>
          </cell>
        </row>
      </sheetData>
      <sheetData sheetId="671">
        <row r="2">
          <cell r="C2">
            <v>0</v>
          </cell>
        </row>
      </sheetData>
      <sheetData sheetId="672">
        <row r="2">
          <cell r="C2">
            <v>0</v>
          </cell>
        </row>
      </sheetData>
      <sheetData sheetId="673">
        <row r="2">
          <cell r="C2">
            <v>0</v>
          </cell>
        </row>
      </sheetData>
      <sheetData sheetId="674">
        <row r="2">
          <cell r="C2">
            <v>0</v>
          </cell>
        </row>
      </sheetData>
      <sheetData sheetId="675">
        <row r="2">
          <cell r="C2">
            <v>0</v>
          </cell>
        </row>
      </sheetData>
      <sheetData sheetId="676">
        <row r="2">
          <cell r="C2">
            <v>0</v>
          </cell>
        </row>
      </sheetData>
      <sheetData sheetId="677">
        <row r="2">
          <cell r="C2">
            <v>0</v>
          </cell>
        </row>
      </sheetData>
      <sheetData sheetId="678">
        <row r="2">
          <cell r="C2">
            <v>0</v>
          </cell>
        </row>
      </sheetData>
      <sheetData sheetId="679">
        <row r="2">
          <cell r="C2">
            <v>0</v>
          </cell>
        </row>
      </sheetData>
      <sheetData sheetId="680">
        <row r="2">
          <cell r="C2">
            <v>0</v>
          </cell>
        </row>
      </sheetData>
      <sheetData sheetId="681">
        <row r="2">
          <cell r="C2">
            <v>0</v>
          </cell>
        </row>
      </sheetData>
      <sheetData sheetId="682">
        <row r="2">
          <cell r="C2">
            <v>0</v>
          </cell>
        </row>
      </sheetData>
      <sheetData sheetId="683">
        <row r="2">
          <cell r="C2">
            <v>0</v>
          </cell>
        </row>
      </sheetData>
      <sheetData sheetId="684">
        <row r="2">
          <cell r="C2">
            <v>0</v>
          </cell>
        </row>
      </sheetData>
      <sheetData sheetId="685">
        <row r="2">
          <cell r="C2">
            <v>0</v>
          </cell>
        </row>
      </sheetData>
      <sheetData sheetId="686">
        <row r="2">
          <cell r="C2">
            <v>0</v>
          </cell>
        </row>
      </sheetData>
      <sheetData sheetId="687">
        <row r="2">
          <cell r="C2">
            <v>0</v>
          </cell>
        </row>
      </sheetData>
      <sheetData sheetId="688">
        <row r="2">
          <cell r="C2">
            <v>0</v>
          </cell>
        </row>
      </sheetData>
      <sheetData sheetId="689">
        <row r="2">
          <cell r="C2">
            <v>0</v>
          </cell>
        </row>
      </sheetData>
      <sheetData sheetId="690">
        <row r="2">
          <cell r="C2">
            <v>0</v>
          </cell>
        </row>
      </sheetData>
      <sheetData sheetId="691">
        <row r="2">
          <cell r="C2">
            <v>0</v>
          </cell>
        </row>
      </sheetData>
      <sheetData sheetId="692">
        <row r="2">
          <cell r="C2">
            <v>0</v>
          </cell>
        </row>
      </sheetData>
      <sheetData sheetId="693">
        <row r="2">
          <cell r="C2">
            <v>0</v>
          </cell>
        </row>
      </sheetData>
      <sheetData sheetId="694">
        <row r="2">
          <cell r="C2">
            <v>0</v>
          </cell>
        </row>
      </sheetData>
      <sheetData sheetId="695">
        <row r="2">
          <cell r="C2">
            <v>0</v>
          </cell>
        </row>
      </sheetData>
      <sheetData sheetId="696">
        <row r="2">
          <cell r="C2">
            <v>0</v>
          </cell>
        </row>
      </sheetData>
      <sheetData sheetId="697">
        <row r="2">
          <cell r="C2">
            <v>0</v>
          </cell>
        </row>
      </sheetData>
      <sheetData sheetId="698">
        <row r="2">
          <cell r="C2">
            <v>0</v>
          </cell>
        </row>
      </sheetData>
      <sheetData sheetId="699">
        <row r="2">
          <cell r="C2">
            <v>0</v>
          </cell>
        </row>
      </sheetData>
      <sheetData sheetId="700">
        <row r="2">
          <cell r="C2">
            <v>0</v>
          </cell>
        </row>
      </sheetData>
      <sheetData sheetId="701">
        <row r="2">
          <cell r="C2">
            <v>0</v>
          </cell>
        </row>
      </sheetData>
      <sheetData sheetId="702">
        <row r="2">
          <cell r="C2">
            <v>0</v>
          </cell>
        </row>
      </sheetData>
      <sheetData sheetId="703">
        <row r="2">
          <cell r="C2">
            <v>0</v>
          </cell>
        </row>
      </sheetData>
      <sheetData sheetId="704">
        <row r="2">
          <cell r="C2">
            <v>0</v>
          </cell>
        </row>
      </sheetData>
      <sheetData sheetId="705">
        <row r="2">
          <cell r="C2">
            <v>0</v>
          </cell>
        </row>
      </sheetData>
      <sheetData sheetId="706">
        <row r="2">
          <cell r="C2">
            <v>0</v>
          </cell>
        </row>
      </sheetData>
      <sheetData sheetId="707">
        <row r="2">
          <cell r="C2">
            <v>0</v>
          </cell>
        </row>
      </sheetData>
      <sheetData sheetId="708">
        <row r="2">
          <cell r="C2">
            <v>0</v>
          </cell>
        </row>
      </sheetData>
      <sheetData sheetId="709">
        <row r="2">
          <cell r="C2">
            <v>0</v>
          </cell>
        </row>
      </sheetData>
      <sheetData sheetId="710">
        <row r="2">
          <cell r="C2">
            <v>0</v>
          </cell>
        </row>
      </sheetData>
      <sheetData sheetId="711">
        <row r="2">
          <cell r="C2">
            <v>0</v>
          </cell>
        </row>
      </sheetData>
      <sheetData sheetId="712">
        <row r="2">
          <cell r="C2">
            <v>0</v>
          </cell>
        </row>
      </sheetData>
      <sheetData sheetId="713">
        <row r="2">
          <cell r="C2">
            <v>0</v>
          </cell>
        </row>
      </sheetData>
      <sheetData sheetId="714">
        <row r="2">
          <cell r="C2">
            <v>0</v>
          </cell>
        </row>
      </sheetData>
      <sheetData sheetId="715">
        <row r="2">
          <cell r="C2">
            <v>0</v>
          </cell>
        </row>
      </sheetData>
      <sheetData sheetId="716">
        <row r="2">
          <cell r="C2">
            <v>0</v>
          </cell>
        </row>
      </sheetData>
      <sheetData sheetId="717">
        <row r="2">
          <cell r="C2">
            <v>0</v>
          </cell>
        </row>
      </sheetData>
      <sheetData sheetId="718">
        <row r="2">
          <cell r="C2">
            <v>0</v>
          </cell>
        </row>
      </sheetData>
      <sheetData sheetId="719">
        <row r="2">
          <cell r="C2">
            <v>0</v>
          </cell>
        </row>
      </sheetData>
      <sheetData sheetId="720">
        <row r="2">
          <cell r="C2">
            <v>0</v>
          </cell>
        </row>
      </sheetData>
      <sheetData sheetId="721">
        <row r="2">
          <cell r="C2">
            <v>0</v>
          </cell>
        </row>
      </sheetData>
      <sheetData sheetId="722">
        <row r="2">
          <cell r="C2">
            <v>0</v>
          </cell>
        </row>
      </sheetData>
      <sheetData sheetId="723">
        <row r="2">
          <cell r="C2">
            <v>0</v>
          </cell>
        </row>
      </sheetData>
      <sheetData sheetId="724">
        <row r="2">
          <cell r="C2">
            <v>0</v>
          </cell>
        </row>
      </sheetData>
      <sheetData sheetId="725">
        <row r="2">
          <cell r="C2">
            <v>0</v>
          </cell>
        </row>
      </sheetData>
      <sheetData sheetId="726">
        <row r="2">
          <cell r="C2">
            <v>0</v>
          </cell>
        </row>
      </sheetData>
      <sheetData sheetId="727">
        <row r="2">
          <cell r="C2">
            <v>0</v>
          </cell>
        </row>
      </sheetData>
      <sheetData sheetId="728">
        <row r="2">
          <cell r="C2">
            <v>0</v>
          </cell>
        </row>
      </sheetData>
      <sheetData sheetId="729">
        <row r="2">
          <cell r="C2">
            <v>0</v>
          </cell>
        </row>
      </sheetData>
      <sheetData sheetId="730">
        <row r="2">
          <cell r="C2">
            <v>0</v>
          </cell>
        </row>
      </sheetData>
      <sheetData sheetId="731">
        <row r="2">
          <cell r="C2">
            <v>0</v>
          </cell>
        </row>
      </sheetData>
      <sheetData sheetId="732">
        <row r="2">
          <cell r="C2">
            <v>0</v>
          </cell>
        </row>
      </sheetData>
      <sheetData sheetId="733">
        <row r="2">
          <cell r="C2">
            <v>0</v>
          </cell>
        </row>
      </sheetData>
      <sheetData sheetId="734">
        <row r="2">
          <cell r="C2">
            <v>0</v>
          </cell>
        </row>
      </sheetData>
      <sheetData sheetId="735">
        <row r="2">
          <cell r="C2">
            <v>0</v>
          </cell>
        </row>
      </sheetData>
      <sheetData sheetId="736">
        <row r="2">
          <cell r="C2">
            <v>0</v>
          </cell>
        </row>
      </sheetData>
      <sheetData sheetId="737">
        <row r="2">
          <cell r="C2">
            <v>0</v>
          </cell>
        </row>
      </sheetData>
      <sheetData sheetId="738">
        <row r="2">
          <cell r="C2">
            <v>0</v>
          </cell>
        </row>
      </sheetData>
      <sheetData sheetId="739">
        <row r="2">
          <cell r="C2">
            <v>0</v>
          </cell>
        </row>
      </sheetData>
      <sheetData sheetId="740">
        <row r="2">
          <cell r="C2">
            <v>0</v>
          </cell>
        </row>
      </sheetData>
      <sheetData sheetId="741">
        <row r="2">
          <cell r="C2">
            <v>0</v>
          </cell>
        </row>
      </sheetData>
      <sheetData sheetId="742">
        <row r="2">
          <cell r="C2">
            <v>0</v>
          </cell>
        </row>
      </sheetData>
      <sheetData sheetId="743">
        <row r="2">
          <cell r="C2">
            <v>0</v>
          </cell>
        </row>
      </sheetData>
      <sheetData sheetId="744">
        <row r="2">
          <cell r="C2">
            <v>0</v>
          </cell>
        </row>
      </sheetData>
      <sheetData sheetId="745">
        <row r="2">
          <cell r="C2">
            <v>0</v>
          </cell>
        </row>
      </sheetData>
      <sheetData sheetId="746">
        <row r="2">
          <cell r="C2">
            <v>0</v>
          </cell>
        </row>
      </sheetData>
      <sheetData sheetId="747">
        <row r="2">
          <cell r="C2">
            <v>0</v>
          </cell>
        </row>
      </sheetData>
      <sheetData sheetId="748">
        <row r="2">
          <cell r="C2">
            <v>0</v>
          </cell>
        </row>
      </sheetData>
      <sheetData sheetId="749">
        <row r="2">
          <cell r="C2">
            <v>0</v>
          </cell>
        </row>
      </sheetData>
      <sheetData sheetId="750">
        <row r="2">
          <cell r="C2">
            <v>0</v>
          </cell>
        </row>
      </sheetData>
      <sheetData sheetId="751">
        <row r="2">
          <cell r="C2">
            <v>0</v>
          </cell>
        </row>
      </sheetData>
      <sheetData sheetId="752">
        <row r="2">
          <cell r="C2">
            <v>0</v>
          </cell>
        </row>
      </sheetData>
      <sheetData sheetId="753">
        <row r="2">
          <cell r="C2">
            <v>0</v>
          </cell>
        </row>
      </sheetData>
      <sheetData sheetId="754">
        <row r="2">
          <cell r="C2">
            <v>0</v>
          </cell>
        </row>
      </sheetData>
      <sheetData sheetId="755">
        <row r="2">
          <cell r="C2">
            <v>0</v>
          </cell>
        </row>
      </sheetData>
      <sheetData sheetId="756">
        <row r="2">
          <cell r="C2">
            <v>0</v>
          </cell>
        </row>
      </sheetData>
      <sheetData sheetId="757">
        <row r="2">
          <cell r="C2">
            <v>0</v>
          </cell>
        </row>
      </sheetData>
      <sheetData sheetId="758">
        <row r="2">
          <cell r="C2">
            <v>0</v>
          </cell>
        </row>
      </sheetData>
      <sheetData sheetId="759">
        <row r="2">
          <cell r="C2">
            <v>0</v>
          </cell>
        </row>
      </sheetData>
      <sheetData sheetId="760">
        <row r="2">
          <cell r="C2">
            <v>0</v>
          </cell>
        </row>
      </sheetData>
      <sheetData sheetId="761">
        <row r="2">
          <cell r="C2">
            <v>0</v>
          </cell>
        </row>
      </sheetData>
      <sheetData sheetId="762">
        <row r="2">
          <cell r="C2">
            <v>0</v>
          </cell>
        </row>
      </sheetData>
      <sheetData sheetId="763">
        <row r="2">
          <cell r="C2">
            <v>0</v>
          </cell>
        </row>
      </sheetData>
      <sheetData sheetId="764">
        <row r="2">
          <cell r="C2">
            <v>0</v>
          </cell>
        </row>
      </sheetData>
      <sheetData sheetId="765">
        <row r="2">
          <cell r="C2">
            <v>0</v>
          </cell>
        </row>
      </sheetData>
      <sheetData sheetId="766">
        <row r="2">
          <cell r="C2">
            <v>0</v>
          </cell>
        </row>
      </sheetData>
      <sheetData sheetId="767">
        <row r="2">
          <cell r="C2">
            <v>0</v>
          </cell>
        </row>
      </sheetData>
      <sheetData sheetId="768">
        <row r="2">
          <cell r="C2">
            <v>0</v>
          </cell>
        </row>
      </sheetData>
      <sheetData sheetId="769">
        <row r="2">
          <cell r="C2">
            <v>0</v>
          </cell>
        </row>
      </sheetData>
      <sheetData sheetId="770">
        <row r="2">
          <cell r="C2">
            <v>0</v>
          </cell>
        </row>
      </sheetData>
      <sheetData sheetId="771">
        <row r="2">
          <cell r="C2">
            <v>0</v>
          </cell>
        </row>
      </sheetData>
      <sheetData sheetId="772">
        <row r="2">
          <cell r="C2">
            <v>0</v>
          </cell>
        </row>
      </sheetData>
      <sheetData sheetId="773">
        <row r="2">
          <cell r="C2">
            <v>0</v>
          </cell>
        </row>
      </sheetData>
      <sheetData sheetId="774">
        <row r="2">
          <cell r="C2">
            <v>0</v>
          </cell>
        </row>
      </sheetData>
      <sheetData sheetId="775">
        <row r="2">
          <cell r="C2">
            <v>0</v>
          </cell>
        </row>
      </sheetData>
      <sheetData sheetId="776">
        <row r="2">
          <cell r="C2">
            <v>0</v>
          </cell>
        </row>
      </sheetData>
      <sheetData sheetId="777">
        <row r="2">
          <cell r="C2">
            <v>0</v>
          </cell>
        </row>
      </sheetData>
      <sheetData sheetId="778">
        <row r="2">
          <cell r="C2">
            <v>0</v>
          </cell>
        </row>
      </sheetData>
      <sheetData sheetId="779">
        <row r="2">
          <cell r="C2">
            <v>0</v>
          </cell>
        </row>
      </sheetData>
      <sheetData sheetId="780">
        <row r="2">
          <cell r="C2">
            <v>0</v>
          </cell>
        </row>
      </sheetData>
      <sheetData sheetId="781">
        <row r="2">
          <cell r="C2">
            <v>0</v>
          </cell>
        </row>
      </sheetData>
      <sheetData sheetId="782">
        <row r="2">
          <cell r="C2">
            <v>0</v>
          </cell>
        </row>
      </sheetData>
      <sheetData sheetId="783">
        <row r="2">
          <cell r="C2">
            <v>0</v>
          </cell>
        </row>
      </sheetData>
      <sheetData sheetId="784">
        <row r="2">
          <cell r="C2">
            <v>0</v>
          </cell>
        </row>
      </sheetData>
      <sheetData sheetId="785">
        <row r="2">
          <cell r="C2">
            <v>0</v>
          </cell>
        </row>
      </sheetData>
      <sheetData sheetId="786">
        <row r="2">
          <cell r="C2">
            <v>0</v>
          </cell>
        </row>
      </sheetData>
      <sheetData sheetId="787">
        <row r="2">
          <cell r="C2">
            <v>0</v>
          </cell>
        </row>
      </sheetData>
      <sheetData sheetId="788">
        <row r="2">
          <cell r="C2">
            <v>0</v>
          </cell>
        </row>
      </sheetData>
      <sheetData sheetId="789">
        <row r="2">
          <cell r="C2">
            <v>0</v>
          </cell>
        </row>
      </sheetData>
      <sheetData sheetId="790">
        <row r="2">
          <cell r="C2">
            <v>0</v>
          </cell>
        </row>
      </sheetData>
      <sheetData sheetId="791">
        <row r="2">
          <cell r="C2">
            <v>0</v>
          </cell>
        </row>
      </sheetData>
      <sheetData sheetId="792">
        <row r="2">
          <cell r="C2">
            <v>0</v>
          </cell>
        </row>
      </sheetData>
      <sheetData sheetId="793">
        <row r="2">
          <cell r="C2">
            <v>0</v>
          </cell>
        </row>
      </sheetData>
      <sheetData sheetId="794">
        <row r="2">
          <cell r="C2">
            <v>0</v>
          </cell>
        </row>
      </sheetData>
      <sheetData sheetId="795">
        <row r="2">
          <cell r="C2">
            <v>0</v>
          </cell>
        </row>
      </sheetData>
      <sheetData sheetId="796">
        <row r="2">
          <cell r="C2">
            <v>0</v>
          </cell>
        </row>
      </sheetData>
      <sheetData sheetId="797">
        <row r="2">
          <cell r="C2">
            <v>0</v>
          </cell>
        </row>
      </sheetData>
      <sheetData sheetId="798">
        <row r="2">
          <cell r="C2">
            <v>0</v>
          </cell>
        </row>
      </sheetData>
      <sheetData sheetId="799">
        <row r="2">
          <cell r="C2">
            <v>0</v>
          </cell>
        </row>
      </sheetData>
      <sheetData sheetId="800">
        <row r="2">
          <cell r="C2">
            <v>0</v>
          </cell>
        </row>
      </sheetData>
      <sheetData sheetId="801">
        <row r="2">
          <cell r="C2">
            <v>0</v>
          </cell>
        </row>
      </sheetData>
      <sheetData sheetId="802">
        <row r="2">
          <cell r="C2">
            <v>0</v>
          </cell>
        </row>
      </sheetData>
      <sheetData sheetId="803">
        <row r="2">
          <cell r="C2">
            <v>0</v>
          </cell>
        </row>
      </sheetData>
      <sheetData sheetId="804">
        <row r="2">
          <cell r="C2">
            <v>0</v>
          </cell>
        </row>
      </sheetData>
      <sheetData sheetId="805">
        <row r="2">
          <cell r="C2">
            <v>0</v>
          </cell>
        </row>
      </sheetData>
      <sheetData sheetId="806">
        <row r="2">
          <cell r="C2">
            <v>0</v>
          </cell>
        </row>
      </sheetData>
      <sheetData sheetId="807">
        <row r="2">
          <cell r="C2">
            <v>0</v>
          </cell>
        </row>
      </sheetData>
      <sheetData sheetId="808">
        <row r="2">
          <cell r="C2">
            <v>0</v>
          </cell>
        </row>
      </sheetData>
      <sheetData sheetId="809">
        <row r="2">
          <cell r="C2">
            <v>0</v>
          </cell>
        </row>
      </sheetData>
      <sheetData sheetId="810">
        <row r="2">
          <cell r="C2">
            <v>0</v>
          </cell>
        </row>
      </sheetData>
      <sheetData sheetId="811">
        <row r="2">
          <cell r="C2">
            <v>0</v>
          </cell>
        </row>
      </sheetData>
      <sheetData sheetId="812">
        <row r="2">
          <cell r="C2">
            <v>0</v>
          </cell>
        </row>
      </sheetData>
      <sheetData sheetId="813">
        <row r="2">
          <cell r="C2">
            <v>0</v>
          </cell>
        </row>
      </sheetData>
      <sheetData sheetId="814">
        <row r="2">
          <cell r="C2">
            <v>0</v>
          </cell>
        </row>
      </sheetData>
      <sheetData sheetId="815">
        <row r="2">
          <cell r="C2">
            <v>0</v>
          </cell>
        </row>
      </sheetData>
      <sheetData sheetId="816">
        <row r="2">
          <cell r="C2">
            <v>0</v>
          </cell>
        </row>
      </sheetData>
      <sheetData sheetId="817">
        <row r="2">
          <cell r="C2">
            <v>0</v>
          </cell>
        </row>
      </sheetData>
      <sheetData sheetId="818">
        <row r="2">
          <cell r="C2">
            <v>0</v>
          </cell>
        </row>
      </sheetData>
      <sheetData sheetId="819">
        <row r="2">
          <cell r="C2">
            <v>0</v>
          </cell>
        </row>
      </sheetData>
      <sheetData sheetId="820">
        <row r="2">
          <cell r="C2">
            <v>0</v>
          </cell>
        </row>
      </sheetData>
      <sheetData sheetId="821">
        <row r="2">
          <cell r="C2">
            <v>0</v>
          </cell>
        </row>
      </sheetData>
      <sheetData sheetId="822">
        <row r="2">
          <cell r="C2">
            <v>0</v>
          </cell>
        </row>
      </sheetData>
      <sheetData sheetId="823">
        <row r="2">
          <cell r="C2">
            <v>0</v>
          </cell>
        </row>
      </sheetData>
      <sheetData sheetId="824">
        <row r="2">
          <cell r="C2">
            <v>0</v>
          </cell>
        </row>
      </sheetData>
      <sheetData sheetId="825">
        <row r="2">
          <cell r="C2">
            <v>0</v>
          </cell>
        </row>
      </sheetData>
      <sheetData sheetId="826">
        <row r="2">
          <cell r="C2">
            <v>0</v>
          </cell>
        </row>
      </sheetData>
      <sheetData sheetId="827">
        <row r="2">
          <cell r="C2">
            <v>0</v>
          </cell>
        </row>
      </sheetData>
      <sheetData sheetId="828">
        <row r="2">
          <cell r="C2">
            <v>0</v>
          </cell>
        </row>
      </sheetData>
      <sheetData sheetId="829">
        <row r="2">
          <cell r="C2">
            <v>0</v>
          </cell>
        </row>
      </sheetData>
      <sheetData sheetId="830">
        <row r="2">
          <cell r="C2">
            <v>0</v>
          </cell>
        </row>
      </sheetData>
      <sheetData sheetId="831">
        <row r="2">
          <cell r="C2">
            <v>0</v>
          </cell>
        </row>
      </sheetData>
      <sheetData sheetId="832">
        <row r="2">
          <cell r="C2">
            <v>0</v>
          </cell>
        </row>
      </sheetData>
      <sheetData sheetId="833">
        <row r="2">
          <cell r="C2">
            <v>0</v>
          </cell>
        </row>
      </sheetData>
      <sheetData sheetId="834">
        <row r="2">
          <cell r="C2">
            <v>0</v>
          </cell>
        </row>
      </sheetData>
      <sheetData sheetId="835">
        <row r="2">
          <cell r="C2">
            <v>0</v>
          </cell>
        </row>
      </sheetData>
      <sheetData sheetId="836">
        <row r="2">
          <cell r="C2">
            <v>0</v>
          </cell>
        </row>
      </sheetData>
      <sheetData sheetId="837">
        <row r="2">
          <cell r="C2">
            <v>0</v>
          </cell>
        </row>
      </sheetData>
      <sheetData sheetId="838">
        <row r="2">
          <cell r="C2">
            <v>0</v>
          </cell>
        </row>
      </sheetData>
      <sheetData sheetId="839">
        <row r="2">
          <cell r="C2">
            <v>0</v>
          </cell>
        </row>
      </sheetData>
      <sheetData sheetId="840">
        <row r="2">
          <cell r="C2">
            <v>0</v>
          </cell>
        </row>
      </sheetData>
      <sheetData sheetId="841">
        <row r="2">
          <cell r="C2">
            <v>0</v>
          </cell>
        </row>
      </sheetData>
      <sheetData sheetId="842">
        <row r="2">
          <cell r="C2">
            <v>0</v>
          </cell>
        </row>
      </sheetData>
      <sheetData sheetId="843">
        <row r="2">
          <cell r="C2">
            <v>0</v>
          </cell>
        </row>
      </sheetData>
      <sheetData sheetId="844">
        <row r="2">
          <cell r="C2">
            <v>0</v>
          </cell>
        </row>
      </sheetData>
      <sheetData sheetId="845">
        <row r="2">
          <cell r="C2">
            <v>0</v>
          </cell>
        </row>
      </sheetData>
      <sheetData sheetId="846">
        <row r="2">
          <cell r="C2">
            <v>0</v>
          </cell>
        </row>
      </sheetData>
      <sheetData sheetId="847">
        <row r="2">
          <cell r="C2">
            <v>0</v>
          </cell>
        </row>
      </sheetData>
      <sheetData sheetId="848">
        <row r="2">
          <cell r="C2">
            <v>0</v>
          </cell>
        </row>
      </sheetData>
      <sheetData sheetId="849">
        <row r="2">
          <cell r="C2">
            <v>0</v>
          </cell>
        </row>
      </sheetData>
      <sheetData sheetId="850">
        <row r="2">
          <cell r="C2">
            <v>0</v>
          </cell>
        </row>
      </sheetData>
      <sheetData sheetId="851">
        <row r="2">
          <cell r="C2">
            <v>0</v>
          </cell>
        </row>
      </sheetData>
      <sheetData sheetId="852">
        <row r="2">
          <cell r="C2">
            <v>0</v>
          </cell>
        </row>
      </sheetData>
      <sheetData sheetId="853">
        <row r="2">
          <cell r="C2">
            <v>0</v>
          </cell>
        </row>
      </sheetData>
      <sheetData sheetId="854">
        <row r="2">
          <cell r="C2">
            <v>0</v>
          </cell>
        </row>
      </sheetData>
      <sheetData sheetId="855">
        <row r="2">
          <cell r="C2">
            <v>0</v>
          </cell>
        </row>
      </sheetData>
      <sheetData sheetId="856">
        <row r="2">
          <cell r="C2">
            <v>0</v>
          </cell>
        </row>
      </sheetData>
      <sheetData sheetId="857">
        <row r="2">
          <cell r="C2">
            <v>0</v>
          </cell>
        </row>
      </sheetData>
      <sheetData sheetId="858">
        <row r="2">
          <cell r="C2">
            <v>0</v>
          </cell>
        </row>
      </sheetData>
      <sheetData sheetId="859">
        <row r="2">
          <cell r="C2">
            <v>0</v>
          </cell>
        </row>
      </sheetData>
      <sheetData sheetId="860">
        <row r="2">
          <cell r="C2">
            <v>0</v>
          </cell>
        </row>
      </sheetData>
      <sheetData sheetId="861">
        <row r="2">
          <cell r="C2">
            <v>0</v>
          </cell>
        </row>
      </sheetData>
      <sheetData sheetId="862">
        <row r="2">
          <cell r="C2">
            <v>0</v>
          </cell>
        </row>
      </sheetData>
      <sheetData sheetId="863">
        <row r="2">
          <cell r="C2">
            <v>0</v>
          </cell>
        </row>
      </sheetData>
      <sheetData sheetId="864">
        <row r="2">
          <cell r="C2">
            <v>0</v>
          </cell>
        </row>
      </sheetData>
      <sheetData sheetId="865">
        <row r="2">
          <cell r="C2">
            <v>0</v>
          </cell>
        </row>
      </sheetData>
      <sheetData sheetId="866">
        <row r="2">
          <cell r="C2">
            <v>0</v>
          </cell>
        </row>
      </sheetData>
      <sheetData sheetId="867">
        <row r="2">
          <cell r="C2">
            <v>0</v>
          </cell>
        </row>
      </sheetData>
      <sheetData sheetId="868">
        <row r="2">
          <cell r="C2">
            <v>0</v>
          </cell>
        </row>
      </sheetData>
      <sheetData sheetId="869">
        <row r="2">
          <cell r="C2">
            <v>0</v>
          </cell>
        </row>
      </sheetData>
      <sheetData sheetId="870">
        <row r="2">
          <cell r="C2">
            <v>0</v>
          </cell>
        </row>
      </sheetData>
      <sheetData sheetId="871">
        <row r="2">
          <cell r="C2">
            <v>0</v>
          </cell>
        </row>
      </sheetData>
      <sheetData sheetId="872">
        <row r="2">
          <cell r="C2">
            <v>0</v>
          </cell>
        </row>
      </sheetData>
      <sheetData sheetId="873">
        <row r="2">
          <cell r="C2">
            <v>0</v>
          </cell>
        </row>
      </sheetData>
      <sheetData sheetId="874">
        <row r="2">
          <cell r="C2">
            <v>0</v>
          </cell>
        </row>
      </sheetData>
      <sheetData sheetId="875">
        <row r="2">
          <cell r="C2">
            <v>0</v>
          </cell>
        </row>
      </sheetData>
      <sheetData sheetId="876">
        <row r="2">
          <cell r="C2">
            <v>0</v>
          </cell>
        </row>
      </sheetData>
      <sheetData sheetId="877" refreshError="1"/>
      <sheetData sheetId="878" refreshError="1"/>
      <sheetData sheetId="879" refreshError="1"/>
      <sheetData sheetId="880" refreshError="1"/>
      <sheetData sheetId="881">
        <row r="2">
          <cell r="C2">
            <v>0</v>
          </cell>
        </row>
      </sheetData>
      <sheetData sheetId="882">
        <row r="2">
          <cell r="C2">
            <v>0</v>
          </cell>
        </row>
      </sheetData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>
        <row r="2">
          <cell r="C2">
            <v>0</v>
          </cell>
        </row>
      </sheetData>
      <sheetData sheetId="891">
        <row r="2">
          <cell r="C2">
            <v>0</v>
          </cell>
        </row>
      </sheetData>
      <sheetData sheetId="892">
        <row r="2">
          <cell r="C2">
            <v>0</v>
          </cell>
        </row>
      </sheetData>
      <sheetData sheetId="893">
        <row r="2">
          <cell r="C2">
            <v>0</v>
          </cell>
        </row>
      </sheetData>
      <sheetData sheetId="894">
        <row r="2">
          <cell r="C2">
            <v>0</v>
          </cell>
        </row>
      </sheetData>
      <sheetData sheetId="895">
        <row r="2">
          <cell r="C2">
            <v>0</v>
          </cell>
        </row>
      </sheetData>
      <sheetData sheetId="896">
        <row r="2">
          <cell r="C2">
            <v>0</v>
          </cell>
        </row>
      </sheetData>
      <sheetData sheetId="897">
        <row r="2">
          <cell r="C2">
            <v>0</v>
          </cell>
        </row>
      </sheetData>
      <sheetData sheetId="898">
        <row r="2">
          <cell r="C2">
            <v>0</v>
          </cell>
        </row>
      </sheetData>
      <sheetData sheetId="899">
        <row r="2">
          <cell r="C2">
            <v>0</v>
          </cell>
        </row>
      </sheetData>
      <sheetData sheetId="900">
        <row r="2">
          <cell r="C2">
            <v>0</v>
          </cell>
        </row>
      </sheetData>
      <sheetData sheetId="901">
        <row r="2">
          <cell r="C2">
            <v>0</v>
          </cell>
        </row>
      </sheetData>
      <sheetData sheetId="902">
        <row r="2">
          <cell r="C2">
            <v>0</v>
          </cell>
        </row>
      </sheetData>
      <sheetData sheetId="903">
        <row r="2">
          <cell r="C2">
            <v>0</v>
          </cell>
        </row>
      </sheetData>
      <sheetData sheetId="904">
        <row r="2">
          <cell r="C2">
            <v>0</v>
          </cell>
        </row>
      </sheetData>
      <sheetData sheetId="905">
        <row r="2">
          <cell r="C2">
            <v>0</v>
          </cell>
        </row>
      </sheetData>
      <sheetData sheetId="906">
        <row r="2">
          <cell r="C2">
            <v>0</v>
          </cell>
        </row>
      </sheetData>
      <sheetData sheetId="907">
        <row r="2">
          <cell r="C2">
            <v>0</v>
          </cell>
        </row>
      </sheetData>
      <sheetData sheetId="908">
        <row r="2">
          <cell r="C2">
            <v>0</v>
          </cell>
        </row>
      </sheetData>
      <sheetData sheetId="909">
        <row r="2">
          <cell r="C2">
            <v>0</v>
          </cell>
        </row>
      </sheetData>
      <sheetData sheetId="910">
        <row r="2">
          <cell r="C2">
            <v>0</v>
          </cell>
        </row>
      </sheetData>
      <sheetData sheetId="911">
        <row r="2">
          <cell r="C2">
            <v>0</v>
          </cell>
        </row>
      </sheetData>
      <sheetData sheetId="912">
        <row r="2">
          <cell r="C2">
            <v>0</v>
          </cell>
        </row>
      </sheetData>
      <sheetData sheetId="913">
        <row r="2">
          <cell r="C2">
            <v>0</v>
          </cell>
        </row>
      </sheetData>
      <sheetData sheetId="914">
        <row r="2">
          <cell r="C2">
            <v>0</v>
          </cell>
        </row>
      </sheetData>
      <sheetData sheetId="915">
        <row r="2">
          <cell r="C2">
            <v>0</v>
          </cell>
        </row>
      </sheetData>
      <sheetData sheetId="916">
        <row r="2">
          <cell r="C2">
            <v>0</v>
          </cell>
        </row>
      </sheetData>
      <sheetData sheetId="917">
        <row r="2">
          <cell r="C2">
            <v>0</v>
          </cell>
        </row>
      </sheetData>
      <sheetData sheetId="918">
        <row r="2">
          <cell r="C2">
            <v>0</v>
          </cell>
        </row>
      </sheetData>
      <sheetData sheetId="919">
        <row r="2">
          <cell r="C2">
            <v>0</v>
          </cell>
        </row>
      </sheetData>
      <sheetData sheetId="920">
        <row r="2">
          <cell r="C2">
            <v>0</v>
          </cell>
        </row>
      </sheetData>
      <sheetData sheetId="921">
        <row r="2">
          <cell r="C2">
            <v>0</v>
          </cell>
        </row>
      </sheetData>
      <sheetData sheetId="922">
        <row r="2">
          <cell r="C2">
            <v>0</v>
          </cell>
        </row>
      </sheetData>
      <sheetData sheetId="923">
        <row r="2">
          <cell r="C2">
            <v>0</v>
          </cell>
        </row>
      </sheetData>
      <sheetData sheetId="924">
        <row r="2">
          <cell r="C2">
            <v>0</v>
          </cell>
        </row>
      </sheetData>
      <sheetData sheetId="925">
        <row r="2">
          <cell r="C2">
            <v>0</v>
          </cell>
        </row>
      </sheetData>
      <sheetData sheetId="926">
        <row r="2">
          <cell r="C2">
            <v>0</v>
          </cell>
        </row>
      </sheetData>
      <sheetData sheetId="927">
        <row r="2">
          <cell r="C2">
            <v>0</v>
          </cell>
        </row>
      </sheetData>
      <sheetData sheetId="928">
        <row r="2">
          <cell r="C2">
            <v>0</v>
          </cell>
        </row>
      </sheetData>
      <sheetData sheetId="929">
        <row r="2">
          <cell r="C2">
            <v>0</v>
          </cell>
        </row>
      </sheetData>
      <sheetData sheetId="930">
        <row r="2">
          <cell r="C2">
            <v>0</v>
          </cell>
        </row>
      </sheetData>
      <sheetData sheetId="931">
        <row r="2">
          <cell r="C2">
            <v>0</v>
          </cell>
        </row>
      </sheetData>
      <sheetData sheetId="932">
        <row r="2">
          <cell r="C2">
            <v>0</v>
          </cell>
        </row>
      </sheetData>
      <sheetData sheetId="933">
        <row r="2">
          <cell r="C2">
            <v>0</v>
          </cell>
        </row>
      </sheetData>
      <sheetData sheetId="934">
        <row r="2">
          <cell r="C2">
            <v>0</v>
          </cell>
        </row>
      </sheetData>
      <sheetData sheetId="935">
        <row r="2">
          <cell r="C2">
            <v>0</v>
          </cell>
        </row>
      </sheetData>
      <sheetData sheetId="936">
        <row r="2">
          <cell r="C2">
            <v>0</v>
          </cell>
        </row>
      </sheetData>
      <sheetData sheetId="937">
        <row r="2">
          <cell r="C2">
            <v>0</v>
          </cell>
        </row>
      </sheetData>
      <sheetData sheetId="938">
        <row r="2">
          <cell r="C2">
            <v>0</v>
          </cell>
        </row>
      </sheetData>
      <sheetData sheetId="939">
        <row r="2">
          <cell r="C2">
            <v>0</v>
          </cell>
        </row>
      </sheetData>
      <sheetData sheetId="940">
        <row r="2">
          <cell r="C2">
            <v>0</v>
          </cell>
        </row>
      </sheetData>
      <sheetData sheetId="941">
        <row r="2">
          <cell r="C2">
            <v>0</v>
          </cell>
        </row>
      </sheetData>
      <sheetData sheetId="942">
        <row r="2">
          <cell r="C2">
            <v>0</v>
          </cell>
        </row>
      </sheetData>
      <sheetData sheetId="943">
        <row r="2">
          <cell r="C2">
            <v>0</v>
          </cell>
        </row>
      </sheetData>
      <sheetData sheetId="944">
        <row r="2">
          <cell r="C2">
            <v>0</v>
          </cell>
        </row>
      </sheetData>
      <sheetData sheetId="945">
        <row r="2">
          <cell r="C2">
            <v>0</v>
          </cell>
        </row>
      </sheetData>
      <sheetData sheetId="946">
        <row r="2">
          <cell r="C2">
            <v>0</v>
          </cell>
        </row>
      </sheetData>
      <sheetData sheetId="947">
        <row r="2">
          <cell r="C2">
            <v>0</v>
          </cell>
        </row>
      </sheetData>
      <sheetData sheetId="948">
        <row r="2">
          <cell r="C2">
            <v>0</v>
          </cell>
        </row>
      </sheetData>
      <sheetData sheetId="949">
        <row r="2">
          <cell r="C2">
            <v>0</v>
          </cell>
        </row>
      </sheetData>
      <sheetData sheetId="950">
        <row r="2">
          <cell r="C2">
            <v>0</v>
          </cell>
        </row>
      </sheetData>
      <sheetData sheetId="951">
        <row r="2">
          <cell r="C2">
            <v>0</v>
          </cell>
        </row>
      </sheetData>
      <sheetData sheetId="952">
        <row r="2">
          <cell r="C2">
            <v>0</v>
          </cell>
        </row>
      </sheetData>
      <sheetData sheetId="953">
        <row r="2">
          <cell r="C2">
            <v>0</v>
          </cell>
        </row>
      </sheetData>
      <sheetData sheetId="954" refreshError="1"/>
      <sheetData sheetId="955">
        <row r="2">
          <cell r="C2">
            <v>0</v>
          </cell>
        </row>
      </sheetData>
      <sheetData sheetId="956" refreshError="1"/>
      <sheetData sheetId="957" refreshError="1"/>
      <sheetData sheetId="958" refreshError="1"/>
      <sheetData sheetId="959" refreshError="1"/>
      <sheetData sheetId="960">
        <row r="2">
          <cell r="C2">
            <v>0</v>
          </cell>
        </row>
      </sheetData>
      <sheetData sheetId="961">
        <row r="2">
          <cell r="C2">
            <v>0</v>
          </cell>
        </row>
      </sheetData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/>
      <sheetData sheetId="1011">
        <row r="2">
          <cell r="C2">
            <v>0</v>
          </cell>
        </row>
      </sheetData>
      <sheetData sheetId="1012">
        <row r="2">
          <cell r="C2">
            <v>0</v>
          </cell>
        </row>
      </sheetData>
      <sheetData sheetId="1013">
        <row r="2">
          <cell r="C2">
            <v>0</v>
          </cell>
        </row>
      </sheetData>
      <sheetData sheetId="1014">
        <row r="2">
          <cell r="C2">
            <v>0</v>
          </cell>
        </row>
      </sheetData>
      <sheetData sheetId="1015">
        <row r="2">
          <cell r="C2">
            <v>0</v>
          </cell>
        </row>
      </sheetData>
      <sheetData sheetId="1016">
        <row r="2">
          <cell r="C2">
            <v>0</v>
          </cell>
        </row>
      </sheetData>
      <sheetData sheetId="1017">
        <row r="2">
          <cell r="C2">
            <v>0</v>
          </cell>
        </row>
      </sheetData>
      <sheetData sheetId="1018">
        <row r="2">
          <cell r="C2">
            <v>0</v>
          </cell>
        </row>
      </sheetData>
      <sheetData sheetId="1019">
        <row r="2">
          <cell r="C2">
            <v>0</v>
          </cell>
        </row>
      </sheetData>
      <sheetData sheetId="1020">
        <row r="2">
          <cell r="C2">
            <v>0</v>
          </cell>
        </row>
      </sheetData>
      <sheetData sheetId="1021" refreshError="1"/>
      <sheetData sheetId="1022" refreshError="1"/>
      <sheetData sheetId="1023" refreshError="1"/>
      <sheetData sheetId="1024"/>
      <sheetData sheetId="1025" refreshError="1"/>
      <sheetData sheetId="1026" refreshError="1"/>
      <sheetData sheetId="1027" refreshError="1"/>
      <sheetData sheetId="1028">
        <row r="2">
          <cell r="C2">
            <v>0</v>
          </cell>
        </row>
      </sheetData>
      <sheetData sheetId="1029" refreshError="1"/>
      <sheetData sheetId="1030" refreshError="1"/>
      <sheetData sheetId="1031" refreshError="1"/>
      <sheetData sheetId="1032">
        <row r="2">
          <cell r="C2">
            <v>0</v>
          </cell>
        </row>
      </sheetData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>
        <row r="2">
          <cell r="C2">
            <v>0</v>
          </cell>
        </row>
      </sheetData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>
        <row r="2">
          <cell r="C2">
            <v>0</v>
          </cell>
        </row>
      </sheetData>
      <sheetData sheetId="1048">
        <row r="2">
          <cell r="C2">
            <v>0</v>
          </cell>
        </row>
      </sheetData>
      <sheetData sheetId="1049">
        <row r="2">
          <cell r="C2">
            <v>0</v>
          </cell>
        </row>
      </sheetData>
      <sheetData sheetId="1050">
        <row r="2">
          <cell r="C2">
            <v>0</v>
          </cell>
        </row>
      </sheetData>
      <sheetData sheetId="1051">
        <row r="2">
          <cell r="C2">
            <v>0</v>
          </cell>
        </row>
      </sheetData>
      <sheetData sheetId="1052">
        <row r="2">
          <cell r="C2">
            <v>0</v>
          </cell>
        </row>
      </sheetData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>
        <row r="2">
          <cell r="C2">
            <v>0</v>
          </cell>
        </row>
      </sheetData>
      <sheetData sheetId="1072" refreshError="1"/>
      <sheetData sheetId="1073" refreshError="1"/>
      <sheetData sheetId="1074" refreshError="1"/>
      <sheetData sheetId="1075">
        <row r="2">
          <cell r="C2">
            <v>0</v>
          </cell>
        </row>
      </sheetData>
      <sheetData sheetId="1076">
        <row r="2">
          <cell r="C2">
            <v>0</v>
          </cell>
        </row>
      </sheetData>
      <sheetData sheetId="1077">
        <row r="2">
          <cell r="C2">
            <v>0</v>
          </cell>
        </row>
      </sheetData>
      <sheetData sheetId="1078">
        <row r="2">
          <cell r="C2">
            <v>0</v>
          </cell>
        </row>
      </sheetData>
      <sheetData sheetId="1079">
        <row r="2">
          <cell r="C2">
            <v>0</v>
          </cell>
        </row>
      </sheetData>
      <sheetData sheetId="1080">
        <row r="2">
          <cell r="C2">
            <v>0</v>
          </cell>
        </row>
      </sheetData>
      <sheetData sheetId="1081">
        <row r="2">
          <cell r="C2">
            <v>0</v>
          </cell>
        </row>
      </sheetData>
      <sheetData sheetId="1082">
        <row r="2">
          <cell r="C2">
            <v>0</v>
          </cell>
        </row>
      </sheetData>
      <sheetData sheetId="1083">
        <row r="2">
          <cell r="C2">
            <v>0</v>
          </cell>
        </row>
      </sheetData>
      <sheetData sheetId="1084">
        <row r="2">
          <cell r="C2">
            <v>0</v>
          </cell>
        </row>
      </sheetData>
      <sheetData sheetId="1085">
        <row r="2">
          <cell r="C2">
            <v>0</v>
          </cell>
        </row>
      </sheetData>
      <sheetData sheetId="1086">
        <row r="2">
          <cell r="C2">
            <v>0</v>
          </cell>
        </row>
      </sheetData>
      <sheetData sheetId="1087">
        <row r="2">
          <cell r="C2">
            <v>0</v>
          </cell>
        </row>
      </sheetData>
      <sheetData sheetId="1088">
        <row r="2">
          <cell r="C2">
            <v>0</v>
          </cell>
        </row>
      </sheetData>
      <sheetData sheetId="1089">
        <row r="2">
          <cell r="C2">
            <v>0</v>
          </cell>
        </row>
      </sheetData>
      <sheetData sheetId="1090">
        <row r="2">
          <cell r="C2">
            <v>0</v>
          </cell>
        </row>
      </sheetData>
      <sheetData sheetId="1091">
        <row r="2">
          <cell r="C2">
            <v>0</v>
          </cell>
        </row>
      </sheetData>
      <sheetData sheetId="1092">
        <row r="2">
          <cell r="C2">
            <v>0</v>
          </cell>
        </row>
      </sheetData>
      <sheetData sheetId="1093">
        <row r="2">
          <cell r="C2">
            <v>0</v>
          </cell>
        </row>
      </sheetData>
      <sheetData sheetId="1094">
        <row r="2">
          <cell r="C2">
            <v>0</v>
          </cell>
        </row>
      </sheetData>
      <sheetData sheetId="1095">
        <row r="2">
          <cell r="C2">
            <v>0</v>
          </cell>
        </row>
      </sheetData>
      <sheetData sheetId="1096">
        <row r="2">
          <cell r="C2">
            <v>0</v>
          </cell>
        </row>
      </sheetData>
      <sheetData sheetId="1097">
        <row r="2">
          <cell r="C2">
            <v>0</v>
          </cell>
        </row>
      </sheetData>
      <sheetData sheetId="1098">
        <row r="2">
          <cell r="C2">
            <v>0</v>
          </cell>
        </row>
      </sheetData>
      <sheetData sheetId="1099">
        <row r="2">
          <cell r="C2">
            <v>0</v>
          </cell>
        </row>
      </sheetData>
      <sheetData sheetId="1100">
        <row r="2">
          <cell r="C2">
            <v>0</v>
          </cell>
        </row>
      </sheetData>
      <sheetData sheetId="1101">
        <row r="2">
          <cell r="C2">
            <v>0</v>
          </cell>
        </row>
      </sheetData>
      <sheetData sheetId="1102">
        <row r="2">
          <cell r="C2">
            <v>0</v>
          </cell>
        </row>
      </sheetData>
      <sheetData sheetId="1103">
        <row r="2">
          <cell r="C2">
            <v>0</v>
          </cell>
        </row>
      </sheetData>
      <sheetData sheetId="1104">
        <row r="2">
          <cell r="C2">
            <v>0</v>
          </cell>
        </row>
      </sheetData>
      <sheetData sheetId="1105">
        <row r="2">
          <cell r="C2">
            <v>0</v>
          </cell>
        </row>
      </sheetData>
      <sheetData sheetId="1106">
        <row r="2">
          <cell r="C2">
            <v>0</v>
          </cell>
        </row>
      </sheetData>
      <sheetData sheetId="1107">
        <row r="2">
          <cell r="C2">
            <v>0</v>
          </cell>
        </row>
      </sheetData>
      <sheetData sheetId="1108">
        <row r="2">
          <cell r="C2">
            <v>0</v>
          </cell>
        </row>
      </sheetData>
      <sheetData sheetId="1109">
        <row r="2">
          <cell r="C2">
            <v>0</v>
          </cell>
        </row>
      </sheetData>
      <sheetData sheetId="1110">
        <row r="2">
          <cell r="C2">
            <v>0</v>
          </cell>
        </row>
      </sheetData>
      <sheetData sheetId="1111">
        <row r="2">
          <cell r="C2">
            <v>0</v>
          </cell>
        </row>
      </sheetData>
      <sheetData sheetId="1112">
        <row r="2">
          <cell r="C2">
            <v>0</v>
          </cell>
        </row>
      </sheetData>
      <sheetData sheetId="1113">
        <row r="2">
          <cell r="C2">
            <v>0</v>
          </cell>
        </row>
      </sheetData>
      <sheetData sheetId="1114">
        <row r="2">
          <cell r="C2">
            <v>0</v>
          </cell>
        </row>
      </sheetData>
      <sheetData sheetId="1115">
        <row r="2">
          <cell r="C2">
            <v>0</v>
          </cell>
        </row>
      </sheetData>
      <sheetData sheetId="1116">
        <row r="2">
          <cell r="C2">
            <v>0</v>
          </cell>
        </row>
      </sheetData>
      <sheetData sheetId="1117">
        <row r="2">
          <cell r="C2">
            <v>0</v>
          </cell>
        </row>
      </sheetData>
      <sheetData sheetId="1118">
        <row r="2">
          <cell r="C2">
            <v>0</v>
          </cell>
        </row>
      </sheetData>
      <sheetData sheetId="1119">
        <row r="2">
          <cell r="C2">
            <v>0</v>
          </cell>
        </row>
      </sheetData>
      <sheetData sheetId="1120">
        <row r="2">
          <cell r="C2">
            <v>0</v>
          </cell>
        </row>
      </sheetData>
      <sheetData sheetId="1121">
        <row r="2">
          <cell r="C2">
            <v>0</v>
          </cell>
        </row>
      </sheetData>
      <sheetData sheetId="1122">
        <row r="2">
          <cell r="C2">
            <v>0</v>
          </cell>
        </row>
      </sheetData>
      <sheetData sheetId="1123">
        <row r="2">
          <cell r="C2">
            <v>0</v>
          </cell>
        </row>
      </sheetData>
      <sheetData sheetId="1124">
        <row r="2">
          <cell r="C2">
            <v>0</v>
          </cell>
        </row>
      </sheetData>
      <sheetData sheetId="1125">
        <row r="2">
          <cell r="C2">
            <v>0</v>
          </cell>
        </row>
      </sheetData>
      <sheetData sheetId="1126">
        <row r="2">
          <cell r="C2">
            <v>0</v>
          </cell>
        </row>
      </sheetData>
      <sheetData sheetId="1127">
        <row r="2">
          <cell r="C2">
            <v>0</v>
          </cell>
        </row>
      </sheetData>
      <sheetData sheetId="1128">
        <row r="2">
          <cell r="C2">
            <v>0</v>
          </cell>
        </row>
      </sheetData>
      <sheetData sheetId="1129">
        <row r="2">
          <cell r="C2">
            <v>0</v>
          </cell>
        </row>
      </sheetData>
      <sheetData sheetId="1130">
        <row r="2">
          <cell r="C2">
            <v>0</v>
          </cell>
        </row>
      </sheetData>
      <sheetData sheetId="1131">
        <row r="2">
          <cell r="C2">
            <v>0</v>
          </cell>
        </row>
      </sheetData>
      <sheetData sheetId="1132">
        <row r="2">
          <cell r="C2">
            <v>0</v>
          </cell>
        </row>
      </sheetData>
      <sheetData sheetId="1133">
        <row r="2">
          <cell r="C2">
            <v>0</v>
          </cell>
        </row>
      </sheetData>
      <sheetData sheetId="1134">
        <row r="2">
          <cell r="C2">
            <v>0</v>
          </cell>
        </row>
      </sheetData>
      <sheetData sheetId="1135">
        <row r="2">
          <cell r="C2">
            <v>0</v>
          </cell>
        </row>
      </sheetData>
      <sheetData sheetId="1136">
        <row r="2">
          <cell r="C2">
            <v>0</v>
          </cell>
        </row>
      </sheetData>
      <sheetData sheetId="1137">
        <row r="2">
          <cell r="C2">
            <v>0</v>
          </cell>
        </row>
      </sheetData>
      <sheetData sheetId="1138">
        <row r="5">
          <cell r="C5" t="str">
            <v>Basement</v>
          </cell>
        </row>
      </sheetData>
      <sheetData sheetId="1139">
        <row r="5">
          <cell r="C5" t="str">
            <v>Basement</v>
          </cell>
        </row>
      </sheetData>
      <sheetData sheetId="1140">
        <row r="5">
          <cell r="C5" t="str">
            <v>Basement</v>
          </cell>
        </row>
      </sheetData>
      <sheetData sheetId="1141">
        <row r="5">
          <cell r="C5" t="str">
            <v>Basement</v>
          </cell>
        </row>
      </sheetData>
      <sheetData sheetId="1142">
        <row r="5">
          <cell r="C5" t="str">
            <v>Basement</v>
          </cell>
        </row>
      </sheetData>
      <sheetData sheetId="1143">
        <row r="5">
          <cell r="C5" t="str">
            <v>Basement</v>
          </cell>
        </row>
      </sheetData>
      <sheetData sheetId="1144">
        <row r="5">
          <cell r="C5" t="str">
            <v>Basement</v>
          </cell>
        </row>
      </sheetData>
      <sheetData sheetId="1145">
        <row r="5">
          <cell r="C5" t="str">
            <v>Basement</v>
          </cell>
        </row>
      </sheetData>
      <sheetData sheetId="1146">
        <row r="5">
          <cell r="C5" t="str">
            <v>Basement</v>
          </cell>
        </row>
      </sheetData>
      <sheetData sheetId="1147">
        <row r="5">
          <cell r="C5" t="str">
            <v>Basement</v>
          </cell>
        </row>
      </sheetData>
      <sheetData sheetId="1148">
        <row r="5">
          <cell r="C5" t="str">
            <v>Basement</v>
          </cell>
        </row>
      </sheetData>
      <sheetData sheetId="1149">
        <row r="5">
          <cell r="C5" t="str">
            <v>Basement</v>
          </cell>
        </row>
      </sheetData>
      <sheetData sheetId="1150">
        <row r="5">
          <cell r="C5" t="str">
            <v>Basement</v>
          </cell>
        </row>
      </sheetData>
      <sheetData sheetId="1151">
        <row r="5">
          <cell r="C5" t="str">
            <v>Basement</v>
          </cell>
        </row>
      </sheetData>
      <sheetData sheetId="1152">
        <row r="5">
          <cell r="C5" t="str">
            <v>Basement</v>
          </cell>
        </row>
      </sheetData>
      <sheetData sheetId="1153">
        <row r="5">
          <cell r="C5" t="str">
            <v>Basement</v>
          </cell>
        </row>
      </sheetData>
      <sheetData sheetId="1154">
        <row r="5">
          <cell r="C5" t="str">
            <v>Basement</v>
          </cell>
        </row>
      </sheetData>
      <sheetData sheetId="1155">
        <row r="5">
          <cell r="C5" t="str">
            <v>Basement</v>
          </cell>
        </row>
      </sheetData>
      <sheetData sheetId="1156">
        <row r="5">
          <cell r="C5" t="str">
            <v>Basement</v>
          </cell>
        </row>
      </sheetData>
      <sheetData sheetId="1157">
        <row r="5">
          <cell r="C5" t="str">
            <v>Basement</v>
          </cell>
        </row>
      </sheetData>
      <sheetData sheetId="1158">
        <row r="5">
          <cell r="C5" t="str">
            <v>Basement</v>
          </cell>
        </row>
      </sheetData>
      <sheetData sheetId="1159">
        <row r="5">
          <cell r="C5" t="str">
            <v>Basement</v>
          </cell>
        </row>
      </sheetData>
      <sheetData sheetId="1160">
        <row r="5">
          <cell r="C5" t="str">
            <v>Basement</v>
          </cell>
        </row>
      </sheetData>
      <sheetData sheetId="1161">
        <row r="5">
          <cell r="C5" t="str">
            <v>Basement</v>
          </cell>
        </row>
      </sheetData>
      <sheetData sheetId="1162">
        <row r="5">
          <cell r="C5" t="str">
            <v>Basement</v>
          </cell>
        </row>
      </sheetData>
      <sheetData sheetId="1163">
        <row r="5">
          <cell r="C5" t="str">
            <v>Basement</v>
          </cell>
        </row>
      </sheetData>
      <sheetData sheetId="1164">
        <row r="5">
          <cell r="C5" t="str">
            <v>Basement</v>
          </cell>
        </row>
      </sheetData>
      <sheetData sheetId="1165">
        <row r="5">
          <cell r="C5" t="str">
            <v>Basement</v>
          </cell>
        </row>
      </sheetData>
      <sheetData sheetId="1166">
        <row r="5">
          <cell r="C5" t="str">
            <v>Basement</v>
          </cell>
        </row>
      </sheetData>
      <sheetData sheetId="1167">
        <row r="5">
          <cell r="C5" t="str">
            <v>Basement</v>
          </cell>
        </row>
      </sheetData>
      <sheetData sheetId="1168">
        <row r="5">
          <cell r="C5" t="str">
            <v>Basement</v>
          </cell>
        </row>
      </sheetData>
      <sheetData sheetId="1169">
        <row r="5">
          <cell r="C5" t="str">
            <v>Basement</v>
          </cell>
        </row>
      </sheetData>
      <sheetData sheetId="1170"/>
      <sheetData sheetId="1171"/>
      <sheetData sheetId="1172"/>
      <sheetData sheetId="1173"/>
      <sheetData sheetId="1174"/>
      <sheetData sheetId="1175">
        <row r="5">
          <cell r="C5" t="str">
            <v>Basement</v>
          </cell>
        </row>
      </sheetData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>
        <row r="5">
          <cell r="C5" t="str">
            <v>Basement</v>
          </cell>
        </row>
      </sheetData>
      <sheetData sheetId="1282">
        <row r="5">
          <cell r="C5" t="str">
            <v>Basement</v>
          </cell>
        </row>
      </sheetData>
      <sheetData sheetId="1283">
        <row r="5">
          <cell r="C5" t="str">
            <v>Basement</v>
          </cell>
        </row>
      </sheetData>
      <sheetData sheetId="1284">
        <row r="5">
          <cell r="C5" t="str">
            <v>Basement</v>
          </cell>
        </row>
      </sheetData>
      <sheetData sheetId="1285">
        <row r="5">
          <cell r="C5" t="str">
            <v>Basement</v>
          </cell>
        </row>
      </sheetData>
      <sheetData sheetId="1286">
        <row r="5">
          <cell r="C5" t="str">
            <v>Basement</v>
          </cell>
        </row>
      </sheetData>
      <sheetData sheetId="1287">
        <row r="5">
          <cell r="C5" t="str">
            <v>Basement</v>
          </cell>
        </row>
      </sheetData>
      <sheetData sheetId="1288">
        <row r="5">
          <cell r="C5" t="str">
            <v>Basement</v>
          </cell>
        </row>
      </sheetData>
      <sheetData sheetId="1289">
        <row r="5">
          <cell r="C5" t="str">
            <v>Basement</v>
          </cell>
        </row>
      </sheetData>
      <sheetData sheetId="1290">
        <row r="5">
          <cell r="C5" t="str">
            <v>Basement</v>
          </cell>
        </row>
      </sheetData>
      <sheetData sheetId="1291">
        <row r="5">
          <cell r="C5" t="str">
            <v>Basement</v>
          </cell>
        </row>
      </sheetData>
      <sheetData sheetId="1292">
        <row r="5">
          <cell r="C5" t="str">
            <v>Basement</v>
          </cell>
        </row>
      </sheetData>
      <sheetData sheetId="1293">
        <row r="5">
          <cell r="C5" t="str">
            <v>Basement</v>
          </cell>
        </row>
      </sheetData>
      <sheetData sheetId="1294">
        <row r="5">
          <cell r="C5" t="str">
            <v>Basement</v>
          </cell>
        </row>
      </sheetData>
      <sheetData sheetId="1295">
        <row r="5">
          <cell r="C5" t="str">
            <v>Basement</v>
          </cell>
        </row>
      </sheetData>
      <sheetData sheetId="1296">
        <row r="5">
          <cell r="C5" t="str">
            <v>Basement</v>
          </cell>
        </row>
      </sheetData>
      <sheetData sheetId="1297">
        <row r="5">
          <cell r="C5" t="str">
            <v>Basement</v>
          </cell>
        </row>
      </sheetData>
      <sheetData sheetId="1298">
        <row r="5">
          <cell r="C5" t="str">
            <v>Basement</v>
          </cell>
        </row>
      </sheetData>
      <sheetData sheetId="1299">
        <row r="5">
          <cell r="C5" t="str">
            <v>Basement</v>
          </cell>
        </row>
      </sheetData>
      <sheetData sheetId="1300">
        <row r="5">
          <cell r="C5" t="str">
            <v>Basement</v>
          </cell>
        </row>
      </sheetData>
      <sheetData sheetId="1301">
        <row r="5">
          <cell r="C5" t="str">
            <v>Basement</v>
          </cell>
        </row>
      </sheetData>
      <sheetData sheetId="1302">
        <row r="5">
          <cell r="C5" t="str">
            <v>Basement</v>
          </cell>
        </row>
      </sheetData>
      <sheetData sheetId="1303">
        <row r="5">
          <cell r="C5" t="str">
            <v>Basement</v>
          </cell>
        </row>
      </sheetData>
      <sheetData sheetId="1304">
        <row r="5">
          <cell r="C5" t="str">
            <v>Basement</v>
          </cell>
        </row>
      </sheetData>
      <sheetData sheetId="1305">
        <row r="5">
          <cell r="C5" t="str">
            <v>Basement</v>
          </cell>
        </row>
      </sheetData>
      <sheetData sheetId="1306">
        <row r="5">
          <cell r="C5" t="str">
            <v>Basement</v>
          </cell>
        </row>
      </sheetData>
      <sheetData sheetId="1307">
        <row r="5">
          <cell r="C5" t="str">
            <v>Basement</v>
          </cell>
        </row>
      </sheetData>
      <sheetData sheetId="1308">
        <row r="5">
          <cell r="C5" t="str">
            <v>Basement</v>
          </cell>
        </row>
      </sheetData>
      <sheetData sheetId="1309">
        <row r="5">
          <cell r="C5" t="str">
            <v>Basement</v>
          </cell>
        </row>
      </sheetData>
      <sheetData sheetId="1310">
        <row r="5">
          <cell r="C5" t="str">
            <v>Basement</v>
          </cell>
        </row>
      </sheetData>
      <sheetData sheetId="1311">
        <row r="5">
          <cell r="C5" t="str">
            <v>Basement</v>
          </cell>
        </row>
      </sheetData>
      <sheetData sheetId="1312">
        <row r="5">
          <cell r="C5" t="str">
            <v>Basement</v>
          </cell>
        </row>
      </sheetData>
      <sheetData sheetId="1313">
        <row r="5">
          <cell r="C5" t="str">
            <v>Basement</v>
          </cell>
        </row>
      </sheetData>
      <sheetData sheetId="1314">
        <row r="5">
          <cell r="C5" t="str">
            <v>Basement</v>
          </cell>
        </row>
      </sheetData>
      <sheetData sheetId="1315">
        <row r="5">
          <cell r="C5" t="str">
            <v>Basement</v>
          </cell>
        </row>
      </sheetData>
      <sheetData sheetId="1316">
        <row r="5">
          <cell r="C5" t="str">
            <v>Basement</v>
          </cell>
        </row>
      </sheetData>
      <sheetData sheetId="1317">
        <row r="5">
          <cell r="C5" t="str">
            <v>Basement</v>
          </cell>
        </row>
      </sheetData>
      <sheetData sheetId="1318">
        <row r="5">
          <cell r="C5" t="str">
            <v>Basement</v>
          </cell>
        </row>
      </sheetData>
      <sheetData sheetId="1319">
        <row r="5">
          <cell r="C5" t="str">
            <v>Basement</v>
          </cell>
        </row>
      </sheetData>
      <sheetData sheetId="1320">
        <row r="5">
          <cell r="C5" t="str">
            <v>Basement</v>
          </cell>
        </row>
      </sheetData>
      <sheetData sheetId="1321">
        <row r="5">
          <cell r="C5" t="str">
            <v>Basement</v>
          </cell>
        </row>
      </sheetData>
      <sheetData sheetId="1322">
        <row r="5">
          <cell r="C5" t="str">
            <v>Basement</v>
          </cell>
        </row>
      </sheetData>
      <sheetData sheetId="1323">
        <row r="5">
          <cell r="C5" t="str">
            <v>Basement</v>
          </cell>
        </row>
      </sheetData>
      <sheetData sheetId="1324">
        <row r="5">
          <cell r="C5" t="str">
            <v>Basement</v>
          </cell>
        </row>
      </sheetData>
      <sheetData sheetId="1325">
        <row r="5">
          <cell r="C5" t="str">
            <v>Basement</v>
          </cell>
        </row>
      </sheetData>
      <sheetData sheetId="1326">
        <row r="5">
          <cell r="C5" t="str">
            <v>Basement</v>
          </cell>
        </row>
      </sheetData>
      <sheetData sheetId="1327">
        <row r="5">
          <cell r="C5" t="str">
            <v>Basement</v>
          </cell>
        </row>
      </sheetData>
      <sheetData sheetId="1328">
        <row r="5">
          <cell r="C5" t="str">
            <v>Basement</v>
          </cell>
        </row>
      </sheetData>
      <sheetData sheetId="1329">
        <row r="5">
          <cell r="C5" t="str">
            <v>Basement</v>
          </cell>
        </row>
      </sheetData>
      <sheetData sheetId="1330">
        <row r="5">
          <cell r="C5" t="str">
            <v>Basement</v>
          </cell>
        </row>
      </sheetData>
      <sheetData sheetId="1331">
        <row r="5">
          <cell r="C5" t="str">
            <v>Basement</v>
          </cell>
        </row>
      </sheetData>
      <sheetData sheetId="1332">
        <row r="5">
          <cell r="C5" t="str">
            <v>Basement</v>
          </cell>
        </row>
      </sheetData>
      <sheetData sheetId="1333">
        <row r="5">
          <cell r="C5" t="str">
            <v>Basement</v>
          </cell>
        </row>
      </sheetData>
      <sheetData sheetId="1334">
        <row r="5">
          <cell r="C5" t="str">
            <v>Basement</v>
          </cell>
        </row>
      </sheetData>
      <sheetData sheetId="1335">
        <row r="5">
          <cell r="C5" t="str">
            <v>Basement</v>
          </cell>
        </row>
      </sheetData>
      <sheetData sheetId="1336">
        <row r="5">
          <cell r="C5" t="str">
            <v>Basement</v>
          </cell>
        </row>
      </sheetData>
      <sheetData sheetId="1337">
        <row r="5">
          <cell r="C5" t="str">
            <v>Basement</v>
          </cell>
        </row>
      </sheetData>
      <sheetData sheetId="1338">
        <row r="5">
          <cell r="C5" t="str">
            <v>Basement</v>
          </cell>
        </row>
      </sheetData>
      <sheetData sheetId="1339">
        <row r="5">
          <cell r="C5" t="str">
            <v>Basement</v>
          </cell>
        </row>
      </sheetData>
      <sheetData sheetId="1340">
        <row r="5">
          <cell r="C5" t="str">
            <v>Basement</v>
          </cell>
        </row>
      </sheetData>
      <sheetData sheetId="1341">
        <row r="5">
          <cell r="C5" t="str">
            <v>Basement</v>
          </cell>
        </row>
      </sheetData>
      <sheetData sheetId="1342">
        <row r="5">
          <cell r="C5" t="str">
            <v>Basement</v>
          </cell>
        </row>
      </sheetData>
      <sheetData sheetId="1343">
        <row r="5">
          <cell r="C5" t="str">
            <v>Basement</v>
          </cell>
        </row>
      </sheetData>
      <sheetData sheetId="1344">
        <row r="5">
          <cell r="C5" t="str">
            <v>Basement</v>
          </cell>
        </row>
      </sheetData>
      <sheetData sheetId="1345">
        <row r="5">
          <cell r="C5" t="str">
            <v>Basement</v>
          </cell>
        </row>
      </sheetData>
      <sheetData sheetId="1346">
        <row r="5">
          <cell r="C5" t="str">
            <v>Basement</v>
          </cell>
        </row>
      </sheetData>
      <sheetData sheetId="1347">
        <row r="5">
          <cell r="C5" t="str">
            <v>Basement</v>
          </cell>
        </row>
      </sheetData>
      <sheetData sheetId="1348">
        <row r="5">
          <cell r="C5" t="str">
            <v>Basement</v>
          </cell>
        </row>
      </sheetData>
      <sheetData sheetId="1349">
        <row r="5">
          <cell r="C5" t="str">
            <v>Basement</v>
          </cell>
        </row>
      </sheetData>
      <sheetData sheetId="1350">
        <row r="5">
          <cell r="C5" t="str">
            <v>Basement</v>
          </cell>
        </row>
      </sheetData>
      <sheetData sheetId="1351">
        <row r="5">
          <cell r="C5" t="str">
            <v>Basement</v>
          </cell>
        </row>
      </sheetData>
      <sheetData sheetId="1352">
        <row r="5">
          <cell r="C5" t="str">
            <v>Basement</v>
          </cell>
        </row>
      </sheetData>
      <sheetData sheetId="1353">
        <row r="5">
          <cell r="C5" t="str">
            <v>Basement</v>
          </cell>
        </row>
      </sheetData>
      <sheetData sheetId="1354">
        <row r="5">
          <cell r="C5" t="str">
            <v>Basement</v>
          </cell>
        </row>
      </sheetData>
      <sheetData sheetId="1355">
        <row r="5">
          <cell r="C5" t="str">
            <v>Basement</v>
          </cell>
        </row>
      </sheetData>
      <sheetData sheetId="1356">
        <row r="5">
          <cell r="C5" t="str">
            <v>Basement</v>
          </cell>
        </row>
      </sheetData>
      <sheetData sheetId="1357">
        <row r="5">
          <cell r="C5" t="str">
            <v>Basement</v>
          </cell>
        </row>
      </sheetData>
      <sheetData sheetId="1358">
        <row r="5">
          <cell r="C5" t="str">
            <v>Basement</v>
          </cell>
        </row>
      </sheetData>
      <sheetData sheetId="1359">
        <row r="5">
          <cell r="C5" t="str">
            <v>Basement</v>
          </cell>
        </row>
      </sheetData>
      <sheetData sheetId="1360">
        <row r="5">
          <cell r="C5" t="str">
            <v>Basement</v>
          </cell>
        </row>
      </sheetData>
      <sheetData sheetId="1361">
        <row r="5">
          <cell r="C5" t="str">
            <v>Basement</v>
          </cell>
        </row>
      </sheetData>
      <sheetData sheetId="1362">
        <row r="5">
          <cell r="C5" t="str">
            <v>Basement</v>
          </cell>
        </row>
      </sheetData>
      <sheetData sheetId="1363">
        <row r="5">
          <cell r="C5" t="str">
            <v>Basement</v>
          </cell>
        </row>
      </sheetData>
      <sheetData sheetId="1364">
        <row r="5">
          <cell r="C5" t="str">
            <v>Basement</v>
          </cell>
        </row>
      </sheetData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>
        <row r="5">
          <cell r="C5" t="str">
            <v>Basement</v>
          </cell>
        </row>
      </sheetData>
      <sheetData sheetId="1391"/>
      <sheetData sheetId="1392"/>
      <sheetData sheetId="1393"/>
      <sheetData sheetId="1394"/>
      <sheetData sheetId="1395"/>
      <sheetData sheetId="1396"/>
      <sheetData sheetId="1397"/>
      <sheetData sheetId="1398">
        <row r="5">
          <cell r="C5" t="str">
            <v>Basement</v>
          </cell>
        </row>
      </sheetData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>
        <row r="2">
          <cell r="C2">
            <v>0</v>
          </cell>
        </row>
      </sheetData>
      <sheetData sheetId="1415">
        <row r="2">
          <cell r="C2">
            <v>0</v>
          </cell>
        </row>
      </sheetData>
      <sheetData sheetId="1416">
        <row r="2">
          <cell r="C2">
            <v>0</v>
          </cell>
        </row>
      </sheetData>
      <sheetData sheetId="1417">
        <row r="2">
          <cell r="C2">
            <v>0</v>
          </cell>
        </row>
      </sheetData>
      <sheetData sheetId="1418">
        <row r="2">
          <cell r="C2">
            <v>0</v>
          </cell>
        </row>
      </sheetData>
      <sheetData sheetId="1419">
        <row r="2">
          <cell r="C2">
            <v>0</v>
          </cell>
        </row>
      </sheetData>
      <sheetData sheetId="1420">
        <row r="2">
          <cell r="C2">
            <v>0</v>
          </cell>
        </row>
      </sheetData>
      <sheetData sheetId="1421">
        <row r="2">
          <cell r="C2">
            <v>0</v>
          </cell>
        </row>
      </sheetData>
      <sheetData sheetId="1422">
        <row r="2">
          <cell r="C2">
            <v>0</v>
          </cell>
        </row>
      </sheetData>
      <sheetData sheetId="1423">
        <row r="2">
          <cell r="C2">
            <v>0</v>
          </cell>
        </row>
      </sheetData>
      <sheetData sheetId="1424">
        <row r="2">
          <cell r="C2">
            <v>0</v>
          </cell>
        </row>
      </sheetData>
      <sheetData sheetId="1425">
        <row r="2">
          <cell r="C2">
            <v>0</v>
          </cell>
        </row>
      </sheetData>
      <sheetData sheetId="1426" refreshError="1"/>
      <sheetData sheetId="1427" refreshError="1"/>
      <sheetData sheetId="1428"/>
      <sheetData sheetId="1429" refreshError="1"/>
      <sheetData sheetId="1430" refreshError="1"/>
      <sheetData sheetId="1431" refreshError="1"/>
      <sheetData sheetId="1432">
        <row r="2">
          <cell r="C2">
            <v>0</v>
          </cell>
        </row>
      </sheetData>
      <sheetData sheetId="1433" refreshError="1"/>
      <sheetData sheetId="1434" refreshError="1"/>
      <sheetData sheetId="1435">
        <row r="2">
          <cell r="C2">
            <v>0</v>
          </cell>
        </row>
      </sheetData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"/>
      <sheetName val="HOTEL "/>
      <sheetName val="EXHIBIT_IMQ"/>
      <sheetName val="EXHIBIT_COMPARE"/>
      <sheetName val="EXHIBIT_B"/>
      <sheetName val="SEGMENT"/>
      <sheetName val="MARKET_MIX"/>
      <sheetName val="FNB"/>
      <sheetName val="ROOMS"/>
      <sheetName val="TELEPHONE"/>
      <sheetName val="MASSAGE"/>
      <sheetName val="LAUNDRY"/>
      <sheetName val="OTHER"/>
      <sheetName val="AG"/>
      <sheetName val="HR"/>
      <sheetName val="MARKETING"/>
      <sheetName val="POMEC"/>
      <sheetName val="DEDUCT"/>
      <sheetName val="STAFF"/>
      <sheetName val="SERVICE"/>
      <sheetName val="SCH_B13"/>
      <sheetName val="INDEX"/>
      <sheetName val="COVER (4)"/>
      <sheetName val="COVER (2)"/>
      <sheetName val="COVER (3)"/>
      <sheetName val="COVER"/>
      <sheetName val="FACTORS"/>
      <sheetName val="CNF"/>
      <sheetName val="Module1 "/>
      <sheetName val="Module2 "/>
      <sheetName val="IP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ent_CP6"/>
      <sheetName val="งบบริหารAAA(1)"/>
      <sheetName val="Detail_งบบริหารAAA(1)"/>
      <sheetName val="งบบริหารAAA(2)"/>
      <sheetName val="Detail_งบบริหารAAA(2)"/>
      <sheetName val="206(CP6)"/>
      <sheetName val="Detail-206(CP6)"/>
      <sheetName val="BG_2011(PL)"/>
      <sheetName val="BG_2012(PL)"/>
      <sheetName val="CARPEX-RM"/>
      <sheetName val="Cost-Promotion"/>
      <sheetName val="งบบริหาร-บัญชี"/>
      <sheetName val="Actual1-9-GL2011"/>
      <sheetName val="ภาษีโรงเรือน"/>
      <sheetName val="รายได้(เดิม)"/>
      <sheetName val="รายได้"/>
      <sheetName val="ค่าเสื่อม"/>
      <sheetName val="Promotion"/>
      <sheetName val="ค่าโฆษณา2011"/>
      <sheetName val="ค่าโฆษณา2012"/>
      <sheetName val="Sheet1"/>
      <sheetName val="BG_2011(ระบบ)"/>
      <sheetName val="Sheet2"/>
      <sheetName val="BG_2012(ระบบ)"/>
      <sheetName val="คำนวณค่าเช่าอาคาร"/>
      <sheetName val="ค่าเสื่อม(ระบบ)"/>
      <sheetName val="ทรัพย์สิน"/>
      <sheetName val="หมายเหตุ"/>
      <sheetName val="แสดง%ต่อรายได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TEL "/>
      <sheetName val="EXHIBIT_B"/>
      <sheetName val="FNB"/>
      <sheetName val="TELEPHONE"/>
      <sheetName val="MASSAGE"/>
      <sheetName val="LAUNDRY"/>
      <sheetName val="OTHER"/>
      <sheetName val="AG"/>
      <sheetName val="HR"/>
      <sheetName val="MARKETING"/>
      <sheetName val="POMEC"/>
      <sheetName val="SCH_B13"/>
      <sheetName val="REPORT"/>
      <sheetName val="EXHIBIT_IMQ"/>
      <sheetName val="EXHIBIT_COMPARE"/>
      <sheetName val="SEGMENT"/>
      <sheetName val="MARKET_MIX"/>
      <sheetName val="ROOMS"/>
      <sheetName val="DEDUCT"/>
      <sheetName val="STAFF"/>
      <sheetName val="SERVICE"/>
      <sheetName val="INDEX"/>
      <sheetName val="COVER (4)"/>
      <sheetName val="COVER (2)"/>
      <sheetName val="COVER (3)"/>
      <sheetName val="COVER"/>
      <sheetName val="FACTORS"/>
      <sheetName val="CNF"/>
      <sheetName val="Module1 "/>
      <sheetName val="Module2 "/>
      <sheetName val="Sum-IQP"/>
      <sheetName val="Assumptions"/>
      <sheetName val="EUR_PNL"/>
    </sheetNames>
    <sheetDataSet>
      <sheetData sheetId="0">
        <row r="4">
          <cell r="B4">
            <v>2007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TEL "/>
      <sheetName val="REPORT"/>
      <sheetName val="SEGMENT"/>
      <sheetName val="STATISTIC"/>
      <sheetName val="ROOMS_ST"/>
      <sheetName val="ROOMS"/>
      <sheetName val="FNB"/>
      <sheetName val="TELEPHONE"/>
      <sheetName val="LAUNDRY"/>
      <sheetName val="HOTEL_"/>
      <sheetName val="HOTEL_1"/>
      <sheetName val="TB"/>
      <sheetName val="HOTEL_2"/>
      <sheetName val="EXHIBIT_B"/>
      <sheetName val="SCH_B13"/>
      <sheetName val="OTHER"/>
      <sheetName val="MASSAGE"/>
      <sheetName val="AG"/>
      <sheetName val="HR"/>
      <sheetName val="MARKETING"/>
      <sheetName val="POMEC"/>
      <sheetName val="Sheet1"/>
      <sheetName val="Assumptions"/>
      <sheetName val="List"/>
      <sheetName val="JAN99"/>
      <sheetName val="เงินสำรองเกษียยณอายุ"/>
      <sheetName val="Data"/>
      <sheetName val="HOTEL_3"/>
      <sheetName val="Reference"/>
      <sheetName val="Tool"/>
      <sheetName val="Seg2020"/>
      <sheetName val="FB20"/>
      <sheetName val="BQ20"/>
      <sheetName val="Act8+Fct4_19"/>
      <sheetName val="Act 18"/>
      <sheetName val="Scenarios"/>
      <sheetName val="FR"/>
      <sheetName val="Crit"/>
      <sheetName val="Rewrite Data"/>
      <sheetName val="Rewrite_Data"/>
      <sheetName val="B-BUDGET"/>
      <sheetName val="Consolidated"/>
      <sheetName val="COVER"/>
      <sheetName val="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TEL "/>
      <sheetName val="REPORT"/>
      <sheetName val="STATISTIC"/>
      <sheetName val="ROOMS_ST"/>
      <sheetName val="Executive"/>
      <sheetName val="EXHIBIT_B"/>
      <sheetName val="EXHIBIT_B (1)"/>
      <sheetName val="EXHIBIT_B (2)"/>
      <sheetName val="COVER (4)"/>
      <sheetName val="ROOMS"/>
      <sheetName val="SEGMENT"/>
      <sheetName val="SEGMENT (2)"/>
      <sheetName val="FNB"/>
      <sheetName val="TELEPHONE"/>
      <sheetName val="LAUNDRY"/>
      <sheetName val="Misc"/>
      <sheetName val="OTHER"/>
      <sheetName val="AG"/>
      <sheetName val="HR"/>
      <sheetName val="MARKETING"/>
      <sheetName val="POMEC"/>
      <sheetName val="DEDUCT"/>
      <sheetName val="SCH_B13"/>
      <sheetName val="TREND"/>
      <sheetName val="SCH_B13a"/>
      <sheetName val="SCH_B13 (2)"/>
      <sheetName val="Musician"/>
      <sheetName val="FACTORS"/>
      <sheetName val="FF&amp;E"/>
      <sheetName val="SERVICE"/>
      <sheetName val="COVER (3)"/>
      <sheetName val="COVER (2)"/>
      <sheetName val="INDEX"/>
      <sheetName val="COVER"/>
      <sheetName val="EXH"/>
      <sheetName val="SCH"/>
      <sheetName val="CASHFLOW"/>
      <sheetName val="OE"/>
      <sheetName val="CAPITAL"/>
      <sheetName val="OVERHEAD"/>
      <sheetName val="MANNING GUIDE"/>
      <sheetName val="CNF"/>
      <sheetName val="Module1 "/>
      <sheetName val="Module2 "/>
      <sheetName val="HOTEL_"/>
      <sheetName val="EXHIBIT_B_(1)"/>
      <sheetName val="EXHIBIT_B_(2)"/>
      <sheetName val="COVER_(4)"/>
      <sheetName val="SEGMENT_(2)"/>
      <sheetName val="SCH_B13_(2)"/>
      <sheetName val="COVER_(3)"/>
      <sheetName val="COVER_(2)"/>
      <sheetName val="MANNING_GUIDE"/>
      <sheetName val="Module1_"/>
      <sheetName val="Module2_"/>
      <sheetName val="HOTEL_1"/>
      <sheetName val="EXHIBIT_B_(1)1"/>
      <sheetName val="EXHIBIT_B_(2)1"/>
      <sheetName val="COVER_(4)1"/>
      <sheetName val="SEGMENT_(2)1"/>
      <sheetName val="SCH_B13_(2)1"/>
      <sheetName val="COVER_(3)1"/>
      <sheetName val="COVER_(2)1"/>
      <sheetName val="MANNING_GUIDE1"/>
      <sheetName val="Module1_1"/>
      <sheetName val="Module2_1"/>
      <sheetName val="HOTEL_2"/>
      <sheetName val="EXHIBIT_B_(1)2"/>
      <sheetName val="EXHIBIT_B_(2)2"/>
      <sheetName val="COVER_(4)2"/>
      <sheetName val="SEGMENT_(2)2"/>
      <sheetName val="SCH_B13_(2)2"/>
      <sheetName val="COVER_(3)2"/>
      <sheetName val="COVER_(2)2"/>
      <sheetName val="MANNING_GUIDE2"/>
      <sheetName val="Module1_2"/>
      <sheetName val="Module2_2"/>
      <sheetName val="BC"/>
      <sheetName val="Pivot"/>
      <sheetName val="HOTEL_3"/>
      <sheetName val="EXHIBIT_B_(1)3"/>
      <sheetName val="EXHIBIT_B_(2)3"/>
      <sheetName val="COVER_(4)3"/>
      <sheetName val="SEGMENT_(2)3"/>
      <sheetName val="SCH_B13_(2)3"/>
      <sheetName val="COVER_(3)3"/>
      <sheetName val="COVER_(2)3"/>
      <sheetName val="MANNING_GUIDE3"/>
      <sheetName val="Module1_3"/>
      <sheetName val="Module2_3"/>
      <sheetName val="Sheet1"/>
      <sheetName val="Tool"/>
      <sheetName val="Seg2020"/>
      <sheetName val="FB20"/>
      <sheetName val="BQ20"/>
      <sheetName val="Act8+Fct4_19"/>
      <sheetName val="Act 18"/>
      <sheetName val="A"/>
      <sheetName val="P&amp;L"/>
      <sheetName val="data"/>
      <sheetName val="Invoice"/>
      <sheetName val="DealerData"/>
      <sheetName val="Consolidated"/>
      <sheetName val="PR4"/>
      <sheetName val="TP"/>
      <sheetName val="Assum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41293-C082-4215-9057-E1CED36144F5}">
  <dimension ref="A1:N64"/>
  <sheetViews>
    <sheetView showGridLines="0" view="pageBreakPreview" topLeftCell="A35" zoomScale="70" zoomScaleNormal="100" zoomScaleSheetLayoutView="70" workbookViewId="0">
      <selection activeCell="E56" sqref="E56"/>
    </sheetView>
  </sheetViews>
  <sheetFormatPr defaultColWidth="9.140625" defaultRowHeight="23.25"/>
  <cols>
    <col min="1" max="1" width="5" style="4" customWidth="1"/>
    <col min="2" max="2" width="26.7109375" style="4" customWidth="1"/>
    <col min="3" max="3" width="16.7109375" style="4" customWidth="1"/>
    <col min="4" max="4" width="10.140625" style="4" customWidth="1"/>
    <col min="5" max="5" width="8" style="4" customWidth="1"/>
    <col min="6" max="6" width="0.85546875" style="3" customWidth="1"/>
    <col min="7" max="7" width="15.7109375" style="3" customWidth="1"/>
    <col min="8" max="8" width="0.85546875" style="3" customWidth="1"/>
    <col min="9" max="9" width="15.7109375" style="3" customWidth="1"/>
    <col min="10" max="10" width="5.7109375" style="3" customWidth="1"/>
    <col min="11" max="11" width="16" style="3" bestFit="1" customWidth="1"/>
    <col min="12" max="12" width="18" style="3" customWidth="1"/>
    <col min="13" max="13" width="12.85546875" style="3" bestFit="1" customWidth="1"/>
    <col min="14" max="16384" width="9.140625" style="3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4">
      <c r="A2" s="1" t="s">
        <v>1</v>
      </c>
      <c r="B2" s="1"/>
      <c r="C2" s="1"/>
      <c r="D2" s="1"/>
      <c r="E2" s="1"/>
      <c r="F2" s="1"/>
      <c r="G2" s="1"/>
      <c r="H2" s="1"/>
      <c r="I2" s="1"/>
    </row>
    <row r="3" spans="1:14">
      <c r="A3" s="1" t="s">
        <v>137</v>
      </c>
      <c r="B3" s="1"/>
      <c r="C3" s="1"/>
      <c r="D3" s="1"/>
      <c r="E3" s="1"/>
      <c r="F3" s="1"/>
      <c r="G3" s="1"/>
      <c r="H3" s="1"/>
      <c r="I3" s="1"/>
    </row>
    <row r="4" spans="1:14">
      <c r="A4" s="1"/>
      <c r="B4" s="1"/>
      <c r="C4" s="1"/>
      <c r="D4" s="1"/>
      <c r="E4" s="1"/>
      <c r="F4" s="1"/>
      <c r="G4" s="4"/>
      <c r="H4" s="4"/>
      <c r="I4" s="32" t="s">
        <v>41</v>
      </c>
    </row>
    <row r="5" spans="1:14">
      <c r="E5" s="93" t="s">
        <v>2</v>
      </c>
      <c r="G5" s="95" t="s">
        <v>138</v>
      </c>
      <c r="H5" s="2"/>
      <c r="I5" s="95" t="s">
        <v>97</v>
      </c>
    </row>
    <row r="6" spans="1:14">
      <c r="A6" s="1"/>
      <c r="B6" s="1"/>
      <c r="C6" s="1"/>
      <c r="D6" s="1"/>
      <c r="E6" s="1"/>
      <c r="F6" s="1"/>
      <c r="G6" s="90" t="s">
        <v>3</v>
      </c>
      <c r="H6" s="2"/>
      <c r="I6" s="2" t="s">
        <v>4</v>
      </c>
    </row>
    <row r="7" spans="1:14">
      <c r="A7" s="3"/>
      <c r="B7" s="3"/>
      <c r="C7" s="3"/>
      <c r="D7" s="3"/>
      <c r="E7" s="3"/>
      <c r="G7" s="2" t="s">
        <v>5</v>
      </c>
      <c r="H7" s="2"/>
      <c r="I7" s="2"/>
    </row>
    <row r="8" spans="1:14">
      <c r="A8" s="1" t="s">
        <v>6</v>
      </c>
    </row>
    <row r="9" spans="1:14">
      <c r="A9" s="4" t="s">
        <v>7</v>
      </c>
      <c r="E9" s="5">
        <v>4</v>
      </c>
      <c r="G9" s="74">
        <v>8987131580</v>
      </c>
      <c r="I9" s="32">
        <v>9051002351</v>
      </c>
      <c r="K9" s="88"/>
      <c r="L9" s="40"/>
      <c r="M9" s="40"/>
      <c r="N9" s="40"/>
    </row>
    <row r="10" spans="1:14">
      <c r="A10" s="103" t="s">
        <v>93</v>
      </c>
      <c r="D10" s="5"/>
      <c r="E10" s="5">
        <v>5</v>
      </c>
      <c r="G10" s="74">
        <v>535021865</v>
      </c>
      <c r="I10" s="32">
        <v>564185470</v>
      </c>
      <c r="K10" s="88"/>
      <c r="L10" s="40"/>
      <c r="M10" s="40"/>
    </row>
    <row r="11" spans="1:14">
      <c r="A11" s="103" t="s">
        <v>71</v>
      </c>
      <c r="D11" s="5"/>
      <c r="E11" s="5"/>
      <c r="G11" s="74">
        <v>90014587</v>
      </c>
      <c r="I11" s="32">
        <v>64750793</v>
      </c>
      <c r="K11" s="88"/>
      <c r="L11" s="40"/>
    </row>
    <row r="12" spans="1:14">
      <c r="A12" s="34" t="s">
        <v>122</v>
      </c>
      <c r="D12" s="5"/>
      <c r="E12" s="5"/>
      <c r="G12" s="74">
        <v>16761991</v>
      </c>
      <c r="I12" s="32">
        <v>15829103</v>
      </c>
      <c r="J12" s="91"/>
      <c r="K12" s="88"/>
      <c r="L12" s="40"/>
      <c r="M12" s="88"/>
    </row>
    <row r="13" spans="1:14">
      <c r="A13" s="34" t="s">
        <v>8</v>
      </c>
      <c r="D13" s="5"/>
      <c r="E13" s="5"/>
      <c r="G13" s="78">
        <v>44721362</v>
      </c>
      <c r="I13" s="78">
        <v>24393564</v>
      </c>
      <c r="J13" s="91"/>
      <c r="K13" s="88"/>
      <c r="L13" s="40"/>
      <c r="M13" s="88"/>
    </row>
    <row r="14" spans="1:14">
      <c r="A14" s="1" t="s">
        <v>9</v>
      </c>
      <c r="G14" s="78">
        <f>SUM(G9:G13)</f>
        <v>9673651385</v>
      </c>
      <c r="I14" s="78">
        <f>SUM(I9:I13)</f>
        <v>9720161281</v>
      </c>
      <c r="K14" s="31"/>
      <c r="L14" s="40"/>
    </row>
    <row r="15" spans="1:14">
      <c r="A15" s="1" t="s">
        <v>10</v>
      </c>
      <c r="I15" s="4"/>
      <c r="K15" s="88"/>
    </row>
    <row r="16" spans="1:14">
      <c r="A16" s="4" t="s">
        <v>11</v>
      </c>
      <c r="E16" s="5"/>
      <c r="G16" s="74">
        <v>103344754</v>
      </c>
      <c r="I16" s="4">
        <v>63447393</v>
      </c>
      <c r="K16" s="88"/>
      <c r="L16" s="40"/>
      <c r="M16" s="88"/>
    </row>
    <row r="17" spans="1:13">
      <c r="A17" s="4" t="s">
        <v>12</v>
      </c>
      <c r="D17" s="5"/>
      <c r="E17" s="5"/>
      <c r="G17" s="74">
        <v>19726333</v>
      </c>
      <c r="I17" s="79">
        <v>21952635</v>
      </c>
      <c r="K17" s="88"/>
      <c r="L17" s="40"/>
      <c r="M17" s="88"/>
    </row>
    <row r="18" spans="1:13">
      <c r="A18" s="4" t="s">
        <v>13</v>
      </c>
      <c r="D18" s="5"/>
      <c r="E18" s="5"/>
      <c r="G18" s="74">
        <v>234090732</v>
      </c>
      <c r="I18" s="79">
        <v>226650568</v>
      </c>
      <c r="K18" s="88"/>
      <c r="L18" s="40"/>
      <c r="M18" s="88"/>
    </row>
    <row r="19" spans="1:13">
      <c r="A19" s="4" t="s">
        <v>14</v>
      </c>
      <c r="D19" s="5"/>
      <c r="E19" s="5">
        <v>6</v>
      </c>
      <c r="G19" s="74">
        <v>2203085568</v>
      </c>
      <c r="I19" s="79">
        <v>2214754529</v>
      </c>
      <c r="K19" s="88"/>
      <c r="L19" s="40"/>
      <c r="M19" s="88"/>
    </row>
    <row r="20" spans="1:13">
      <c r="A20" s="36" t="s">
        <v>15</v>
      </c>
      <c r="D20" s="5"/>
      <c r="G20" s="37">
        <f>SUM(G16:G19)</f>
        <v>2560247387</v>
      </c>
      <c r="I20" s="80">
        <f>SUM(I16:I19)</f>
        <v>2526805125</v>
      </c>
      <c r="K20" s="88"/>
    </row>
    <row r="21" spans="1:13" ht="24" thickBot="1">
      <c r="A21" s="7" t="s">
        <v>16</v>
      </c>
      <c r="D21" s="5"/>
      <c r="G21" s="38">
        <f>G14-G20</f>
        <v>7113403998</v>
      </c>
      <c r="I21" s="81">
        <f>SUM(I14-I20)</f>
        <v>7193356156</v>
      </c>
      <c r="K21" s="88"/>
    </row>
    <row r="22" spans="1:13" ht="24" thickTop="1">
      <c r="A22" s="7"/>
      <c r="D22" s="5"/>
    </row>
    <row r="23" spans="1:13">
      <c r="A23" s="26" t="s">
        <v>88</v>
      </c>
      <c r="D23" s="5"/>
    </row>
    <row r="24" spans="1:13">
      <c r="A24" s="26"/>
      <c r="D24" s="5"/>
    </row>
    <row r="25" spans="1:13">
      <c r="A25" s="26"/>
      <c r="D25" s="5"/>
    </row>
    <row r="26" spans="1:13">
      <c r="A26" s="26"/>
      <c r="D26" s="5"/>
    </row>
    <row r="27" spans="1:13">
      <c r="A27" s="26"/>
      <c r="D27" s="5"/>
    </row>
    <row r="28" spans="1:13">
      <c r="A28" s="26"/>
      <c r="D28" s="5"/>
    </row>
    <row r="29" spans="1:13">
      <c r="A29" s="26"/>
      <c r="D29" s="5"/>
    </row>
    <row r="30" spans="1:13">
      <c r="A30" s="26"/>
      <c r="D30" s="5"/>
    </row>
    <row r="31" spans="1:13">
      <c r="A31" s="26"/>
      <c r="D31" s="5"/>
    </row>
    <row r="32" spans="1:13">
      <c r="A32" s="26"/>
      <c r="D32" s="5"/>
    </row>
    <row r="33" spans="1:11">
      <c r="A33" s="1" t="s">
        <v>0</v>
      </c>
      <c r="B33" s="1"/>
      <c r="C33" s="1"/>
      <c r="D33" s="1"/>
      <c r="E33" s="1"/>
      <c r="F33" s="1"/>
      <c r="G33" s="1"/>
      <c r="H33" s="1"/>
      <c r="I33" s="1"/>
    </row>
    <row r="34" spans="1:11">
      <c r="A34" s="1" t="s">
        <v>17</v>
      </c>
      <c r="B34" s="1"/>
      <c r="C34" s="1"/>
      <c r="D34" s="1"/>
      <c r="E34" s="1"/>
      <c r="F34" s="1"/>
      <c r="G34" s="1"/>
      <c r="H34" s="1"/>
      <c r="I34" s="1"/>
    </row>
    <row r="35" spans="1:11">
      <c r="A35" s="1" t="str">
        <f>A3</f>
        <v>ณ วันที่ 30 กันยายน 2568</v>
      </c>
      <c r="B35" s="1"/>
      <c r="C35" s="1"/>
      <c r="D35" s="1"/>
      <c r="E35" s="1"/>
      <c r="F35" s="1"/>
      <c r="G35" s="1"/>
      <c r="H35" s="1"/>
      <c r="I35" s="1"/>
    </row>
    <row r="36" spans="1:11">
      <c r="A36" s="1"/>
      <c r="B36" s="1"/>
      <c r="C36" s="1"/>
      <c r="D36" s="1"/>
      <c r="E36" s="1"/>
      <c r="F36" s="1"/>
      <c r="G36" s="4"/>
      <c r="H36" s="4"/>
      <c r="I36" s="32" t="s">
        <v>41</v>
      </c>
    </row>
    <row r="37" spans="1:11">
      <c r="E37" s="93" t="s">
        <v>2</v>
      </c>
      <c r="G37" s="96" t="str">
        <f>G5</f>
        <v>30 กันยายน 2568</v>
      </c>
      <c r="H37" s="2"/>
      <c r="I37" s="96" t="str">
        <f>I5</f>
        <v>31 ธันวาคม 2567</v>
      </c>
    </row>
    <row r="38" spans="1:11">
      <c r="A38" s="1"/>
      <c r="B38" s="1"/>
      <c r="C38" s="1"/>
      <c r="D38" s="1"/>
      <c r="E38" s="1"/>
      <c r="F38" s="1"/>
      <c r="G38" s="90" t="s">
        <v>3</v>
      </c>
      <c r="H38" s="2"/>
      <c r="I38" s="2" t="s">
        <v>4</v>
      </c>
    </row>
    <row r="39" spans="1:11">
      <c r="A39" s="3"/>
      <c r="B39" s="3"/>
      <c r="C39" s="3"/>
      <c r="D39" s="3"/>
      <c r="E39" s="3"/>
      <c r="G39" s="2" t="s">
        <v>5</v>
      </c>
      <c r="H39" s="2"/>
      <c r="I39" s="2"/>
    </row>
    <row r="40" spans="1:11">
      <c r="A40" s="7" t="s">
        <v>18</v>
      </c>
    </row>
    <row r="41" spans="1:11">
      <c r="A41" s="4" t="s">
        <v>19</v>
      </c>
    </row>
    <row r="42" spans="1:11" ht="24" thickBot="1">
      <c r="A42" s="4" t="s">
        <v>118</v>
      </c>
      <c r="G42" s="39">
        <v>6426349254</v>
      </c>
      <c r="I42" s="81">
        <v>6426349254</v>
      </c>
      <c r="K42" s="97"/>
    </row>
    <row r="43" spans="1:11" ht="24" thickTop="1">
      <c r="I43" s="79"/>
    </row>
    <row r="44" spans="1:11">
      <c r="A44" s="4" t="s">
        <v>20</v>
      </c>
      <c r="E44" s="5"/>
      <c r="G44" s="40">
        <v>6426349254</v>
      </c>
      <c r="I44" s="79">
        <v>6426349254</v>
      </c>
    </row>
    <row r="45" spans="1:11">
      <c r="A45" s="4" t="s">
        <v>69</v>
      </c>
      <c r="E45" s="5"/>
      <c r="G45" s="40">
        <v>574180632</v>
      </c>
      <c r="I45" s="79">
        <v>574180632</v>
      </c>
      <c r="K45" s="88"/>
    </row>
    <row r="46" spans="1:11">
      <c r="A46" s="4" t="s">
        <v>92</v>
      </c>
      <c r="E46" s="5">
        <v>7</v>
      </c>
      <c r="G46" s="74">
        <v>112874112</v>
      </c>
      <c r="I46" s="78">
        <v>192826270</v>
      </c>
      <c r="J46" s="41"/>
      <c r="K46" s="88"/>
    </row>
    <row r="47" spans="1:11" ht="24" thickBot="1">
      <c r="A47" s="1" t="s">
        <v>16</v>
      </c>
      <c r="G47" s="38">
        <f>SUM(G44:G46)</f>
        <v>7113403998</v>
      </c>
      <c r="I47" s="81">
        <f>SUM(I44:I46)</f>
        <v>7193356156</v>
      </c>
      <c r="K47" s="88"/>
    </row>
    <row r="48" spans="1:11" ht="24" thickTop="1">
      <c r="I48" s="68">
        <f>SUM(I47-I31)</f>
        <v>7193356156</v>
      </c>
    </row>
    <row r="49" spans="1:11">
      <c r="A49" s="4" t="s">
        <v>21</v>
      </c>
      <c r="E49" s="69"/>
      <c r="G49" s="42">
        <f>TRUNC(ROUND(G47/G51,5),4)</f>
        <v>9.6403999999999996</v>
      </c>
      <c r="I49" s="69">
        <f>SUM(I47/I51)-0.0001</f>
        <v>9.748684930977074</v>
      </c>
      <c r="K49" s="31"/>
    </row>
    <row r="50" spans="1:11">
      <c r="E50" s="32"/>
      <c r="I50" s="32"/>
    </row>
    <row r="51" spans="1:11">
      <c r="A51" s="4" t="s">
        <v>22</v>
      </c>
      <c r="E51" s="32"/>
      <c r="G51" s="40">
        <v>737872074</v>
      </c>
      <c r="I51" s="32">
        <v>737872074</v>
      </c>
      <c r="K51" s="88"/>
    </row>
    <row r="52" spans="1:11">
      <c r="A52" s="26"/>
      <c r="B52" s="26"/>
      <c r="C52" s="26"/>
      <c r="D52" s="26"/>
      <c r="E52" s="26"/>
    </row>
    <row r="53" spans="1:11">
      <c r="A53" s="26" t="s">
        <v>88</v>
      </c>
      <c r="B53" s="6"/>
      <c r="C53" s="6"/>
      <c r="D53" s="6"/>
      <c r="E53" s="6"/>
      <c r="F53" s="6"/>
      <c r="G53" s="6"/>
      <c r="H53" s="6"/>
      <c r="I53" s="6"/>
    </row>
    <row r="54" spans="1:11">
      <c r="B54" s="105"/>
      <c r="C54" s="105"/>
      <c r="D54" s="6"/>
      <c r="E54" s="105"/>
      <c r="F54" s="105"/>
      <c r="G54" s="105"/>
      <c r="H54" s="105"/>
      <c r="I54" s="105"/>
    </row>
    <row r="55" spans="1:11">
      <c r="B55" s="89"/>
      <c r="C55" s="89"/>
      <c r="D55" s="6"/>
      <c r="E55" s="89"/>
      <c r="F55" s="89"/>
      <c r="G55" s="89"/>
      <c r="H55" s="89"/>
      <c r="I55" s="89"/>
    </row>
    <row r="56" spans="1:11">
      <c r="A56" s="26"/>
      <c r="B56" s="26"/>
      <c r="C56" s="26"/>
      <c r="D56" s="26"/>
      <c r="F56" s="4"/>
      <c r="G56" s="89"/>
      <c r="H56" s="89"/>
      <c r="I56" s="89"/>
    </row>
    <row r="57" spans="1:11">
      <c r="F57" s="4"/>
      <c r="G57" s="89"/>
      <c r="H57" s="89"/>
      <c r="I57" s="89"/>
    </row>
    <row r="58" spans="1:11">
      <c r="F58" s="4"/>
      <c r="G58" s="89"/>
      <c r="H58" s="89"/>
      <c r="I58" s="89"/>
    </row>
    <row r="59" spans="1:11">
      <c r="A59" s="26"/>
      <c r="F59" s="4"/>
      <c r="G59" s="89"/>
      <c r="H59" s="89"/>
      <c r="I59" s="89"/>
    </row>
    <row r="60" spans="1:11">
      <c r="F60" s="4"/>
      <c r="G60" s="89"/>
      <c r="H60" s="89"/>
      <c r="I60" s="89"/>
    </row>
    <row r="61" spans="1:11">
      <c r="F61" s="4"/>
      <c r="G61" s="89"/>
      <c r="H61" s="89"/>
      <c r="I61" s="89"/>
    </row>
    <row r="62" spans="1:11">
      <c r="F62" s="4"/>
      <c r="G62" s="89"/>
      <c r="H62" s="89"/>
      <c r="I62" s="89"/>
    </row>
    <row r="63" spans="1:11" ht="24" thickBot="1">
      <c r="B63" s="89"/>
      <c r="C63" s="89"/>
      <c r="D63" s="6"/>
      <c r="E63" s="89"/>
      <c r="F63" s="89"/>
      <c r="G63" s="89"/>
      <c r="H63" s="89"/>
      <c r="I63" s="89"/>
    </row>
    <row r="64" spans="1:11" ht="24" thickBot="1">
      <c r="G64" s="43">
        <f>G21-G47</f>
        <v>0</v>
      </c>
      <c r="H64" s="31"/>
      <c r="I64" s="43">
        <f>I21-I47</f>
        <v>0</v>
      </c>
    </row>
  </sheetData>
  <mergeCells count="2">
    <mergeCell ref="B54:C54"/>
    <mergeCell ref="E54:I54"/>
  </mergeCells>
  <pageMargins left="0.78740157480314965" right="0.39370078740157483" top="0.78740157480314965" bottom="0.39370078740157483" header="0.19685039370078741" footer="0.19685039370078741"/>
  <pageSetup paperSize="9" scale="90" firstPageNumber="2" orientation="portrait" useFirstPageNumber="1" horizontalDpi="300" verticalDpi="300" r:id="rId1"/>
  <headerFooter>
    <oddFooter>&amp;R&amp;"Angsana New,Regular"&amp;16&amp;P</oddFooter>
  </headerFooter>
  <rowBreaks count="1" manualBreakCount="1">
    <brk id="32" max="8" man="1"/>
  </rowBreaks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47F68-3B36-460F-86D5-1F717B57151E}">
  <sheetPr>
    <pageSetUpPr fitToPage="1"/>
  </sheetPr>
  <dimension ref="A1:AH35"/>
  <sheetViews>
    <sheetView showGridLines="0" view="pageBreakPreview" zoomScale="70" zoomScaleNormal="66" zoomScaleSheetLayoutView="70" workbookViewId="0">
      <selection activeCell="K21" sqref="K21"/>
    </sheetView>
  </sheetViews>
  <sheetFormatPr defaultRowHeight="21.95" customHeight="1"/>
  <cols>
    <col min="1" max="1" width="34.28515625" style="22" customWidth="1"/>
    <col min="2" max="2" width="8.7109375" style="22" customWidth="1"/>
    <col min="3" max="3" width="13.42578125" style="22" customWidth="1"/>
    <col min="4" max="4" width="1.7109375" style="22" customWidth="1"/>
    <col min="5" max="5" width="16.28515625" style="22" customWidth="1"/>
    <col min="6" max="6" width="1.7109375" style="22" customWidth="1"/>
    <col min="7" max="7" width="15.7109375" style="22" customWidth="1"/>
    <col min="8" max="8" width="1.7109375" style="22" customWidth="1"/>
    <col min="9" max="9" width="15.7109375" style="22" customWidth="1"/>
    <col min="10" max="10" width="1.7109375" style="22" customWidth="1"/>
    <col min="11" max="11" width="15.7109375" style="22" customWidth="1"/>
    <col min="12" max="12" width="1.7109375" style="22" customWidth="1"/>
    <col min="13" max="13" width="15.7109375" style="22" customWidth="1"/>
    <col min="14" max="14" width="1.7109375" style="22" customWidth="1"/>
    <col min="15" max="15" width="15.7109375" style="22" customWidth="1"/>
    <col min="16" max="16" width="1.7109375" style="22" customWidth="1"/>
    <col min="17" max="17" width="15.7109375" style="22" customWidth="1"/>
    <col min="18" max="18" width="1.7109375" style="22" customWidth="1"/>
    <col min="19" max="250" width="9.140625" style="22"/>
    <col min="251" max="251" width="35.85546875" style="22" customWidth="1"/>
    <col min="252" max="252" width="6.7109375" style="22" customWidth="1"/>
    <col min="253" max="253" width="6" style="22" customWidth="1"/>
    <col min="254" max="254" width="1.5703125" style="22" customWidth="1"/>
    <col min="255" max="255" width="13.42578125" style="22" customWidth="1"/>
    <col min="256" max="256" width="0.85546875" style="22" customWidth="1"/>
    <col min="257" max="257" width="14.42578125" style="22" customWidth="1"/>
    <col min="258" max="258" width="0.85546875" style="22" customWidth="1"/>
    <col min="259" max="262" width="0" style="22" hidden="1" customWidth="1"/>
    <col min="263" max="263" width="12.85546875" style="22" customWidth="1"/>
    <col min="264" max="264" width="0.85546875" style="22" customWidth="1"/>
    <col min="265" max="265" width="12.85546875" style="22" customWidth="1"/>
    <col min="266" max="266" width="1.85546875" style="22" customWidth="1"/>
    <col min="267" max="267" width="8" style="22" bestFit="1" customWidth="1"/>
    <col min="268" max="268" width="13.85546875" style="22" bestFit="1" customWidth="1"/>
    <col min="269" max="269" width="14.85546875" style="22" bestFit="1" customWidth="1"/>
    <col min="270" max="506" width="9.140625" style="22"/>
    <col min="507" max="507" width="35.85546875" style="22" customWidth="1"/>
    <col min="508" max="508" width="6.7109375" style="22" customWidth="1"/>
    <col min="509" max="509" width="6" style="22" customWidth="1"/>
    <col min="510" max="510" width="1.5703125" style="22" customWidth="1"/>
    <col min="511" max="511" width="13.42578125" style="22" customWidth="1"/>
    <col min="512" max="512" width="0.85546875" style="22" customWidth="1"/>
    <col min="513" max="513" width="14.42578125" style="22" customWidth="1"/>
    <col min="514" max="514" width="0.85546875" style="22" customWidth="1"/>
    <col min="515" max="518" width="0" style="22" hidden="1" customWidth="1"/>
    <col min="519" max="519" width="12.85546875" style="22" customWidth="1"/>
    <col min="520" max="520" width="0.85546875" style="22" customWidth="1"/>
    <col min="521" max="521" width="12.85546875" style="22" customWidth="1"/>
    <col min="522" max="522" width="1.85546875" style="22" customWidth="1"/>
    <col min="523" max="523" width="8" style="22" bestFit="1" customWidth="1"/>
    <col min="524" max="524" width="13.85546875" style="22" bestFit="1" customWidth="1"/>
    <col min="525" max="525" width="14.85546875" style="22" bestFit="1" customWidth="1"/>
    <col min="526" max="762" width="9.140625" style="22"/>
    <col min="763" max="763" width="35.85546875" style="22" customWidth="1"/>
    <col min="764" max="764" width="6.7109375" style="22" customWidth="1"/>
    <col min="765" max="765" width="6" style="22" customWidth="1"/>
    <col min="766" max="766" width="1.5703125" style="22" customWidth="1"/>
    <col min="767" max="767" width="13.42578125" style="22" customWidth="1"/>
    <col min="768" max="768" width="0.85546875" style="22" customWidth="1"/>
    <col min="769" max="769" width="14.42578125" style="22" customWidth="1"/>
    <col min="770" max="770" width="0.85546875" style="22" customWidth="1"/>
    <col min="771" max="774" width="0" style="22" hidden="1" customWidth="1"/>
    <col min="775" max="775" width="12.85546875" style="22" customWidth="1"/>
    <col min="776" max="776" width="0.85546875" style="22" customWidth="1"/>
    <col min="777" max="777" width="12.85546875" style="22" customWidth="1"/>
    <col min="778" max="778" width="1.85546875" style="22" customWidth="1"/>
    <col min="779" max="779" width="8" style="22" bestFit="1" customWidth="1"/>
    <col min="780" max="780" width="13.85546875" style="22" bestFit="1" customWidth="1"/>
    <col min="781" max="781" width="14.85546875" style="22" bestFit="1" customWidth="1"/>
    <col min="782" max="1018" width="9.140625" style="22"/>
    <col min="1019" max="1019" width="35.85546875" style="22" customWidth="1"/>
    <col min="1020" max="1020" width="6.7109375" style="22" customWidth="1"/>
    <col min="1021" max="1021" width="6" style="22" customWidth="1"/>
    <col min="1022" max="1022" width="1.5703125" style="22" customWidth="1"/>
    <col min="1023" max="1023" width="13.42578125" style="22" customWidth="1"/>
    <col min="1024" max="1024" width="0.85546875" style="22" customWidth="1"/>
    <col min="1025" max="1025" width="14.42578125" style="22" customWidth="1"/>
    <col min="1026" max="1026" width="0.85546875" style="22" customWidth="1"/>
    <col min="1027" max="1030" width="0" style="22" hidden="1" customWidth="1"/>
    <col min="1031" max="1031" width="12.85546875" style="22" customWidth="1"/>
    <col min="1032" max="1032" width="0.85546875" style="22" customWidth="1"/>
    <col min="1033" max="1033" width="12.85546875" style="22" customWidth="1"/>
    <col min="1034" max="1034" width="1.85546875" style="22" customWidth="1"/>
    <col min="1035" max="1035" width="8" style="22" bestFit="1" customWidth="1"/>
    <col min="1036" max="1036" width="13.85546875" style="22" bestFit="1" customWidth="1"/>
    <col min="1037" max="1037" width="14.85546875" style="22" bestFit="1" customWidth="1"/>
    <col min="1038" max="1274" width="9.140625" style="22"/>
    <col min="1275" max="1275" width="35.85546875" style="22" customWidth="1"/>
    <col min="1276" max="1276" width="6.7109375" style="22" customWidth="1"/>
    <col min="1277" max="1277" width="6" style="22" customWidth="1"/>
    <col min="1278" max="1278" width="1.5703125" style="22" customWidth="1"/>
    <col min="1279" max="1279" width="13.42578125" style="22" customWidth="1"/>
    <col min="1280" max="1280" width="0.85546875" style="22" customWidth="1"/>
    <col min="1281" max="1281" width="14.42578125" style="22" customWidth="1"/>
    <col min="1282" max="1282" width="0.85546875" style="22" customWidth="1"/>
    <col min="1283" max="1286" width="0" style="22" hidden="1" customWidth="1"/>
    <col min="1287" max="1287" width="12.85546875" style="22" customWidth="1"/>
    <col min="1288" max="1288" width="0.85546875" style="22" customWidth="1"/>
    <col min="1289" max="1289" width="12.85546875" style="22" customWidth="1"/>
    <col min="1290" max="1290" width="1.85546875" style="22" customWidth="1"/>
    <col min="1291" max="1291" width="8" style="22" bestFit="1" customWidth="1"/>
    <col min="1292" max="1292" width="13.85546875" style="22" bestFit="1" customWidth="1"/>
    <col min="1293" max="1293" width="14.85546875" style="22" bestFit="1" customWidth="1"/>
    <col min="1294" max="1530" width="9.140625" style="22"/>
    <col min="1531" max="1531" width="35.85546875" style="22" customWidth="1"/>
    <col min="1532" max="1532" width="6.7109375" style="22" customWidth="1"/>
    <col min="1533" max="1533" width="6" style="22" customWidth="1"/>
    <col min="1534" max="1534" width="1.5703125" style="22" customWidth="1"/>
    <col min="1535" max="1535" width="13.42578125" style="22" customWidth="1"/>
    <col min="1536" max="1536" width="0.85546875" style="22" customWidth="1"/>
    <col min="1537" max="1537" width="14.42578125" style="22" customWidth="1"/>
    <col min="1538" max="1538" width="0.85546875" style="22" customWidth="1"/>
    <col min="1539" max="1542" width="0" style="22" hidden="1" customWidth="1"/>
    <col min="1543" max="1543" width="12.85546875" style="22" customWidth="1"/>
    <col min="1544" max="1544" width="0.85546875" style="22" customWidth="1"/>
    <col min="1545" max="1545" width="12.85546875" style="22" customWidth="1"/>
    <col min="1546" max="1546" width="1.85546875" style="22" customWidth="1"/>
    <col min="1547" max="1547" width="8" style="22" bestFit="1" customWidth="1"/>
    <col min="1548" max="1548" width="13.85546875" style="22" bestFit="1" customWidth="1"/>
    <col min="1549" max="1549" width="14.85546875" style="22" bestFit="1" customWidth="1"/>
    <col min="1550" max="1786" width="9.140625" style="22"/>
    <col min="1787" max="1787" width="35.85546875" style="22" customWidth="1"/>
    <col min="1788" max="1788" width="6.7109375" style="22" customWidth="1"/>
    <col min="1789" max="1789" width="6" style="22" customWidth="1"/>
    <col min="1790" max="1790" width="1.5703125" style="22" customWidth="1"/>
    <col min="1791" max="1791" width="13.42578125" style="22" customWidth="1"/>
    <col min="1792" max="1792" width="0.85546875" style="22" customWidth="1"/>
    <col min="1793" max="1793" width="14.42578125" style="22" customWidth="1"/>
    <col min="1794" max="1794" width="0.85546875" style="22" customWidth="1"/>
    <col min="1795" max="1798" width="0" style="22" hidden="1" customWidth="1"/>
    <col min="1799" max="1799" width="12.85546875" style="22" customWidth="1"/>
    <col min="1800" max="1800" width="0.85546875" style="22" customWidth="1"/>
    <col min="1801" max="1801" width="12.85546875" style="22" customWidth="1"/>
    <col min="1802" max="1802" width="1.85546875" style="22" customWidth="1"/>
    <col min="1803" max="1803" width="8" style="22" bestFit="1" customWidth="1"/>
    <col min="1804" max="1804" width="13.85546875" style="22" bestFit="1" customWidth="1"/>
    <col min="1805" max="1805" width="14.85546875" style="22" bestFit="1" customWidth="1"/>
    <col min="1806" max="2042" width="9.140625" style="22"/>
    <col min="2043" max="2043" width="35.85546875" style="22" customWidth="1"/>
    <col min="2044" max="2044" width="6.7109375" style="22" customWidth="1"/>
    <col min="2045" max="2045" width="6" style="22" customWidth="1"/>
    <col min="2046" max="2046" width="1.5703125" style="22" customWidth="1"/>
    <col min="2047" max="2047" width="13.42578125" style="22" customWidth="1"/>
    <col min="2048" max="2048" width="0.85546875" style="22" customWidth="1"/>
    <col min="2049" max="2049" width="14.42578125" style="22" customWidth="1"/>
    <col min="2050" max="2050" width="0.85546875" style="22" customWidth="1"/>
    <col min="2051" max="2054" width="0" style="22" hidden="1" customWidth="1"/>
    <col min="2055" max="2055" width="12.85546875" style="22" customWidth="1"/>
    <col min="2056" max="2056" width="0.85546875" style="22" customWidth="1"/>
    <col min="2057" max="2057" width="12.85546875" style="22" customWidth="1"/>
    <col min="2058" max="2058" width="1.85546875" style="22" customWidth="1"/>
    <col min="2059" max="2059" width="8" style="22" bestFit="1" customWidth="1"/>
    <col min="2060" max="2060" width="13.85546875" style="22" bestFit="1" customWidth="1"/>
    <col min="2061" max="2061" width="14.85546875" style="22" bestFit="1" customWidth="1"/>
    <col min="2062" max="2298" width="9.140625" style="22"/>
    <col min="2299" max="2299" width="35.85546875" style="22" customWidth="1"/>
    <col min="2300" max="2300" width="6.7109375" style="22" customWidth="1"/>
    <col min="2301" max="2301" width="6" style="22" customWidth="1"/>
    <col min="2302" max="2302" width="1.5703125" style="22" customWidth="1"/>
    <col min="2303" max="2303" width="13.42578125" style="22" customWidth="1"/>
    <col min="2304" max="2304" width="0.85546875" style="22" customWidth="1"/>
    <col min="2305" max="2305" width="14.42578125" style="22" customWidth="1"/>
    <col min="2306" max="2306" width="0.85546875" style="22" customWidth="1"/>
    <col min="2307" max="2310" width="0" style="22" hidden="1" customWidth="1"/>
    <col min="2311" max="2311" width="12.85546875" style="22" customWidth="1"/>
    <col min="2312" max="2312" width="0.85546875" style="22" customWidth="1"/>
    <col min="2313" max="2313" width="12.85546875" style="22" customWidth="1"/>
    <col min="2314" max="2314" width="1.85546875" style="22" customWidth="1"/>
    <col min="2315" max="2315" width="8" style="22" bestFit="1" customWidth="1"/>
    <col min="2316" max="2316" width="13.85546875" style="22" bestFit="1" customWidth="1"/>
    <col min="2317" max="2317" width="14.85546875" style="22" bestFit="1" customWidth="1"/>
    <col min="2318" max="2554" width="9.140625" style="22"/>
    <col min="2555" max="2555" width="35.85546875" style="22" customWidth="1"/>
    <col min="2556" max="2556" width="6.7109375" style="22" customWidth="1"/>
    <col min="2557" max="2557" width="6" style="22" customWidth="1"/>
    <col min="2558" max="2558" width="1.5703125" style="22" customWidth="1"/>
    <col min="2559" max="2559" width="13.42578125" style="22" customWidth="1"/>
    <col min="2560" max="2560" width="0.85546875" style="22" customWidth="1"/>
    <col min="2561" max="2561" width="14.42578125" style="22" customWidth="1"/>
    <col min="2562" max="2562" width="0.85546875" style="22" customWidth="1"/>
    <col min="2563" max="2566" width="0" style="22" hidden="1" customWidth="1"/>
    <col min="2567" max="2567" width="12.85546875" style="22" customWidth="1"/>
    <col min="2568" max="2568" width="0.85546875" style="22" customWidth="1"/>
    <col min="2569" max="2569" width="12.85546875" style="22" customWidth="1"/>
    <col min="2570" max="2570" width="1.85546875" style="22" customWidth="1"/>
    <col min="2571" max="2571" width="8" style="22" bestFit="1" customWidth="1"/>
    <col min="2572" max="2572" width="13.85546875" style="22" bestFit="1" customWidth="1"/>
    <col min="2573" max="2573" width="14.85546875" style="22" bestFit="1" customWidth="1"/>
    <col min="2574" max="2810" width="9.140625" style="22"/>
    <col min="2811" max="2811" width="35.85546875" style="22" customWidth="1"/>
    <col min="2812" max="2812" width="6.7109375" style="22" customWidth="1"/>
    <col min="2813" max="2813" width="6" style="22" customWidth="1"/>
    <col min="2814" max="2814" width="1.5703125" style="22" customWidth="1"/>
    <col min="2815" max="2815" width="13.42578125" style="22" customWidth="1"/>
    <col min="2816" max="2816" width="0.85546875" style="22" customWidth="1"/>
    <col min="2817" max="2817" width="14.42578125" style="22" customWidth="1"/>
    <col min="2818" max="2818" width="0.85546875" style="22" customWidth="1"/>
    <col min="2819" max="2822" width="0" style="22" hidden="1" customWidth="1"/>
    <col min="2823" max="2823" width="12.85546875" style="22" customWidth="1"/>
    <col min="2824" max="2824" width="0.85546875" style="22" customWidth="1"/>
    <col min="2825" max="2825" width="12.85546875" style="22" customWidth="1"/>
    <col min="2826" max="2826" width="1.85546875" style="22" customWidth="1"/>
    <col min="2827" max="2827" width="8" style="22" bestFit="1" customWidth="1"/>
    <col min="2828" max="2828" width="13.85546875" style="22" bestFit="1" customWidth="1"/>
    <col min="2829" max="2829" width="14.85546875" style="22" bestFit="1" customWidth="1"/>
    <col min="2830" max="3066" width="9.140625" style="22"/>
    <col min="3067" max="3067" width="35.85546875" style="22" customWidth="1"/>
    <col min="3068" max="3068" width="6.7109375" style="22" customWidth="1"/>
    <col min="3069" max="3069" width="6" style="22" customWidth="1"/>
    <col min="3070" max="3070" width="1.5703125" style="22" customWidth="1"/>
    <col min="3071" max="3071" width="13.42578125" style="22" customWidth="1"/>
    <col min="3072" max="3072" width="0.85546875" style="22" customWidth="1"/>
    <col min="3073" max="3073" width="14.42578125" style="22" customWidth="1"/>
    <col min="3074" max="3074" width="0.85546875" style="22" customWidth="1"/>
    <col min="3075" max="3078" width="0" style="22" hidden="1" customWidth="1"/>
    <col min="3079" max="3079" width="12.85546875" style="22" customWidth="1"/>
    <col min="3080" max="3080" width="0.85546875" style="22" customWidth="1"/>
    <col min="3081" max="3081" width="12.85546875" style="22" customWidth="1"/>
    <col min="3082" max="3082" width="1.85546875" style="22" customWidth="1"/>
    <col min="3083" max="3083" width="8" style="22" bestFit="1" customWidth="1"/>
    <col min="3084" max="3084" width="13.85546875" style="22" bestFit="1" customWidth="1"/>
    <col min="3085" max="3085" width="14.85546875" style="22" bestFit="1" customWidth="1"/>
    <col min="3086" max="3322" width="9.140625" style="22"/>
    <col min="3323" max="3323" width="35.85546875" style="22" customWidth="1"/>
    <col min="3324" max="3324" width="6.7109375" style="22" customWidth="1"/>
    <col min="3325" max="3325" width="6" style="22" customWidth="1"/>
    <col min="3326" max="3326" width="1.5703125" style="22" customWidth="1"/>
    <col min="3327" max="3327" width="13.42578125" style="22" customWidth="1"/>
    <col min="3328" max="3328" width="0.85546875" style="22" customWidth="1"/>
    <col min="3329" max="3329" width="14.42578125" style="22" customWidth="1"/>
    <col min="3330" max="3330" width="0.85546875" style="22" customWidth="1"/>
    <col min="3331" max="3334" width="0" style="22" hidden="1" customWidth="1"/>
    <col min="3335" max="3335" width="12.85546875" style="22" customWidth="1"/>
    <col min="3336" max="3336" width="0.85546875" style="22" customWidth="1"/>
    <col min="3337" max="3337" width="12.85546875" style="22" customWidth="1"/>
    <col min="3338" max="3338" width="1.85546875" style="22" customWidth="1"/>
    <col min="3339" max="3339" width="8" style="22" bestFit="1" customWidth="1"/>
    <col min="3340" max="3340" width="13.85546875" style="22" bestFit="1" customWidth="1"/>
    <col min="3341" max="3341" width="14.85546875" style="22" bestFit="1" customWidth="1"/>
    <col min="3342" max="3578" width="9.140625" style="22"/>
    <col min="3579" max="3579" width="35.85546875" style="22" customWidth="1"/>
    <col min="3580" max="3580" width="6.7109375" style="22" customWidth="1"/>
    <col min="3581" max="3581" width="6" style="22" customWidth="1"/>
    <col min="3582" max="3582" width="1.5703125" style="22" customWidth="1"/>
    <col min="3583" max="3583" width="13.42578125" style="22" customWidth="1"/>
    <col min="3584" max="3584" width="0.85546875" style="22" customWidth="1"/>
    <col min="3585" max="3585" width="14.42578125" style="22" customWidth="1"/>
    <col min="3586" max="3586" width="0.85546875" style="22" customWidth="1"/>
    <col min="3587" max="3590" width="0" style="22" hidden="1" customWidth="1"/>
    <col min="3591" max="3591" width="12.85546875" style="22" customWidth="1"/>
    <col min="3592" max="3592" width="0.85546875" style="22" customWidth="1"/>
    <col min="3593" max="3593" width="12.85546875" style="22" customWidth="1"/>
    <col min="3594" max="3594" width="1.85546875" style="22" customWidth="1"/>
    <col min="3595" max="3595" width="8" style="22" bestFit="1" customWidth="1"/>
    <col min="3596" max="3596" width="13.85546875" style="22" bestFit="1" customWidth="1"/>
    <col min="3597" max="3597" width="14.85546875" style="22" bestFit="1" customWidth="1"/>
    <col min="3598" max="3834" width="9.140625" style="22"/>
    <col min="3835" max="3835" width="35.85546875" style="22" customWidth="1"/>
    <col min="3836" max="3836" width="6.7109375" style="22" customWidth="1"/>
    <col min="3837" max="3837" width="6" style="22" customWidth="1"/>
    <col min="3838" max="3838" width="1.5703125" style="22" customWidth="1"/>
    <col min="3839" max="3839" width="13.42578125" style="22" customWidth="1"/>
    <col min="3840" max="3840" width="0.85546875" style="22" customWidth="1"/>
    <col min="3841" max="3841" width="14.42578125" style="22" customWidth="1"/>
    <col min="3842" max="3842" width="0.85546875" style="22" customWidth="1"/>
    <col min="3843" max="3846" width="0" style="22" hidden="1" customWidth="1"/>
    <col min="3847" max="3847" width="12.85546875" style="22" customWidth="1"/>
    <col min="3848" max="3848" width="0.85546875" style="22" customWidth="1"/>
    <col min="3849" max="3849" width="12.85546875" style="22" customWidth="1"/>
    <col min="3850" max="3850" width="1.85546875" style="22" customWidth="1"/>
    <col min="3851" max="3851" width="8" style="22" bestFit="1" customWidth="1"/>
    <col min="3852" max="3852" width="13.85546875" style="22" bestFit="1" customWidth="1"/>
    <col min="3853" max="3853" width="14.85546875" style="22" bestFit="1" customWidth="1"/>
    <col min="3854" max="4090" width="9.140625" style="22"/>
    <col min="4091" max="4091" width="35.85546875" style="22" customWidth="1"/>
    <col min="4092" max="4092" width="6.7109375" style="22" customWidth="1"/>
    <col min="4093" max="4093" width="6" style="22" customWidth="1"/>
    <col min="4094" max="4094" width="1.5703125" style="22" customWidth="1"/>
    <col min="4095" max="4095" width="13.42578125" style="22" customWidth="1"/>
    <col min="4096" max="4096" width="0.85546875" style="22" customWidth="1"/>
    <col min="4097" max="4097" width="14.42578125" style="22" customWidth="1"/>
    <col min="4098" max="4098" width="0.85546875" style="22" customWidth="1"/>
    <col min="4099" max="4102" width="0" style="22" hidden="1" customWidth="1"/>
    <col min="4103" max="4103" width="12.85546875" style="22" customWidth="1"/>
    <col min="4104" max="4104" width="0.85546875" style="22" customWidth="1"/>
    <col min="4105" max="4105" width="12.85546875" style="22" customWidth="1"/>
    <col min="4106" max="4106" width="1.85546875" style="22" customWidth="1"/>
    <col min="4107" max="4107" width="8" style="22" bestFit="1" customWidth="1"/>
    <col min="4108" max="4108" width="13.85546875" style="22" bestFit="1" customWidth="1"/>
    <col min="4109" max="4109" width="14.85546875" style="22" bestFit="1" customWidth="1"/>
    <col min="4110" max="4346" width="9.140625" style="22"/>
    <col min="4347" max="4347" width="35.85546875" style="22" customWidth="1"/>
    <col min="4348" max="4348" width="6.7109375" style="22" customWidth="1"/>
    <col min="4349" max="4349" width="6" style="22" customWidth="1"/>
    <col min="4350" max="4350" width="1.5703125" style="22" customWidth="1"/>
    <col min="4351" max="4351" width="13.42578125" style="22" customWidth="1"/>
    <col min="4352" max="4352" width="0.85546875" style="22" customWidth="1"/>
    <col min="4353" max="4353" width="14.42578125" style="22" customWidth="1"/>
    <col min="4354" max="4354" width="0.85546875" style="22" customWidth="1"/>
    <col min="4355" max="4358" width="0" style="22" hidden="1" customWidth="1"/>
    <col min="4359" max="4359" width="12.85546875" style="22" customWidth="1"/>
    <col min="4360" max="4360" width="0.85546875" style="22" customWidth="1"/>
    <col min="4361" max="4361" width="12.85546875" style="22" customWidth="1"/>
    <col min="4362" max="4362" width="1.85546875" style="22" customWidth="1"/>
    <col min="4363" max="4363" width="8" style="22" bestFit="1" customWidth="1"/>
    <col min="4364" max="4364" width="13.85546875" style="22" bestFit="1" customWidth="1"/>
    <col min="4365" max="4365" width="14.85546875" style="22" bestFit="1" customWidth="1"/>
    <col min="4366" max="4602" width="9.140625" style="22"/>
    <col min="4603" max="4603" width="35.85546875" style="22" customWidth="1"/>
    <col min="4604" max="4604" width="6.7109375" style="22" customWidth="1"/>
    <col min="4605" max="4605" width="6" style="22" customWidth="1"/>
    <col min="4606" max="4606" width="1.5703125" style="22" customWidth="1"/>
    <col min="4607" max="4607" width="13.42578125" style="22" customWidth="1"/>
    <col min="4608" max="4608" width="0.85546875" style="22" customWidth="1"/>
    <col min="4609" max="4609" width="14.42578125" style="22" customWidth="1"/>
    <col min="4610" max="4610" width="0.85546875" style="22" customWidth="1"/>
    <col min="4611" max="4614" width="0" style="22" hidden="1" customWidth="1"/>
    <col min="4615" max="4615" width="12.85546875" style="22" customWidth="1"/>
    <col min="4616" max="4616" width="0.85546875" style="22" customWidth="1"/>
    <col min="4617" max="4617" width="12.85546875" style="22" customWidth="1"/>
    <col min="4618" max="4618" width="1.85546875" style="22" customWidth="1"/>
    <col min="4619" max="4619" width="8" style="22" bestFit="1" customWidth="1"/>
    <col min="4620" max="4620" width="13.85546875" style="22" bestFit="1" customWidth="1"/>
    <col min="4621" max="4621" width="14.85546875" style="22" bestFit="1" customWidth="1"/>
    <col min="4622" max="4858" width="9.140625" style="22"/>
    <col min="4859" max="4859" width="35.85546875" style="22" customWidth="1"/>
    <col min="4860" max="4860" width="6.7109375" style="22" customWidth="1"/>
    <col min="4861" max="4861" width="6" style="22" customWidth="1"/>
    <col min="4862" max="4862" width="1.5703125" style="22" customWidth="1"/>
    <col min="4863" max="4863" width="13.42578125" style="22" customWidth="1"/>
    <col min="4864" max="4864" width="0.85546875" style="22" customWidth="1"/>
    <col min="4865" max="4865" width="14.42578125" style="22" customWidth="1"/>
    <col min="4866" max="4866" width="0.85546875" style="22" customWidth="1"/>
    <col min="4867" max="4870" width="0" style="22" hidden="1" customWidth="1"/>
    <col min="4871" max="4871" width="12.85546875" style="22" customWidth="1"/>
    <col min="4872" max="4872" width="0.85546875" style="22" customWidth="1"/>
    <col min="4873" max="4873" width="12.85546875" style="22" customWidth="1"/>
    <col min="4874" max="4874" width="1.85546875" style="22" customWidth="1"/>
    <col min="4875" max="4875" width="8" style="22" bestFit="1" customWidth="1"/>
    <col min="4876" max="4876" width="13.85546875" style="22" bestFit="1" customWidth="1"/>
    <col min="4877" max="4877" width="14.85546875" style="22" bestFit="1" customWidth="1"/>
    <col min="4878" max="5114" width="9.140625" style="22"/>
    <col min="5115" max="5115" width="35.85546875" style="22" customWidth="1"/>
    <col min="5116" max="5116" width="6.7109375" style="22" customWidth="1"/>
    <col min="5117" max="5117" width="6" style="22" customWidth="1"/>
    <col min="5118" max="5118" width="1.5703125" style="22" customWidth="1"/>
    <col min="5119" max="5119" width="13.42578125" style="22" customWidth="1"/>
    <col min="5120" max="5120" width="0.85546875" style="22" customWidth="1"/>
    <col min="5121" max="5121" width="14.42578125" style="22" customWidth="1"/>
    <col min="5122" max="5122" width="0.85546875" style="22" customWidth="1"/>
    <col min="5123" max="5126" width="0" style="22" hidden="1" customWidth="1"/>
    <col min="5127" max="5127" width="12.85546875" style="22" customWidth="1"/>
    <col min="5128" max="5128" width="0.85546875" style="22" customWidth="1"/>
    <col min="5129" max="5129" width="12.85546875" style="22" customWidth="1"/>
    <col min="5130" max="5130" width="1.85546875" style="22" customWidth="1"/>
    <col min="5131" max="5131" width="8" style="22" bestFit="1" customWidth="1"/>
    <col min="5132" max="5132" width="13.85546875" style="22" bestFit="1" customWidth="1"/>
    <col min="5133" max="5133" width="14.85546875" style="22" bestFit="1" customWidth="1"/>
    <col min="5134" max="5370" width="9.140625" style="22"/>
    <col min="5371" max="5371" width="35.85546875" style="22" customWidth="1"/>
    <col min="5372" max="5372" width="6.7109375" style="22" customWidth="1"/>
    <col min="5373" max="5373" width="6" style="22" customWidth="1"/>
    <col min="5374" max="5374" width="1.5703125" style="22" customWidth="1"/>
    <col min="5375" max="5375" width="13.42578125" style="22" customWidth="1"/>
    <col min="5376" max="5376" width="0.85546875" style="22" customWidth="1"/>
    <col min="5377" max="5377" width="14.42578125" style="22" customWidth="1"/>
    <col min="5378" max="5378" width="0.85546875" style="22" customWidth="1"/>
    <col min="5379" max="5382" width="0" style="22" hidden="1" customWidth="1"/>
    <col min="5383" max="5383" width="12.85546875" style="22" customWidth="1"/>
    <col min="5384" max="5384" width="0.85546875" style="22" customWidth="1"/>
    <col min="5385" max="5385" width="12.85546875" style="22" customWidth="1"/>
    <col min="5386" max="5386" width="1.85546875" style="22" customWidth="1"/>
    <col min="5387" max="5387" width="8" style="22" bestFit="1" customWidth="1"/>
    <col min="5388" max="5388" width="13.85546875" style="22" bestFit="1" customWidth="1"/>
    <col min="5389" max="5389" width="14.85546875" style="22" bestFit="1" customWidth="1"/>
    <col min="5390" max="5626" width="9.140625" style="22"/>
    <col min="5627" max="5627" width="35.85546875" style="22" customWidth="1"/>
    <col min="5628" max="5628" width="6.7109375" style="22" customWidth="1"/>
    <col min="5629" max="5629" width="6" style="22" customWidth="1"/>
    <col min="5630" max="5630" width="1.5703125" style="22" customWidth="1"/>
    <col min="5631" max="5631" width="13.42578125" style="22" customWidth="1"/>
    <col min="5632" max="5632" width="0.85546875" style="22" customWidth="1"/>
    <col min="5633" max="5633" width="14.42578125" style="22" customWidth="1"/>
    <col min="5634" max="5634" width="0.85546875" style="22" customWidth="1"/>
    <col min="5635" max="5638" width="0" style="22" hidden="1" customWidth="1"/>
    <col min="5639" max="5639" width="12.85546875" style="22" customWidth="1"/>
    <col min="5640" max="5640" width="0.85546875" style="22" customWidth="1"/>
    <col min="5641" max="5641" width="12.85546875" style="22" customWidth="1"/>
    <col min="5642" max="5642" width="1.85546875" style="22" customWidth="1"/>
    <col min="5643" max="5643" width="8" style="22" bestFit="1" customWidth="1"/>
    <col min="5644" max="5644" width="13.85546875" style="22" bestFit="1" customWidth="1"/>
    <col min="5645" max="5645" width="14.85546875" style="22" bestFit="1" customWidth="1"/>
    <col min="5646" max="5882" width="9.140625" style="22"/>
    <col min="5883" max="5883" width="35.85546875" style="22" customWidth="1"/>
    <col min="5884" max="5884" width="6.7109375" style="22" customWidth="1"/>
    <col min="5885" max="5885" width="6" style="22" customWidth="1"/>
    <col min="5886" max="5886" width="1.5703125" style="22" customWidth="1"/>
    <col min="5887" max="5887" width="13.42578125" style="22" customWidth="1"/>
    <col min="5888" max="5888" width="0.85546875" style="22" customWidth="1"/>
    <col min="5889" max="5889" width="14.42578125" style="22" customWidth="1"/>
    <col min="5890" max="5890" width="0.85546875" style="22" customWidth="1"/>
    <col min="5891" max="5894" width="0" style="22" hidden="1" customWidth="1"/>
    <col min="5895" max="5895" width="12.85546875" style="22" customWidth="1"/>
    <col min="5896" max="5896" width="0.85546875" style="22" customWidth="1"/>
    <col min="5897" max="5897" width="12.85546875" style="22" customWidth="1"/>
    <col min="5898" max="5898" width="1.85546875" style="22" customWidth="1"/>
    <col min="5899" max="5899" width="8" style="22" bestFit="1" customWidth="1"/>
    <col min="5900" max="5900" width="13.85546875" style="22" bestFit="1" customWidth="1"/>
    <col min="5901" max="5901" width="14.85546875" style="22" bestFit="1" customWidth="1"/>
    <col min="5902" max="6138" width="9.140625" style="22"/>
    <col min="6139" max="6139" width="35.85546875" style="22" customWidth="1"/>
    <col min="6140" max="6140" width="6.7109375" style="22" customWidth="1"/>
    <col min="6141" max="6141" width="6" style="22" customWidth="1"/>
    <col min="6142" max="6142" width="1.5703125" style="22" customWidth="1"/>
    <col min="6143" max="6143" width="13.42578125" style="22" customWidth="1"/>
    <col min="6144" max="6144" width="0.85546875" style="22" customWidth="1"/>
    <col min="6145" max="6145" width="14.42578125" style="22" customWidth="1"/>
    <col min="6146" max="6146" width="0.85546875" style="22" customWidth="1"/>
    <col min="6147" max="6150" width="0" style="22" hidden="1" customWidth="1"/>
    <col min="6151" max="6151" width="12.85546875" style="22" customWidth="1"/>
    <col min="6152" max="6152" width="0.85546875" style="22" customWidth="1"/>
    <col min="6153" max="6153" width="12.85546875" style="22" customWidth="1"/>
    <col min="6154" max="6154" width="1.85546875" style="22" customWidth="1"/>
    <col min="6155" max="6155" width="8" style="22" bestFit="1" customWidth="1"/>
    <col min="6156" max="6156" width="13.85546875" style="22" bestFit="1" customWidth="1"/>
    <col min="6157" max="6157" width="14.85546875" style="22" bestFit="1" customWidth="1"/>
    <col min="6158" max="6394" width="9.140625" style="22"/>
    <col min="6395" max="6395" width="35.85546875" style="22" customWidth="1"/>
    <col min="6396" max="6396" width="6.7109375" style="22" customWidth="1"/>
    <col min="6397" max="6397" width="6" style="22" customWidth="1"/>
    <col min="6398" max="6398" width="1.5703125" style="22" customWidth="1"/>
    <col min="6399" max="6399" width="13.42578125" style="22" customWidth="1"/>
    <col min="6400" max="6400" width="0.85546875" style="22" customWidth="1"/>
    <col min="6401" max="6401" width="14.42578125" style="22" customWidth="1"/>
    <col min="6402" max="6402" width="0.85546875" style="22" customWidth="1"/>
    <col min="6403" max="6406" width="0" style="22" hidden="1" customWidth="1"/>
    <col min="6407" max="6407" width="12.85546875" style="22" customWidth="1"/>
    <col min="6408" max="6408" width="0.85546875" style="22" customWidth="1"/>
    <col min="6409" max="6409" width="12.85546875" style="22" customWidth="1"/>
    <col min="6410" max="6410" width="1.85546875" style="22" customWidth="1"/>
    <col min="6411" max="6411" width="8" style="22" bestFit="1" customWidth="1"/>
    <col min="6412" max="6412" width="13.85546875" style="22" bestFit="1" customWidth="1"/>
    <col min="6413" max="6413" width="14.85546875" style="22" bestFit="1" customWidth="1"/>
    <col min="6414" max="6650" width="9.140625" style="22"/>
    <col min="6651" max="6651" width="35.85546875" style="22" customWidth="1"/>
    <col min="6652" max="6652" width="6.7109375" style="22" customWidth="1"/>
    <col min="6653" max="6653" width="6" style="22" customWidth="1"/>
    <col min="6654" max="6654" width="1.5703125" style="22" customWidth="1"/>
    <col min="6655" max="6655" width="13.42578125" style="22" customWidth="1"/>
    <col min="6656" max="6656" width="0.85546875" style="22" customWidth="1"/>
    <col min="6657" max="6657" width="14.42578125" style="22" customWidth="1"/>
    <col min="6658" max="6658" width="0.85546875" style="22" customWidth="1"/>
    <col min="6659" max="6662" width="0" style="22" hidden="1" customWidth="1"/>
    <col min="6663" max="6663" width="12.85546875" style="22" customWidth="1"/>
    <col min="6664" max="6664" width="0.85546875" style="22" customWidth="1"/>
    <col min="6665" max="6665" width="12.85546875" style="22" customWidth="1"/>
    <col min="6666" max="6666" width="1.85546875" style="22" customWidth="1"/>
    <col min="6667" max="6667" width="8" style="22" bestFit="1" customWidth="1"/>
    <col min="6668" max="6668" width="13.85546875" style="22" bestFit="1" customWidth="1"/>
    <col min="6669" max="6669" width="14.85546875" style="22" bestFit="1" customWidth="1"/>
    <col min="6670" max="6906" width="9.140625" style="22"/>
    <col min="6907" max="6907" width="35.85546875" style="22" customWidth="1"/>
    <col min="6908" max="6908" width="6.7109375" style="22" customWidth="1"/>
    <col min="6909" max="6909" width="6" style="22" customWidth="1"/>
    <col min="6910" max="6910" width="1.5703125" style="22" customWidth="1"/>
    <col min="6911" max="6911" width="13.42578125" style="22" customWidth="1"/>
    <col min="6912" max="6912" width="0.85546875" style="22" customWidth="1"/>
    <col min="6913" max="6913" width="14.42578125" style="22" customWidth="1"/>
    <col min="6914" max="6914" width="0.85546875" style="22" customWidth="1"/>
    <col min="6915" max="6918" width="0" style="22" hidden="1" customWidth="1"/>
    <col min="6919" max="6919" width="12.85546875" style="22" customWidth="1"/>
    <col min="6920" max="6920" width="0.85546875" style="22" customWidth="1"/>
    <col min="6921" max="6921" width="12.85546875" style="22" customWidth="1"/>
    <col min="6922" max="6922" width="1.85546875" style="22" customWidth="1"/>
    <col min="6923" max="6923" width="8" style="22" bestFit="1" customWidth="1"/>
    <col min="6924" max="6924" width="13.85546875" style="22" bestFit="1" customWidth="1"/>
    <col min="6925" max="6925" width="14.85546875" style="22" bestFit="1" customWidth="1"/>
    <col min="6926" max="7162" width="9.140625" style="22"/>
    <col min="7163" max="7163" width="35.85546875" style="22" customWidth="1"/>
    <col min="7164" max="7164" width="6.7109375" style="22" customWidth="1"/>
    <col min="7165" max="7165" width="6" style="22" customWidth="1"/>
    <col min="7166" max="7166" width="1.5703125" style="22" customWidth="1"/>
    <col min="7167" max="7167" width="13.42578125" style="22" customWidth="1"/>
    <col min="7168" max="7168" width="0.85546875" style="22" customWidth="1"/>
    <col min="7169" max="7169" width="14.42578125" style="22" customWidth="1"/>
    <col min="7170" max="7170" width="0.85546875" style="22" customWidth="1"/>
    <col min="7171" max="7174" width="0" style="22" hidden="1" customWidth="1"/>
    <col min="7175" max="7175" width="12.85546875" style="22" customWidth="1"/>
    <col min="7176" max="7176" width="0.85546875" style="22" customWidth="1"/>
    <col min="7177" max="7177" width="12.85546875" style="22" customWidth="1"/>
    <col min="7178" max="7178" width="1.85546875" style="22" customWidth="1"/>
    <col min="7179" max="7179" width="8" style="22" bestFit="1" customWidth="1"/>
    <col min="7180" max="7180" width="13.85546875" style="22" bestFit="1" customWidth="1"/>
    <col min="7181" max="7181" width="14.85546875" style="22" bestFit="1" customWidth="1"/>
    <col min="7182" max="7418" width="9.140625" style="22"/>
    <col min="7419" max="7419" width="35.85546875" style="22" customWidth="1"/>
    <col min="7420" max="7420" width="6.7109375" style="22" customWidth="1"/>
    <col min="7421" max="7421" width="6" style="22" customWidth="1"/>
    <col min="7422" max="7422" width="1.5703125" style="22" customWidth="1"/>
    <col min="7423" max="7423" width="13.42578125" style="22" customWidth="1"/>
    <col min="7424" max="7424" width="0.85546875" style="22" customWidth="1"/>
    <col min="7425" max="7425" width="14.42578125" style="22" customWidth="1"/>
    <col min="7426" max="7426" width="0.85546875" style="22" customWidth="1"/>
    <col min="7427" max="7430" width="0" style="22" hidden="1" customWidth="1"/>
    <col min="7431" max="7431" width="12.85546875" style="22" customWidth="1"/>
    <col min="7432" max="7432" width="0.85546875" style="22" customWidth="1"/>
    <col min="7433" max="7433" width="12.85546875" style="22" customWidth="1"/>
    <col min="7434" max="7434" width="1.85546875" style="22" customWidth="1"/>
    <col min="7435" max="7435" width="8" style="22" bestFit="1" customWidth="1"/>
    <col min="7436" max="7436" width="13.85546875" style="22" bestFit="1" customWidth="1"/>
    <col min="7437" max="7437" width="14.85546875" style="22" bestFit="1" customWidth="1"/>
    <col min="7438" max="7674" width="9.140625" style="22"/>
    <col min="7675" max="7675" width="35.85546875" style="22" customWidth="1"/>
    <col min="7676" max="7676" width="6.7109375" style="22" customWidth="1"/>
    <col min="7677" max="7677" width="6" style="22" customWidth="1"/>
    <col min="7678" max="7678" width="1.5703125" style="22" customWidth="1"/>
    <col min="7679" max="7679" width="13.42578125" style="22" customWidth="1"/>
    <col min="7680" max="7680" width="0.85546875" style="22" customWidth="1"/>
    <col min="7681" max="7681" width="14.42578125" style="22" customWidth="1"/>
    <col min="7682" max="7682" width="0.85546875" style="22" customWidth="1"/>
    <col min="7683" max="7686" width="0" style="22" hidden="1" customWidth="1"/>
    <col min="7687" max="7687" width="12.85546875" style="22" customWidth="1"/>
    <col min="7688" max="7688" width="0.85546875" style="22" customWidth="1"/>
    <col min="7689" max="7689" width="12.85546875" style="22" customWidth="1"/>
    <col min="7690" max="7690" width="1.85546875" style="22" customWidth="1"/>
    <col min="7691" max="7691" width="8" style="22" bestFit="1" customWidth="1"/>
    <col min="7692" max="7692" width="13.85546875" style="22" bestFit="1" customWidth="1"/>
    <col min="7693" max="7693" width="14.85546875" style="22" bestFit="1" customWidth="1"/>
    <col min="7694" max="7930" width="9.140625" style="22"/>
    <col min="7931" max="7931" width="35.85546875" style="22" customWidth="1"/>
    <col min="7932" max="7932" width="6.7109375" style="22" customWidth="1"/>
    <col min="7933" max="7933" width="6" style="22" customWidth="1"/>
    <col min="7934" max="7934" width="1.5703125" style="22" customWidth="1"/>
    <col min="7935" max="7935" width="13.42578125" style="22" customWidth="1"/>
    <col min="7936" max="7936" width="0.85546875" style="22" customWidth="1"/>
    <col min="7937" max="7937" width="14.42578125" style="22" customWidth="1"/>
    <col min="7938" max="7938" width="0.85546875" style="22" customWidth="1"/>
    <col min="7939" max="7942" width="0" style="22" hidden="1" customWidth="1"/>
    <col min="7943" max="7943" width="12.85546875" style="22" customWidth="1"/>
    <col min="7944" max="7944" width="0.85546875" style="22" customWidth="1"/>
    <col min="7945" max="7945" width="12.85546875" style="22" customWidth="1"/>
    <col min="7946" max="7946" width="1.85546875" style="22" customWidth="1"/>
    <col min="7947" max="7947" width="8" style="22" bestFit="1" customWidth="1"/>
    <col min="7948" max="7948" width="13.85546875" style="22" bestFit="1" customWidth="1"/>
    <col min="7949" max="7949" width="14.85546875" style="22" bestFit="1" customWidth="1"/>
    <col min="7950" max="8186" width="9.140625" style="22"/>
    <col min="8187" max="8187" width="35.85546875" style="22" customWidth="1"/>
    <col min="8188" max="8188" width="6.7109375" style="22" customWidth="1"/>
    <col min="8189" max="8189" width="6" style="22" customWidth="1"/>
    <col min="8190" max="8190" width="1.5703125" style="22" customWidth="1"/>
    <col min="8191" max="8191" width="13.42578125" style="22" customWidth="1"/>
    <col min="8192" max="8192" width="0.85546875" style="22" customWidth="1"/>
    <col min="8193" max="8193" width="14.42578125" style="22" customWidth="1"/>
    <col min="8194" max="8194" width="0.85546875" style="22" customWidth="1"/>
    <col min="8195" max="8198" width="0" style="22" hidden="1" customWidth="1"/>
    <col min="8199" max="8199" width="12.85546875" style="22" customWidth="1"/>
    <col min="8200" max="8200" width="0.85546875" style="22" customWidth="1"/>
    <col min="8201" max="8201" width="12.85546875" style="22" customWidth="1"/>
    <col min="8202" max="8202" width="1.85546875" style="22" customWidth="1"/>
    <col min="8203" max="8203" width="8" style="22" bestFit="1" customWidth="1"/>
    <col min="8204" max="8204" width="13.85546875" style="22" bestFit="1" customWidth="1"/>
    <col min="8205" max="8205" width="14.85546875" style="22" bestFit="1" customWidth="1"/>
    <col min="8206" max="8442" width="9.140625" style="22"/>
    <col min="8443" max="8443" width="35.85546875" style="22" customWidth="1"/>
    <col min="8444" max="8444" width="6.7109375" style="22" customWidth="1"/>
    <col min="8445" max="8445" width="6" style="22" customWidth="1"/>
    <col min="8446" max="8446" width="1.5703125" style="22" customWidth="1"/>
    <col min="8447" max="8447" width="13.42578125" style="22" customWidth="1"/>
    <col min="8448" max="8448" width="0.85546875" style="22" customWidth="1"/>
    <col min="8449" max="8449" width="14.42578125" style="22" customWidth="1"/>
    <col min="8450" max="8450" width="0.85546875" style="22" customWidth="1"/>
    <col min="8451" max="8454" width="0" style="22" hidden="1" customWidth="1"/>
    <col min="8455" max="8455" width="12.85546875" style="22" customWidth="1"/>
    <col min="8456" max="8456" width="0.85546875" style="22" customWidth="1"/>
    <col min="8457" max="8457" width="12.85546875" style="22" customWidth="1"/>
    <col min="8458" max="8458" width="1.85546875" style="22" customWidth="1"/>
    <col min="8459" max="8459" width="8" style="22" bestFit="1" customWidth="1"/>
    <col min="8460" max="8460" width="13.85546875" style="22" bestFit="1" customWidth="1"/>
    <col min="8461" max="8461" width="14.85546875" style="22" bestFit="1" customWidth="1"/>
    <col min="8462" max="8698" width="9.140625" style="22"/>
    <col min="8699" max="8699" width="35.85546875" style="22" customWidth="1"/>
    <col min="8700" max="8700" width="6.7109375" style="22" customWidth="1"/>
    <col min="8701" max="8701" width="6" style="22" customWidth="1"/>
    <col min="8702" max="8702" width="1.5703125" style="22" customWidth="1"/>
    <col min="8703" max="8703" width="13.42578125" style="22" customWidth="1"/>
    <col min="8704" max="8704" width="0.85546875" style="22" customWidth="1"/>
    <col min="8705" max="8705" width="14.42578125" style="22" customWidth="1"/>
    <col min="8706" max="8706" width="0.85546875" style="22" customWidth="1"/>
    <col min="8707" max="8710" width="0" style="22" hidden="1" customWidth="1"/>
    <col min="8711" max="8711" width="12.85546875" style="22" customWidth="1"/>
    <col min="8712" max="8712" width="0.85546875" style="22" customWidth="1"/>
    <col min="8713" max="8713" width="12.85546875" style="22" customWidth="1"/>
    <col min="8714" max="8714" width="1.85546875" style="22" customWidth="1"/>
    <col min="8715" max="8715" width="8" style="22" bestFit="1" customWidth="1"/>
    <col min="8716" max="8716" width="13.85546875" style="22" bestFit="1" customWidth="1"/>
    <col min="8717" max="8717" width="14.85546875" style="22" bestFit="1" customWidth="1"/>
    <col min="8718" max="8954" width="9.140625" style="22"/>
    <col min="8955" max="8955" width="35.85546875" style="22" customWidth="1"/>
    <col min="8956" max="8956" width="6.7109375" style="22" customWidth="1"/>
    <col min="8957" max="8957" width="6" style="22" customWidth="1"/>
    <col min="8958" max="8958" width="1.5703125" style="22" customWidth="1"/>
    <col min="8959" max="8959" width="13.42578125" style="22" customWidth="1"/>
    <col min="8960" max="8960" width="0.85546875" style="22" customWidth="1"/>
    <col min="8961" max="8961" width="14.42578125" style="22" customWidth="1"/>
    <col min="8962" max="8962" width="0.85546875" style="22" customWidth="1"/>
    <col min="8963" max="8966" width="0" style="22" hidden="1" customWidth="1"/>
    <col min="8967" max="8967" width="12.85546875" style="22" customWidth="1"/>
    <col min="8968" max="8968" width="0.85546875" style="22" customWidth="1"/>
    <col min="8969" max="8969" width="12.85546875" style="22" customWidth="1"/>
    <col min="8970" max="8970" width="1.85546875" style="22" customWidth="1"/>
    <col min="8971" max="8971" width="8" style="22" bestFit="1" customWidth="1"/>
    <col min="8972" max="8972" width="13.85546875" style="22" bestFit="1" customWidth="1"/>
    <col min="8973" max="8973" width="14.85546875" style="22" bestFit="1" customWidth="1"/>
    <col min="8974" max="9210" width="9.140625" style="22"/>
    <col min="9211" max="9211" width="35.85546875" style="22" customWidth="1"/>
    <col min="9212" max="9212" width="6.7109375" style="22" customWidth="1"/>
    <col min="9213" max="9213" width="6" style="22" customWidth="1"/>
    <col min="9214" max="9214" width="1.5703125" style="22" customWidth="1"/>
    <col min="9215" max="9215" width="13.42578125" style="22" customWidth="1"/>
    <col min="9216" max="9216" width="0.85546875" style="22" customWidth="1"/>
    <col min="9217" max="9217" width="14.42578125" style="22" customWidth="1"/>
    <col min="9218" max="9218" width="0.85546875" style="22" customWidth="1"/>
    <col min="9219" max="9222" width="0" style="22" hidden="1" customWidth="1"/>
    <col min="9223" max="9223" width="12.85546875" style="22" customWidth="1"/>
    <col min="9224" max="9224" width="0.85546875" style="22" customWidth="1"/>
    <col min="9225" max="9225" width="12.85546875" style="22" customWidth="1"/>
    <col min="9226" max="9226" width="1.85546875" style="22" customWidth="1"/>
    <col min="9227" max="9227" width="8" style="22" bestFit="1" customWidth="1"/>
    <col min="9228" max="9228" width="13.85546875" style="22" bestFit="1" customWidth="1"/>
    <col min="9229" max="9229" width="14.85546875" style="22" bestFit="1" customWidth="1"/>
    <col min="9230" max="9466" width="9.140625" style="22"/>
    <col min="9467" max="9467" width="35.85546875" style="22" customWidth="1"/>
    <col min="9468" max="9468" width="6.7109375" style="22" customWidth="1"/>
    <col min="9469" max="9469" width="6" style="22" customWidth="1"/>
    <col min="9470" max="9470" width="1.5703125" style="22" customWidth="1"/>
    <col min="9471" max="9471" width="13.42578125" style="22" customWidth="1"/>
    <col min="9472" max="9472" width="0.85546875" style="22" customWidth="1"/>
    <col min="9473" max="9473" width="14.42578125" style="22" customWidth="1"/>
    <col min="9474" max="9474" width="0.85546875" style="22" customWidth="1"/>
    <col min="9475" max="9478" width="0" style="22" hidden="1" customWidth="1"/>
    <col min="9479" max="9479" width="12.85546875" style="22" customWidth="1"/>
    <col min="9480" max="9480" width="0.85546875" style="22" customWidth="1"/>
    <col min="9481" max="9481" width="12.85546875" style="22" customWidth="1"/>
    <col min="9482" max="9482" width="1.85546875" style="22" customWidth="1"/>
    <col min="9483" max="9483" width="8" style="22" bestFit="1" customWidth="1"/>
    <col min="9484" max="9484" width="13.85546875" style="22" bestFit="1" customWidth="1"/>
    <col min="9485" max="9485" width="14.85546875" style="22" bestFit="1" customWidth="1"/>
    <col min="9486" max="9722" width="9.140625" style="22"/>
    <col min="9723" max="9723" width="35.85546875" style="22" customWidth="1"/>
    <col min="9724" max="9724" width="6.7109375" style="22" customWidth="1"/>
    <col min="9725" max="9725" width="6" style="22" customWidth="1"/>
    <col min="9726" max="9726" width="1.5703125" style="22" customWidth="1"/>
    <col min="9727" max="9727" width="13.42578125" style="22" customWidth="1"/>
    <col min="9728" max="9728" width="0.85546875" style="22" customWidth="1"/>
    <col min="9729" max="9729" width="14.42578125" style="22" customWidth="1"/>
    <col min="9730" max="9730" width="0.85546875" style="22" customWidth="1"/>
    <col min="9731" max="9734" width="0" style="22" hidden="1" customWidth="1"/>
    <col min="9735" max="9735" width="12.85546875" style="22" customWidth="1"/>
    <col min="9736" max="9736" width="0.85546875" style="22" customWidth="1"/>
    <col min="9737" max="9737" width="12.85546875" style="22" customWidth="1"/>
    <col min="9738" max="9738" width="1.85546875" style="22" customWidth="1"/>
    <col min="9739" max="9739" width="8" style="22" bestFit="1" customWidth="1"/>
    <col min="9740" max="9740" width="13.85546875" style="22" bestFit="1" customWidth="1"/>
    <col min="9741" max="9741" width="14.85546875" style="22" bestFit="1" customWidth="1"/>
    <col min="9742" max="9978" width="9.140625" style="22"/>
    <col min="9979" max="9979" width="35.85546875" style="22" customWidth="1"/>
    <col min="9980" max="9980" width="6.7109375" style="22" customWidth="1"/>
    <col min="9981" max="9981" width="6" style="22" customWidth="1"/>
    <col min="9982" max="9982" width="1.5703125" style="22" customWidth="1"/>
    <col min="9983" max="9983" width="13.42578125" style="22" customWidth="1"/>
    <col min="9984" max="9984" width="0.85546875" style="22" customWidth="1"/>
    <col min="9985" max="9985" width="14.42578125" style="22" customWidth="1"/>
    <col min="9986" max="9986" width="0.85546875" style="22" customWidth="1"/>
    <col min="9987" max="9990" width="0" style="22" hidden="1" customWidth="1"/>
    <col min="9991" max="9991" width="12.85546875" style="22" customWidth="1"/>
    <col min="9992" max="9992" width="0.85546875" style="22" customWidth="1"/>
    <col min="9993" max="9993" width="12.85546875" style="22" customWidth="1"/>
    <col min="9994" max="9994" width="1.85546875" style="22" customWidth="1"/>
    <col min="9995" max="9995" width="8" style="22" bestFit="1" customWidth="1"/>
    <col min="9996" max="9996" width="13.85546875" style="22" bestFit="1" customWidth="1"/>
    <col min="9997" max="9997" width="14.85546875" style="22" bestFit="1" customWidth="1"/>
    <col min="9998" max="10234" width="9.140625" style="22"/>
    <col min="10235" max="10235" width="35.85546875" style="22" customWidth="1"/>
    <col min="10236" max="10236" width="6.7109375" style="22" customWidth="1"/>
    <col min="10237" max="10237" width="6" style="22" customWidth="1"/>
    <col min="10238" max="10238" width="1.5703125" style="22" customWidth="1"/>
    <col min="10239" max="10239" width="13.42578125" style="22" customWidth="1"/>
    <col min="10240" max="10240" width="0.85546875" style="22" customWidth="1"/>
    <col min="10241" max="10241" width="14.42578125" style="22" customWidth="1"/>
    <col min="10242" max="10242" width="0.85546875" style="22" customWidth="1"/>
    <col min="10243" max="10246" width="0" style="22" hidden="1" customWidth="1"/>
    <col min="10247" max="10247" width="12.85546875" style="22" customWidth="1"/>
    <col min="10248" max="10248" width="0.85546875" style="22" customWidth="1"/>
    <col min="10249" max="10249" width="12.85546875" style="22" customWidth="1"/>
    <col min="10250" max="10250" width="1.85546875" style="22" customWidth="1"/>
    <col min="10251" max="10251" width="8" style="22" bestFit="1" customWidth="1"/>
    <col min="10252" max="10252" width="13.85546875" style="22" bestFit="1" customWidth="1"/>
    <col min="10253" max="10253" width="14.85546875" style="22" bestFit="1" customWidth="1"/>
    <col min="10254" max="10490" width="9.140625" style="22"/>
    <col min="10491" max="10491" width="35.85546875" style="22" customWidth="1"/>
    <col min="10492" max="10492" width="6.7109375" style="22" customWidth="1"/>
    <col min="10493" max="10493" width="6" style="22" customWidth="1"/>
    <col min="10494" max="10494" width="1.5703125" style="22" customWidth="1"/>
    <col min="10495" max="10495" width="13.42578125" style="22" customWidth="1"/>
    <col min="10496" max="10496" width="0.85546875" style="22" customWidth="1"/>
    <col min="10497" max="10497" width="14.42578125" style="22" customWidth="1"/>
    <col min="10498" max="10498" width="0.85546875" style="22" customWidth="1"/>
    <col min="10499" max="10502" width="0" style="22" hidden="1" customWidth="1"/>
    <col min="10503" max="10503" width="12.85546875" style="22" customWidth="1"/>
    <col min="10504" max="10504" width="0.85546875" style="22" customWidth="1"/>
    <col min="10505" max="10505" width="12.85546875" style="22" customWidth="1"/>
    <col min="10506" max="10506" width="1.85546875" style="22" customWidth="1"/>
    <col min="10507" max="10507" width="8" style="22" bestFit="1" customWidth="1"/>
    <col min="10508" max="10508" width="13.85546875" style="22" bestFit="1" customWidth="1"/>
    <col min="10509" max="10509" width="14.85546875" style="22" bestFit="1" customWidth="1"/>
    <col min="10510" max="10746" width="9.140625" style="22"/>
    <col min="10747" max="10747" width="35.85546875" style="22" customWidth="1"/>
    <col min="10748" max="10748" width="6.7109375" style="22" customWidth="1"/>
    <col min="10749" max="10749" width="6" style="22" customWidth="1"/>
    <col min="10750" max="10750" width="1.5703125" style="22" customWidth="1"/>
    <col min="10751" max="10751" width="13.42578125" style="22" customWidth="1"/>
    <col min="10752" max="10752" width="0.85546875" style="22" customWidth="1"/>
    <col min="10753" max="10753" width="14.42578125" style="22" customWidth="1"/>
    <col min="10754" max="10754" width="0.85546875" style="22" customWidth="1"/>
    <col min="10755" max="10758" width="0" style="22" hidden="1" customWidth="1"/>
    <col min="10759" max="10759" width="12.85546875" style="22" customWidth="1"/>
    <col min="10760" max="10760" width="0.85546875" style="22" customWidth="1"/>
    <col min="10761" max="10761" width="12.85546875" style="22" customWidth="1"/>
    <col min="10762" max="10762" width="1.85546875" style="22" customWidth="1"/>
    <col min="10763" max="10763" width="8" style="22" bestFit="1" customWidth="1"/>
    <col min="10764" max="10764" width="13.85546875" style="22" bestFit="1" customWidth="1"/>
    <col min="10765" max="10765" width="14.85546875" style="22" bestFit="1" customWidth="1"/>
    <col min="10766" max="11002" width="9.140625" style="22"/>
    <col min="11003" max="11003" width="35.85546875" style="22" customWidth="1"/>
    <col min="11004" max="11004" width="6.7109375" style="22" customWidth="1"/>
    <col min="11005" max="11005" width="6" style="22" customWidth="1"/>
    <col min="11006" max="11006" width="1.5703125" style="22" customWidth="1"/>
    <col min="11007" max="11007" width="13.42578125" style="22" customWidth="1"/>
    <col min="11008" max="11008" width="0.85546875" style="22" customWidth="1"/>
    <col min="11009" max="11009" width="14.42578125" style="22" customWidth="1"/>
    <col min="11010" max="11010" width="0.85546875" style="22" customWidth="1"/>
    <col min="11011" max="11014" width="0" style="22" hidden="1" customWidth="1"/>
    <col min="11015" max="11015" width="12.85546875" style="22" customWidth="1"/>
    <col min="11016" max="11016" width="0.85546875" style="22" customWidth="1"/>
    <col min="11017" max="11017" width="12.85546875" style="22" customWidth="1"/>
    <col min="11018" max="11018" width="1.85546875" style="22" customWidth="1"/>
    <col min="11019" max="11019" width="8" style="22" bestFit="1" customWidth="1"/>
    <col min="11020" max="11020" width="13.85546875" style="22" bestFit="1" customWidth="1"/>
    <col min="11021" max="11021" width="14.85546875" style="22" bestFit="1" customWidth="1"/>
    <col min="11022" max="11258" width="9.140625" style="22"/>
    <col min="11259" max="11259" width="35.85546875" style="22" customWidth="1"/>
    <col min="11260" max="11260" width="6.7109375" style="22" customWidth="1"/>
    <col min="11261" max="11261" width="6" style="22" customWidth="1"/>
    <col min="11262" max="11262" width="1.5703125" style="22" customWidth="1"/>
    <col min="11263" max="11263" width="13.42578125" style="22" customWidth="1"/>
    <col min="11264" max="11264" width="0.85546875" style="22" customWidth="1"/>
    <col min="11265" max="11265" width="14.42578125" style="22" customWidth="1"/>
    <col min="11266" max="11266" width="0.85546875" style="22" customWidth="1"/>
    <col min="11267" max="11270" width="0" style="22" hidden="1" customWidth="1"/>
    <col min="11271" max="11271" width="12.85546875" style="22" customWidth="1"/>
    <col min="11272" max="11272" width="0.85546875" style="22" customWidth="1"/>
    <col min="11273" max="11273" width="12.85546875" style="22" customWidth="1"/>
    <col min="11274" max="11274" width="1.85546875" style="22" customWidth="1"/>
    <col min="11275" max="11275" width="8" style="22" bestFit="1" customWidth="1"/>
    <col min="11276" max="11276" width="13.85546875" style="22" bestFit="1" customWidth="1"/>
    <col min="11277" max="11277" width="14.85546875" style="22" bestFit="1" customWidth="1"/>
    <col min="11278" max="11514" width="9.140625" style="22"/>
    <col min="11515" max="11515" width="35.85546875" style="22" customWidth="1"/>
    <col min="11516" max="11516" width="6.7109375" style="22" customWidth="1"/>
    <col min="11517" max="11517" width="6" style="22" customWidth="1"/>
    <col min="11518" max="11518" width="1.5703125" style="22" customWidth="1"/>
    <col min="11519" max="11519" width="13.42578125" style="22" customWidth="1"/>
    <col min="11520" max="11520" width="0.85546875" style="22" customWidth="1"/>
    <col min="11521" max="11521" width="14.42578125" style="22" customWidth="1"/>
    <col min="11522" max="11522" width="0.85546875" style="22" customWidth="1"/>
    <col min="11523" max="11526" width="0" style="22" hidden="1" customWidth="1"/>
    <col min="11527" max="11527" width="12.85546875" style="22" customWidth="1"/>
    <col min="11528" max="11528" width="0.85546875" style="22" customWidth="1"/>
    <col min="11529" max="11529" width="12.85546875" style="22" customWidth="1"/>
    <col min="11530" max="11530" width="1.85546875" style="22" customWidth="1"/>
    <col min="11531" max="11531" width="8" style="22" bestFit="1" customWidth="1"/>
    <col min="11532" max="11532" width="13.85546875" style="22" bestFit="1" customWidth="1"/>
    <col min="11533" max="11533" width="14.85546875" style="22" bestFit="1" customWidth="1"/>
    <col min="11534" max="11770" width="9.140625" style="22"/>
    <col min="11771" max="11771" width="35.85546875" style="22" customWidth="1"/>
    <col min="11772" max="11772" width="6.7109375" style="22" customWidth="1"/>
    <col min="11773" max="11773" width="6" style="22" customWidth="1"/>
    <col min="11774" max="11774" width="1.5703125" style="22" customWidth="1"/>
    <col min="11775" max="11775" width="13.42578125" style="22" customWidth="1"/>
    <col min="11776" max="11776" width="0.85546875" style="22" customWidth="1"/>
    <col min="11777" max="11777" width="14.42578125" style="22" customWidth="1"/>
    <col min="11778" max="11778" width="0.85546875" style="22" customWidth="1"/>
    <col min="11779" max="11782" width="0" style="22" hidden="1" customWidth="1"/>
    <col min="11783" max="11783" width="12.85546875" style="22" customWidth="1"/>
    <col min="11784" max="11784" width="0.85546875" style="22" customWidth="1"/>
    <col min="11785" max="11785" width="12.85546875" style="22" customWidth="1"/>
    <col min="11786" max="11786" width="1.85546875" style="22" customWidth="1"/>
    <col min="11787" max="11787" width="8" style="22" bestFit="1" customWidth="1"/>
    <col min="11788" max="11788" width="13.85546875" style="22" bestFit="1" customWidth="1"/>
    <col min="11789" max="11789" width="14.85546875" style="22" bestFit="1" customWidth="1"/>
    <col min="11790" max="12026" width="9.140625" style="22"/>
    <col min="12027" max="12027" width="35.85546875" style="22" customWidth="1"/>
    <col min="12028" max="12028" width="6.7109375" style="22" customWidth="1"/>
    <col min="12029" max="12029" width="6" style="22" customWidth="1"/>
    <col min="12030" max="12030" width="1.5703125" style="22" customWidth="1"/>
    <col min="12031" max="12031" width="13.42578125" style="22" customWidth="1"/>
    <col min="12032" max="12032" width="0.85546875" style="22" customWidth="1"/>
    <col min="12033" max="12033" width="14.42578125" style="22" customWidth="1"/>
    <col min="12034" max="12034" width="0.85546875" style="22" customWidth="1"/>
    <col min="12035" max="12038" width="0" style="22" hidden="1" customWidth="1"/>
    <col min="12039" max="12039" width="12.85546875" style="22" customWidth="1"/>
    <col min="12040" max="12040" width="0.85546875" style="22" customWidth="1"/>
    <col min="12041" max="12041" width="12.85546875" style="22" customWidth="1"/>
    <col min="12042" max="12042" width="1.85546875" style="22" customWidth="1"/>
    <col min="12043" max="12043" width="8" style="22" bestFit="1" customWidth="1"/>
    <col min="12044" max="12044" width="13.85546875" style="22" bestFit="1" customWidth="1"/>
    <col min="12045" max="12045" width="14.85546875" style="22" bestFit="1" customWidth="1"/>
    <col min="12046" max="12282" width="9.140625" style="22"/>
    <col min="12283" max="12283" width="35.85546875" style="22" customWidth="1"/>
    <col min="12284" max="12284" width="6.7109375" style="22" customWidth="1"/>
    <col min="12285" max="12285" width="6" style="22" customWidth="1"/>
    <col min="12286" max="12286" width="1.5703125" style="22" customWidth="1"/>
    <col min="12287" max="12287" width="13.42578125" style="22" customWidth="1"/>
    <col min="12288" max="12288" width="0.85546875" style="22" customWidth="1"/>
    <col min="12289" max="12289" width="14.42578125" style="22" customWidth="1"/>
    <col min="12290" max="12290" width="0.85546875" style="22" customWidth="1"/>
    <col min="12291" max="12294" width="0" style="22" hidden="1" customWidth="1"/>
    <col min="12295" max="12295" width="12.85546875" style="22" customWidth="1"/>
    <col min="12296" max="12296" width="0.85546875" style="22" customWidth="1"/>
    <col min="12297" max="12297" width="12.85546875" style="22" customWidth="1"/>
    <col min="12298" max="12298" width="1.85546875" style="22" customWidth="1"/>
    <col min="12299" max="12299" width="8" style="22" bestFit="1" customWidth="1"/>
    <col min="12300" max="12300" width="13.85546875" style="22" bestFit="1" customWidth="1"/>
    <col min="12301" max="12301" width="14.85546875" style="22" bestFit="1" customWidth="1"/>
    <col min="12302" max="12538" width="9.140625" style="22"/>
    <col min="12539" max="12539" width="35.85546875" style="22" customWidth="1"/>
    <col min="12540" max="12540" width="6.7109375" style="22" customWidth="1"/>
    <col min="12541" max="12541" width="6" style="22" customWidth="1"/>
    <col min="12542" max="12542" width="1.5703125" style="22" customWidth="1"/>
    <col min="12543" max="12543" width="13.42578125" style="22" customWidth="1"/>
    <col min="12544" max="12544" width="0.85546875" style="22" customWidth="1"/>
    <col min="12545" max="12545" width="14.42578125" style="22" customWidth="1"/>
    <col min="12546" max="12546" width="0.85546875" style="22" customWidth="1"/>
    <col min="12547" max="12550" width="0" style="22" hidden="1" customWidth="1"/>
    <col min="12551" max="12551" width="12.85546875" style="22" customWidth="1"/>
    <col min="12552" max="12552" width="0.85546875" style="22" customWidth="1"/>
    <col min="12553" max="12553" width="12.85546875" style="22" customWidth="1"/>
    <col min="12554" max="12554" width="1.85546875" style="22" customWidth="1"/>
    <col min="12555" max="12555" width="8" style="22" bestFit="1" customWidth="1"/>
    <col min="12556" max="12556" width="13.85546875" style="22" bestFit="1" customWidth="1"/>
    <col min="12557" max="12557" width="14.85546875" style="22" bestFit="1" customWidth="1"/>
    <col min="12558" max="12794" width="9.140625" style="22"/>
    <col min="12795" max="12795" width="35.85546875" style="22" customWidth="1"/>
    <col min="12796" max="12796" width="6.7109375" style="22" customWidth="1"/>
    <col min="12797" max="12797" width="6" style="22" customWidth="1"/>
    <col min="12798" max="12798" width="1.5703125" style="22" customWidth="1"/>
    <col min="12799" max="12799" width="13.42578125" style="22" customWidth="1"/>
    <col min="12800" max="12800" width="0.85546875" style="22" customWidth="1"/>
    <col min="12801" max="12801" width="14.42578125" style="22" customWidth="1"/>
    <col min="12802" max="12802" width="0.85546875" style="22" customWidth="1"/>
    <col min="12803" max="12806" width="0" style="22" hidden="1" customWidth="1"/>
    <col min="12807" max="12807" width="12.85546875" style="22" customWidth="1"/>
    <col min="12808" max="12808" width="0.85546875" style="22" customWidth="1"/>
    <col min="12809" max="12809" width="12.85546875" style="22" customWidth="1"/>
    <col min="12810" max="12810" width="1.85546875" style="22" customWidth="1"/>
    <col min="12811" max="12811" width="8" style="22" bestFit="1" customWidth="1"/>
    <col min="12812" max="12812" width="13.85546875" style="22" bestFit="1" customWidth="1"/>
    <col min="12813" max="12813" width="14.85546875" style="22" bestFit="1" customWidth="1"/>
    <col min="12814" max="13050" width="9.140625" style="22"/>
    <col min="13051" max="13051" width="35.85546875" style="22" customWidth="1"/>
    <col min="13052" max="13052" width="6.7109375" style="22" customWidth="1"/>
    <col min="13053" max="13053" width="6" style="22" customWidth="1"/>
    <col min="13054" max="13054" width="1.5703125" style="22" customWidth="1"/>
    <col min="13055" max="13055" width="13.42578125" style="22" customWidth="1"/>
    <col min="13056" max="13056" width="0.85546875" style="22" customWidth="1"/>
    <col min="13057" max="13057" width="14.42578125" style="22" customWidth="1"/>
    <col min="13058" max="13058" width="0.85546875" style="22" customWidth="1"/>
    <col min="13059" max="13062" width="0" style="22" hidden="1" customWidth="1"/>
    <col min="13063" max="13063" width="12.85546875" style="22" customWidth="1"/>
    <col min="13064" max="13064" width="0.85546875" style="22" customWidth="1"/>
    <col min="13065" max="13065" width="12.85546875" style="22" customWidth="1"/>
    <col min="13066" max="13066" width="1.85546875" style="22" customWidth="1"/>
    <col min="13067" max="13067" width="8" style="22" bestFit="1" customWidth="1"/>
    <col min="13068" max="13068" width="13.85546875" style="22" bestFit="1" customWidth="1"/>
    <col min="13069" max="13069" width="14.85546875" style="22" bestFit="1" customWidth="1"/>
    <col min="13070" max="13306" width="9.140625" style="22"/>
    <col min="13307" max="13307" width="35.85546875" style="22" customWidth="1"/>
    <col min="13308" max="13308" width="6.7109375" style="22" customWidth="1"/>
    <col min="13309" max="13309" width="6" style="22" customWidth="1"/>
    <col min="13310" max="13310" width="1.5703125" style="22" customWidth="1"/>
    <col min="13311" max="13311" width="13.42578125" style="22" customWidth="1"/>
    <col min="13312" max="13312" width="0.85546875" style="22" customWidth="1"/>
    <col min="13313" max="13313" width="14.42578125" style="22" customWidth="1"/>
    <col min="13314" max="13314" width="0.85546875" style="22" customWidth="1"/>
    <col min="13315" max="13318" width="0" style="22" hidden="1" customWidth="1"/>
    <col min="13319" max="13319" width="12.85546875" style="22" customWidth="1"/>
    <col min="13320" max="13320" width="0.85546875" style="22" customWidth="1"/>
    <col min="13321" max="13321" width="12.85546875" style="22" customWidth="1"/>
    <col min="13322" max="13322" width="1.85546875" style="22" customWidth="1"/>
    <col min="13323" max="13323" width="8" style="22" bestFit="1" customWidth="1"/>
    <col min="13324" max="13324" width="13.85546875" style="22" bestFit="1" customWidth="1"/>
    <col min="13325" max="13325" width="14.85546875" style="22" bestFit="1" customWidth="1"/>
    <col min="13326" max="13562" width="9.140625" style="22"/>
    <col min="13563" max="13563" width="35.85546875" style="22" customWidth="1"/>
    <col min="13564" max="13564" width="6.7109375" style="22" customWidth="1"/>
    <col min="13565" max="13565" width="6" style="22" customWidth="1"/>
    <col min="13566" max="13566" width="1.5703125" style="22" customWidth="1"/>
    <col min="13567" max="13567" width="13.42578125" style="22" customWidth="1"/>
    <col min="13568" max="13568" width="0.85546875" style="22" customWidth="1"/>
    <col min="13569" max="13569" width="14.42578125" style="22" customWidth="1"/>
    <col min="13570" max="13570" width="0.85546875" style="22" customWidth="1"/>
    <col min="13571" max="13574" width="0" style="22" hidden="1" customWidth="1"/>
    <col min="13575" max="13575" width="12.85546875" style="22" customWidth="1"/>
    <col min="13576" max="13576" width="0.85546875" style="22" customWidth="1"/>
    <col min="13577" max="13577" width="12.85546875" style="22" customWidth="1"/>
    <col min="13578" max="13578" width="1.85546875" style="22" customWidth="1"/>
    <col min="13579" max="13579" width="8" style="22" bestFit="1" customWidth="1"/>
    <col min="13580" max="13580" width="13.85546875" style="22" bestFit="1" customWidth="1"/>
    <col min="13581" max="13581" width="14.85546875" style="22" bestFit="1" customWidth="1"/>
    <col min="13582" max="13818" width="9.140625" style="22"/>
    <col min="13819" max="13819" width="35.85546875" style="22" customWidth="1"/>
    <col min="13820" max="13820" width="6.7109375" style="22" customWidth="1"/>
    <col min="13821" max="13821" width="6" style="22" customWidth="1"/>
    <col min="13822" max="13822" width="1.5703125" style="22" customWidth="1"/>
    <col min="13823" max="13823" width="13.42578125" style="22" customWidth="1"/>
    <col min="13824" max="13824" width="0.85546875" style="22" customWidth="1"/>
    <col min="13825" max="13825" width="14.42578125" style="22" customWidth="1"/>
    <col min="13826" max="13826" width="0.85546875" style="22" customWidth="1"/>
    <col min="13827" max="13830" width="0" style="22" hidden="1" customWidth="1"/>
    <col min="13831" max="13831" width="12.85546875" style="22" customWidth="1"/>
    <col min="13832" max="13832" width="0.85546875" style="22" customWidth="1"/>
    <col min="13833" max="13833" width="12.85546875" style="22" customWidth="1"/>
    <col min="13834" max="13834" width="1.85546875" style="22" customWidth="1"/>
    <col min="13835" max="13835" width="8" style="22" bestFit="1" customWidth="1"/>
    <col min="13836" max="13836" width="13.85546875" style="22" bestFit="1" customWidth="1"/>
    <col min="13837" max="13837" width="14.85546875" style="22" bestFit="1" customWidth="1"/>
    <col min="13838" max="14074" width="9.140625" style="22"/>
    <col min="14075" max="14075" width="35.85546875" style="22" customWidth="1"/>
    <col min="14076" max="14076" width="6.7109375" style="22" customWidth="1"/>
    <col min="14077" max="14077" width="6" style="22" customWidth="1"/>
    <col min="14078" max="14078" width="1.5703125" style="22" customWidth="1"/>
    <col min="14079" max="14079" width="13.42578125" style="22" customWidth="1"/>
    <col min="14080" max="14080" width="0.85546875" style="22" customWidth="1"/>
    <col min="14081" max="14081" width="14.42578125" style="22" customWidth="1"/>
    <col min="14082" max="14082" width="0.85546875" style="22" customWidth="1"/>
    <col min="14083" max="14086" width="0" style="22" hidden="1" customWidth="1"/>
    <col min="14087" max="14087" width="12.85546875" style="22" customWidth="1"/>
    <col min="14088" max="14088" width="0.85546875" style="22" customWidth="1"/>
    <col min="14089" max="14089" width="12.85546875" style="22" customWidth="1"/>
    <col min="14090" max="14090" width="1.85546875" style="22" customWidth="1"/>
    <col min="14091" max="14091" width="8" style="22" bestFit="1" customWidth="1"/>
    <col min="14092" max="14092" width="13.85546875" style="22" bestFit="1" customWidth="1"/>
    <col min="14093" max="14093" width="14.85546875" style="22" bestFit="1" customWidth="1"/>
    <col min="14094" max="14330" width="9.140625" style="22"/>
    <col min="14331" max="14331" width="35.85546875" style="22" customWidth="1"/>
    <col min="14332" max="14332" width="6.7109375" style="22" customWidth="1"/>
    <col min="14333" max="14333" width="6" style="22" customWidth="1"/>
    <col min="14334" max="14334" width="1.5703125" style="22" customWidth="1"/>
    <col min="14335" max="14335" width="13.42578125" style="22" customWidth="1"/>
    <col min="14336" max="14336" width="0.85546875" style="22" customWidth="1"/>
    <col min="14337" max="14337" width="14.42578125" style="22" customWidth="1"/>
    <col min="14338" max="14338" width="0.85546875" style="22" customWidth="1"/>
    <col min="14339" max="14342" width="0" style="22" hidden="1" customWidth="1"/>
    <col min="14343" max="14343" width="12.85546875" style="22" customWidth="1"/>
    <col min="14344" max="14344" width="0.85546875" style="22" customWidth="1"/>
    <col min="14345" max="14345" width="12.85546875" style="22" customWidth="1"/>
    <col min="14346" max="14346" width="1.85546875" style="22" customWidth="1"/>
    <col min="14347" max="14347" width="8" style="22" bestFit="1" customWidth="1"/>
    <col min="14348" max="14348" width="13.85546875" style="22" bestFit="1" customWidth="1"/>
    <col min="14349" max="14349" width="14.85546875" style="22" bestFit="1" customWidth="1"/>
    <col min="14350" max="14586" width="9.140625" style="22"/>
    <col min="14587" max="14587" width="35.85546875" style="22" customWidth="1"/>
    <col min="14588" max="14588" width="6.7109375" style="22" customWidth="1"/>
    <col min="14589" max="14589" width="6" style="22" customWidth="1"/>
    <col min="14590" max="14590" width="1.5703125" style="22" customWidth="1"/>
    <col min="14591" max="14591" width="13.42578125" style="22" customWidth="1"/>
    <col min="14592" max="14592" width="0.85546875" style="22" customWidth="1"/>
    <col min="14593" max="14593" width="14.42578125" style="22" customWidth="1"/>
    <col min="14594" max="14594" width="0.85546875" style="22" customWidth="1"/>
    <col min="14595" max="14598" width="0" style="22" hidden="1" customWidth="1"/>
    <col min="14599" max="14599" width="12.85546875" style="22" customWidth="1"/>
    <col min="14600" max="14600" width="0.85546875" style="22" customWidth="1"/>
    <col min="14601" max="14601" width="12.85546875" style="22" customWidth="1"/>
    <col min="14602" max="14602" width="1.85546875" style="22" customWidth="1"/>
    <col min="14603" max="14603" width="8" style="22" bestFit="1" customWidth="1"/>
    <col min="14604" max="14604" width="13.85546875" style="22" bestFit="1" customWidth="1"/>
    <col min="14605" max="14605" width="14.85546875" style="22" bestFit="1" customWidth="1"/>
    <col min="14606" max="14842" width="9.140625" style="22"/>
    <col min="14843" max="14843" width="35.85546875" style="22" customWidth="1"/>
    <col min="14844" max="14844" width="6.7109375" style="22" customWidth="1"/>
    <col min="14845" max="14845" width="6" style="22" customWidth="1"/>
    <col min="14846" max="14846" width="1.5703125" style="22" customWidth="1"/>
    <col min="14847" max="14847" width="13.42578125" style="22" customWidth="1"/>
    <col min="14848" max="14848" width="0.85546875" style="22" customWidth="1"/>
    <col min="14849" max="14849" width="14.42578125" style="22" customWidth="1"/>
    <col min="14850" max="14850" width="0.85546875" style="22" customWidth="1"/>
    <col min="14851" max="14854" width="0" style="22" hidden="1" customWidth="1"/>
    <col min="14855" max="14855" width="12.85546875" style="22" customWidth="1"/>
    <col min="14856" max="14856" width="0.85546875" style="22" customWidth="1"/>
    <col min="14857" max="14857" width="12.85546875" style="22" customWidth="1"/>
    <col min="14858" max="14858" width="1.85546875" style="22" customWidth="1"/>
    <col min="14859" max="14859" width="8" style="22" bestFit="1" customWidth="1"/>
    <col min="14860" max="14860" width="13.85546875" style="22" bestFit="1" customWidth="1"/>
    <col min="14861" max="14861" width="14.85546875" style="22" bestFit="1" customWidth="1"/>
    <col min="14862" max="15098" width="9.140625" style="22"/>
    <col min="15099" max="15099" width="35.85546875" style="22" customWidth="1"/>
    <col min="15100" max="15100" width="6.7109375" style="22" customWidth="1"/>
    <col min="15101" max="15101" width="6" style="22" customWidth="1"/>
    <col min="15102" max="15102" width="1.5703125" style="22" customWidth="1"/>
    <col min="15103" max="15103" width="13.42578125" style="22" customWidth="1"/>
    <col min="15104" max="15104" width="0.85546875" style="22" customWidth="1"/>
    <col min="15105" max="15105" width="14.42578125" style="22" customWidth="1"/>
    <col min="15106" max="15106" width="0.85546875" style="22" customWidth="1"/>
    <col min="15107" max="15110" width="0" style="22" hidden="1" customWidth="1"/>
    <col min="15111" max="15111" width="12.85546875" style="22" customWidth="1"/>
    <col min="15112" max="15112" width="0.85546875" style="22" customWidth="1"/>
    <col min="15113" max="15113" width="12.85546875" style="22" customWidth="1"/>
    <col min="15114" max="15114" width="1.85546875" style="22" customWidth="1"/>
    <col min="15115" max="15115" width="8" style="22" bestFit="1" customWidth="1"/>
    <col min="15116" max="15116" width="13.85546875" style="22" bestFit="1" customWidth="1"/>
    <col min="15117" max="15117" width="14.85546875" style="22" bestFit="1" customWidth="1"/>
    <col min="15118" max="15354" width="9.140625" style="22"/>
    <col min="15355" max="15355" width="35.85546875" style="22" customWidth="1"/>
    <col min="15356" max="15356" width="6.7109375" style="22" customWidth="1"/>
    <col min="15357" max="15357" width="6" style="22" customWidth="1"/>
    <col min="15358" max="15358" width="1.5703125" style="22" customWidth="1"/>
    <col min="15359" max="15359" width="13.42578125" style="22" customWidth="1"/>
    <col min="15360" max="15360" width="0.85546875" style="22" customWidth="1"/>
    <col min="15361" max="15361" width="14.42578125" style="22" customWidth="1"/>
    <col min="15362" max="15362" width="0.85546875" style="22" customWidth="1"/>
    <col min="15363" max="15366" width="0" style="22" hidden="1" customWidth="1"/>
    <col min="15367" max="15367" width="12.85546875" style="22" customWidth="1"/>
    <col min="15368" max="15368" width="0.85546875" style="22" customWidth="1"/>
    <col min="15369" max="15369" width="12.85546875" style="22" customWidth="1"/>
    <col min="15370" max="15370" width="1.85546875" style="22" customWidth="1"/>
    <col min="15371" max="15371" width="8" style="22" bestFit="1" customWidth="1"/>
    <col min="15372" max="15372" width="13.85546875" style="22" bestFit="1" customWidth="1"/>
    <col min="15373" max="15373" width="14.85546875" style="22" bestFit="1" customWidth="1"/>
    <col min="15374" max="15610" width="9.140625" style="22"/>
    <col min="15611" max="15611" width="35.85546875" style="22" customWidth="1"/>
    <col min="15612" max="15612" width="6.7109375" style="22" customWidth="1"/>
    <col min="15613" max="15613" width="6" style="22" customWidth="1"/>
    <col min="15614" max="15614" width="1.5703125" style="22" customWidth="1"/>
    <col min="15615" max="15615" width="13.42578125" style="22" customWidth="1"/>
    <col min="15616" max="15616" width="0.85546875" style="22" customWidth="1"/>
    <col min="15617" max="15617" width="14.42578125" style="22" customWidth="1"/>
    <col min="15618" max="15618" width="0.85546875" style="22" customWidth="1"/>
    <col min="15619" max="15622" width="0" style="22" hidden="1" customWidth="1"/>
    <col min="15623" max="15623" width="12.85546875" style="22" customWidth="1"/>
    <col min="15624" max="15624" width="0.85546875" style="22" customWidth="1"/>
    <col min="15625" max="15625" width="12.85546875" style="22" customWidth="1"/>
    <col min="15626" max="15626" width="1.85546875" style="22" customWidth="1"/>
    <col min="15627" max="15627" width="8" style="22" bestFit="1" customWidth="1"/>
    <col min="15628" max="15628" width="13.85546875" style="22" bestFit="1" customWidth="1"/>
    <col min="15629" max="15629" width="14.85546875" style="22" bestFit="1" customWidth="1"/>
    <col min="15630" max="15866" width="9.140625" style="22"/>
    <col min="15867" max="15867" width="35.85546875" style="22" customWidth="1"/>
    <col min="15868" max="15868" width="6.7109375" style="22" customWidth="1"/>
    <col min="15869" max="15869" width="6" style="22" customWidth="1"/>
    <col min="15870" max="15870" width="1.5703125" style="22" customWidth="1"/>
    <col min="15871" max="15871" width="13.42578125" style="22" customWidth="1"/>
    <col min="15872" max="15872" width="0.85546875" style="22" customWidth="1"/>
    <col min="15873" max="15873" width="14.42578125" style="22" customWidth="1"/>
    <col min="15874" max="15874" width="0.85546875" style="22" customWidth="1"/>
    <col min="15875" max="15878" width="0" style="22" hidden="1" customWidth="1"/>
    <col min="15879" max="15879" width="12.85546875" style="22" customWidth="1"/>
    <col min="15880" max="15880" width="0.85546875" style="22" customWidth="1"/>
    <col min="15881" max="15881" width="12.85546875" style="22" customWidth="1"/>
    <col min="15882" max="15882" width="1.85546875" style="22" customWidth="1"/>
    <col min="15883" max="15883" width="8" style="22" bestFit="1" customWidth="1"/>
    <col min="15884" max="15884" width="13.85546875" style="22" bestFit="1" customWidth="1"/>
    <col min="15885" max="15885" width="14.85546875" style="22" bestFit="1" customWidth="1"/>
    <col min="15886" max="16122" width="9.140625" style="22"/>
    <col min="16123" max="16123" width="35.85546875" style="22" customWidth="1"/>
    <col min="16124" max="16124" width="6.7109375" style="22" customWidth="1"/>
    <col min="16125" max="16125" width="6" style="22" customWidth="1"/>
    <col min="16126" max="16126" width="1.5703125" style="22" customWidth="1"/>
    <col min="16127" max="16127" width="13.42578125" style="22" customWidth="1"/>
    <col min="16128" max="16128" width="0.85546875" style="22" customWidth="1"/>
    <col min="16129" max="16129" width="14.42578125" style="22" customWidth="1"/>
    <col min="16130" max="16130" width="0.85546875" style="22" customWidth="1"/>
    <col min="16131" max="16134" width="0" style="22" hidden="1" customWidth="1"/>
    <col min="16135" max="16135" width="12.85546875" style="22" customWidth="1"/>
    <col min="16136" max="16136" width="0.85546875" style="22" customWidth="1"/>
    <col min="16137" max="16137" width="12.85546875" style="22" customWidth="1"/>
    <col min="16138" max="16138" width="1.85546875" style="22" customWidth="1"/>
    <col min="16139" max="16139" width="8" style="22" bestFit="1" customWidth="1"/>
    <col min="16140" max="16140" width="13.85546875" style="22" bestFit="1" customWidth="1"/>
    <col min="16141" max="16141" width="14.85546875" style="22" bestFit="1" customWidth="1"/>
    <col min="16142" max="16384" width="9.140625" style="22"/>
  </cols>
  <sheetData>
    <row r="1" spans="1:18" s="26" customFormat="1" ht="21.95" customHeight="1">
      <c r="A1" s="1" t="s">
        <v>0</v>
      </c>
      <c r="B1" s="1"/>
      <c r="C1" s="1"/>
      <c r="D1" s="1"/>
      <c r="E1" s="1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18" s="9" customFormat="1" ht="21.95" customHeight="1">
      <c r="A2" s="9" t="s">
        <v>23</v>
      </c>
      <c r="D2" s="8"/>
      <c r="F2" s="8"/>
      <c r="G2" s="8"/>
      <c r="H2" s="8"/>
      <c r="I2" s="8"/>
      <c r="J2" s="8"/>
      <c r="K2" s="8"/>
      <c r="L2" s="8"/>
    </row>
    <row r="3" spans="1:18" s="9" customFormat="1" ht="21.95" customHeight="1">
      <c r="A3" s="1" t="str">
        <f>FS_BS_T!A3</f>
        <v>ณ วันที่ 30 กันยายน 2568</v>
      </c>
      <c r="B3" s="1"/>
      <c r="C3" s="1"/>
      <c r="D3" s="1"/>
      <c r="E3" s="1"/>
      <c r="F3" s="1"/>
      <c r="G3" s="7"/>
      <c r="H3" s="7"/>
      <c r="I3" s="7"/>
      <c r="J3" s="7"/>
      <c r="K3" s="7"/>
      <c r="L3" s="7"/>
    </row>
    <row r="4" spans="1:18" s="9" customFormat="1" ht="21.95" customHeight="1">
      <c r="A4" s="7"/>
      <c r="B4" s="7"/>
      <c r="C4" s="7"/>
      <c r="D4" s="7"/>
      <c r="F4" s="7"/>
      <c r="G4" s="7"/>
      <c r="H4" s="7"/>
      <c r="I4" s="7"/>
      <c r="J4" s="7"/>
      <c r="K4" s="7"/>
      <c r="L4" s="7"/>
    </row>
    <row r="5" spans="1:18" s="9" customFormat="1" ht="21.95" customHeight="1">
      <c r="A5" s="7" t="s">
        <v>24</v>
      </c>
      <c r="B5" s="7"/>
      <c r="C5" s="7"/>
      <c r="D5" s="7"/>
      <c r="F5" s="7"/>
      <c r="G5" s="7"/>
      <c r="H5" s="7"/>
      <c r="I5" s="7"/>
      <c r="J5" s="7"/>
      <c r="K5" s="7"/>
      <c r="L5" s="7"/>
    </row>
    <row r="6" spans="1:18" s="9" customFormat="1" ht="21.95" customHeight="1">
      <c r="A6" s="7"/>
      <c r="B6" s="7"/>
      <c r="C6" s="7"/>
      <c r="D6" s="7"/>
      <c r="F6" s="7"/>
      <c r="G6" s="107" t="str">
        <f>FS_BS_T!G5</f>
        <v>30 กันยายน 2568</v>
      </c>
      <c r="H6" s="107"/>
      <c r="I6" s="107"/>
      <c r="J6" s="107"/>
      <c r="K6" s="107"/>
      <c r="L6" s="7"/>
      <c r="M6" s="106" t="str">
        <f>FS_BS_T!I5</f>
        <v>31 ธันวาคม 2567</v>
      </c>
      <c r="N6" s="106"/>
      <c r="O6" s="106"/>
      <c r="P6" s="106"/>
      <c r="Q6" s="106"/>
      <c r="R6" s="14"/>
    </row>
    <row r="7" spans="1:18" s="9" customFormat="1" ht="21.95" customHeight="1">
      <c r="A7" s="7"/>
      <c r="B7" s="7"/>
      <c r="C7" s="7"/>
      <c r="D7" s="7"/>
      <c r="F7" s="7"/>
      <c r="G7" s="108" t="s">
        <v>25</v>
      </c>
      <c r="H7" s="108"/>
      <c r="I7" s="108"/>
      <c r="J7" s="108"/>
      <c r="K7" s="108"/>
      <c r="L7" s="7"/>
      <c r="M7" s="109" t="s">
        <v>4</v>
      </c>
      <c r="N7" s="109"/>
      <c r="O7" s="109"/>
      <c r="P7" s="109"/>
      <c r="Q7" s="109"/>
      <c r="R7" s="14"/>
    </row>
    <row r="8" spans="1:18" s="10" customFormat="1" ht="21.95" customHeight="1">
      <c r="E8" s="14" t="s">
        <v>26</v>
      </c>
      <c r="G8" s="11"/>
      <c r="K8" s="14" t="s">
        <v>27</v>
      </c>
      <c r="M8" s="11"/>
      <c r="N8" s="12"/>
      <c r="Q8" s="14" t="s">
        <v>27</v>
      </c>
      <c r="R8" s="14"/>
    </row>
    <row r="9" spans="1:18" s="10" customFormat="1" ht="21.95" customHeight="1">
      <c r="A9" s="106" t="s">
        <v>28</v>
      </c>
      <c r="B9" s="106"/>
      <c r="C9" s="106"/>
      <c r="D9" s="14"/>
      <c r="E9" s="54" t="s">
        <v>29</v>
      </c>
      <c r="F9" s="14"/>
      <c r="G9" s="13" t="s">
        <v>30</v>
      </c>
      <c r="H9" s="14"/>
      <c r="I9" s="54" t="s">
        <v>31</v>
      </c>
      <c r="K9" s="54" t="s">
        <v>32</v>
      </c>
      <c r="L9" s="14"/>
      <c r="M9" s="13" t="s">
        <v>30</v>
      </c>
      <c r="N9" s="11"/>
      <c r="O9" s="54" t="s">
        <v>31</v>
      </c>
      <c r="Q9" s="54" t="s">
        <v>32</v>
      </c>
      <c r="R9" s="14"/>
    </row>
    <row r="10" spans="1:18" s="10" customFormat="1" ht="21.95" customHeight="1">
      <c r="C10" s="55"/>
      <c r="G10" s="14" t="s">
        <v>33</v>
      </c>
      <c r="I10" s="14" t="s">
        <v>33</v>
      </c>
      <c r="K10" s="14" t="s">
        <v>34</v>
      </c>
      <c r="M10" s="14" t="s">
        <v>33</v>
      </c>
      <c r="N10" s="14"/>
      <c r="O10" s="14" t="s">
        <v>33</v>
      </c>
      <c r="Q10" s="14" t="s">
        <v>34</v>
      </c>
      <c r="R10" s="14"/>
    </row>
    <row r="11" spans="1:18" s="10" customFormat="1" ht="21.95" customHeight="1">
      <c r="A11" s="9" t="s">
        <v>72</v>
      </c>
    </row>
    <row r="12" spans="1:18" s="10" customFormat="1" ht="21.95" customHeight="1">
      <c r="A12" s="10" t="s">
        <v>35</v>
      </c>
      <c r="B12" s="56"/>
      <c r="E12" s="57"/>
      <c r="Q12" s="58"/>
      <c r="R12" s="59"/>
    </row>
    <row r="13" spans="1:18" s="10" customFormat="1" ht="21.95" customHeight="1">
      <c r="A13" s="10" t="s">
        <v>67</v>
      </c>
      <c r="B13" s="56"/>
      <c r="E13" s="14" t="s">
        <v>36</v>
      </c>
      <c r="G13" s="71">
        <v>6736470248</v>
      </c>
      <c r="H13" s="71"/>
      <c r="I13" s="71">
        <v>6295179951</v>
      </c>
      <c r="K13" s="60">
        <f>I13*100/I27</f>
        <v>66.110885393319762</v>
      </c>
      <c r="M13" s="71">
        <v>6694906897</v>
      </c>
      <c r="N13" s="71"/>
      <c r="O13" s="71">
        <v>6315147006</v>
      </c>
      <c r="Q13" s="60">
        <f>O13*100/O27</f>
        <v>65.678873086674784</v>
      </c>
      <c r="R13" s="60"/>
    </row>
    <row r="14" spans="1:18" s="10" customFormat="1" ht="21.95" customHeight="1">
      <c r="A14" s="10" t="s">
        <v>91</v>
      </c>
      <c r="B14" s="56"/>
      <c r="E14" s="14"/>
      <c r="G14" s="71"/>
      <c r="H14" s="71"/>
      <c r="I14" s="71"/>
      <c r="K14" s="60"/>
      <c r="M14" s="71"/>
      <c r="N14" s="71"/>
      <c r="O14" s="71"/>
      <c r="Q14" s="60"/>
      <c r="R14" s="60"/>
    </row>
    <row r="15" spans="1:18" s="10" customFormat="1" ht="21.95" customHeight="1">
      <c r="A15" s="10" t="s">
        <v>66</v>
      </c>
      <c r="B15" s="56"/>
      <c r="E15" s="14" t="s">
        <v>70</v>
      </c>
      <c r="G15" s="82">
        <v>3346311069</v>
      </c>
      <c r="H15" s="71"/>
      <c r="I15" s="71">
        <v>2691951629</v>
      </c>
      <c r="K15" s="61">
        <f>I15*100/I27</f>
        <v>28.27040799698014</v>
      </c>
      <c r="M15" s="71">
        <v>3344867467</v>
      </c>
      <c r="N15" s="71"/>
      <c r="O15" s="71">
        <v>2735855345</v>
      </c>
      <c r="Q15" s="61">
        <f>O15*100/O27</f>
        <v>28.453477934406749</v>
      </c>
      <c r="R15" s="60"/>
    </row>
    <row r="16" spans="1:18" s="9" customFormat="1" ht="21.95" customHeight="1">
      <c r="A16" s="9" t="s">
        <v>73</v>
      </c>
      <c r="G16" s="83">
        <f>SUM(G13:G15)</f>
        <v>10082781317</v>
      </c>
      <c r="H16" s="17"/>
      <c r="I16" s="83">
        <f>SUM(I13:I15)</f>
        <v>8987131580</v>
      </c>
      <c r="J16" s="10"/>
      <c r="K16" s="61">
        <f>I16*100/I27</f>
        <v>94.381293390299902</v>
      </c>
      <c r="L16" s="10"/>
      <c r="M16" s="83">
        <f>SUM(M13:M15)</f>
        <v>10039774364</v>
      </c>
      <c r="N16" s="17"/>
      <c r="O16" s="83">
        <f>SUM(O13:O15)</f>
        <v>9051002351</v>
      </c>
      <c r="P16" s="10"/>
      <c r="Q16" s="61">
        <f>O16*100/O27</f>
        <v>94.132351021081519</v>
      </c>
      <c r="R16" s="60"/>
    </row>
    <row r="17" spans="1:34" s="9" customFormat="1" ht="21.95" customHeight="1">
      <c r="A17" s="9" t="s">
        <v>74</v>
      </c>
      <c r="K17" s="62"/>
      <c r="M17" s="15"/>
      <c r="N17" s="15"/>
      <c r="O17" s="15"/>
      <c r="P17" s="10"/>
      <c r="Q17" s="62"/>
      <c r="R17" s="60"/>
    </row>
    <row r="18" spans="1:34" s="9" customFormat="1" ht="21.95" customHeight="1">
      <c r="A18" s="63" t="s">
        <v>37</v>
      </c>
      <c r="F18" s="18"/>
      <c r="G18" s="18"/>
      <c r="H18" s="18"/>
      <c r="I18" s="18"/>
      <c r="J18" s="18"/>
      <c r="K18" s="62"/>
      <c r="L18" s="18"/>
      <c r="M18" s="15"/>
      <c r="N18" s="15"/>
      <c r="O18" s="20"/>
      <c r="P18" s="10"/>
      <c r="Q18" s="62"/>
      <c r="R18" s="60"/>
    </row>
    <row r="19" spans="1:34" s="9" customFormat="1" ht="21.95" customHeight="1">
      <c r="A19" s="84" t="s">
        <v>131</v>
      </c>
      <c r="F19" s="18"/>
      <c r="G19" s="70">
        <v>12995576</v>
      </c>
      <c r="H19" s="72"/>
      <c r="I19" s="70">
        <v>13179071</v>
      </c>
      <c r="J19" s="18"/>
      <c r="K19" s="60">
        <f>I19*100/I27</f>
        <v>0.13840431238713355</v>
      </c>
      <c r="L19" s="18"/>
      <c r="M19" s="70">
        <v>15401462</v>
      </c>
      <c r="N19" s="71"/>
      <c r="O19" s="70">
        <v>15872491</v>
      </c>
      <c r="P19" s="10"/>
      <c r="Q19" s="60">
        <f t="shared" ref="Q19:Q25" si="0">O19*100/$O$27</f>
        <v>0.16507728497340188</v>
      </c>
      <c r="R19" s="20"/>
      <c r="S19" s="73"/>
      <c r="T19" s="18"/>
      <c r="U19" s="85"/>
      <c r="V19" s="18"/>
      <c r="W19" s="60"/>
      <c r="X19" s="18"/>
      <c r="Y19" s="73"/>
      <c r="Z19" s="18"/>
      <c r="AA19" s="85"/>
      <c r="AB19" s="10"/>
      <c r="AC19" s="60"/>
      <c r="AF19" s="86"/>
      <c r="AG19" s="86"/>
      <c r="AH19" s="87"/>
    </row>
    <row r="20" spans="1:34" s="9" customFormat="1" ht="21.95" customHeight="1">
      <c r="A20" s="84" t="s">
        <v>78</v>
      </c>
      <c r="F20" s="18"/>
      <c r="G20" s="70">
        <v>243993635</v>
      </c>
      <c r="H20" s="71"/>
      <c r="I20" s="70">
        <v>249916925</v>
      </c>
      <c r="J20" s="18"/>
      <c r="K20" s="60">
        <v>2.63</v>
      </c>
      <c r="L20" s="18"/>
      <c r="M20" s="70">
        <v>286474135</v>
      </c>
      <c r="N20" s="71"/>
      <c r="O20" s="70">
        <v>291654555</v>
      </c>
      <c r="P20" s="10"/>
      <c r="Q20" s="60">
        <f t="shared" si="0"/>
        <v>3.0332694527611141</v>
      </c>
      <c r="R20" s="20"/>
    </row>
    <row r="21" spans="1:34" s="9" customFormat="1" ht="21.95" customHeight="1">
      <c r="A21" s="84" t="s">
        <v>98</v>
      </c>
      <c r="F21" s="18"/>
      <c r="G21" s="70">
        <v>71034383</v>
      </c>
      <c r="H21" s="71"/>
      <c r="I21" s="70">
        <v>73337450</v>
      </c>
      <c r="J21" s="18"/>
      <c r="K21" s="60">
        <f>I21*100/I27</f>
        <v>0.77017714977601892</v>
      </c>
      <c r="L21" s="18"/>
      <c r="M21" s="70">
        <v>92757213</v>
      </c>
      <c r="N21" s="71"/>
      <c r="O21" s="70">
        <v>96079832</v>
      </c>
      <c r="P21" s="10"/>
      <c r="Q21" s="60">
        <f t="shared" si="0"/>
        <v>0.99925070408044814</v>
      </c>
      <c r="R21" s="20"/>
    </row>
    <row r="22" spans="1:34" s="9" customFormat="1" ht="21.95" customHeight="1">
      <c r="A22" s="84" t="s">
        <v>68</v>
      </c>
      <c r="F22" s="18"/>
      <c r="G22" s="70">
        <v>6379243</v>
      </c>
      <c r="H22" s="71"/>
      <c r="I22" s="70">
        <v>6487319</v>
      </c>
      <c r="J22" s="18"/>
      <c r="K22" s="60">
        <f>I22*100/I27</f>
        <v>6.8128696281474388E-2</v>
      </c>
      <c r="L22" s="18"/>
      <c r="M22" s="70">
        <v>4252157</v>
      </c>
      <c r="N22" s="71"/>
      <c r="O22" s="70">
        <v>4382849</v>
      </c>
      <c r="P22" s="10"/>
      <c r="Q22" s="60">
        <f t="shared" si="0"/>
        <v>4.5582562520803407E-2</v>
      </c>
      <c r="R22" s="20"/>
    </row>
    <row r="23" spans="1:34" s="9" customFormat="1" ht="21.95" customHeight="1">
      <c r="A23" s="84" t="s">
        <v>96</v>
      </c>
      <c r="F23" s="18"/>
      <c r="G23" s="70">
        <v>0</v>
      </c>
      <c r="H23" s="71"/>
      <c r="I23" s="70">
        <v>0</v>
      </c>
      <c r="J23" s="18"/>
      <c r="K23" s="70">
        <f>I23*100/I27</f>
        <v>0</v>
      </c>
      <c r="L23" s="18"/>
      <c r="M23" s="70">
        <v>20000000</v>
      </c>
      <c r="N23" s="71"/>
      <c r="O23" s="70">
        <v>20404600</v>
      </c>
      <c r="P23" s="10"/>
      <c r="Q23" s="60">
        <f t="shared" si="0"/>
        <v>0.21221218326526542</v>
      </c>
      <c r="R23" s="20"/>
    </row>
    <row r="24" spans="1:34" s="9" customFormat="1" ht="21.95" customHeight="1">
      <c r="A24" s="84" t="s">
        <v>136</v>
      </c>
      <c r="F24" s="18"/>
      <c r="G24" s="70">
        <v>106050745</v>
      </c>
      <c r="H24" s="71"/>
      <c r="I24" s="70">
        <v>106961498</v>
      </c>
      <c r="J24" s="18"/>
      <c r="K24" s="60">
        <f>I24*100/I27</f>
        <v>1.1232910561440759</v>
      </c>
      <c r="L24" s="18"/>
      <c r="M24" s="70">
        <v>0</v>
      </c>
      <c r="N24" s="71"/>
      <c r="O24" s="70">
        <v>0</v>
      </c>
      <c r="P24" s="10"/>
      <c r="Q24" s="60">
        <f>O24*100/$O$27</f>
        <v>0</v>
      </c>
      <c r="R24" s="20"/>
    </row>
    <row r="25" spans="1:34" s="9" customFormat="1" ht="21.95" customHeight="1">
      <c r="A25" s="84" t="s">
        <v>75</v>
      </c>
      <c r="F25" s="18"/>
      <c r="G25" s="70">
        <v>82031547</v>
      </c>
      <c r="H25" s="71"/>
      <c r="I25" s="70">
        <v>85139602</v>
      </c>
      <c r="J25" s="18"/>
      <c r="K25" s="61">
        <f>I25*100/I27</f>
        <v>0.89412129821018649</v>
      </c>
      <c r="L25" s="18"/>
      <c r="M25" s="70">
        <v>131101725</v>
      </c>
      <c r="N25" s="71"/>
      <c r="O25" s="70">
        <v>135791143</v>
      </c>
      <c r="P25" s="10"/>
      <c r="Q25" s="61">
        <f t="shared" si="0"/>
        <v>1.4122567913174413</v>
      </c>
      <c r="R25" s="20"/>
    </row>
    <row r="26" spans="1:34" s="9" customFormat="1" ht="21.95" customHeight="1">
      <c r="A26" s="64" t="s">
        <v>94</v>
      </c>
      <c r="G26" s="16">
        <f>SUM(G19:G25)</f>
        <v>522485129</v>
      </c>
      <c r="H26" s="15"/>
      <c r="I26" s="16">
        <f>SUM(I19:I25)</f>
        <v>535021865</v>
      </c>
      <c r="J26" s="10"/>
      <c r="K26" s="61">
        <f>I26*100/I27</f>
        <v>5.6187066097000917</v>
      </c>
      <c r="L26" s="10"/>
      <c r="M26" s="16">
        <f>SUM(M19:M25)</f>
        <v>549986692</v>
      </c>
      <c r="N26" s="15"/>
      <c r="O26" s="16">
        <f>SUM(O19:O25)</f>
        <v>564185470</v>
      </c>
      <c r="P26" s="10"/>
      <c r="Q26" s="61">
        <f>O26*100/O27</f>
        <v>5.8676489789184743</v>
      </c>
      <c r="R26" s="60"/>
    </row>
    <row r="27" spans="1:34" s="10" customFormat="1" ht="21.95" customHeight="1" thickBot="1">
      <c r="A27" s="64" t="s">
        <v>38</v>
      </c>
      <c r="G27" s="21">
        <f>SUM(G16,G26)</f>
        <v>10605266446</v>
      </c>
      <c r="H27" s="15"/>
      <c r="I27" s="21">
        <f>SUM(I16,I26)</f>
        <v>9522153445</v>
      </c>
      <c r="K27" s="65">
        <f>SUM(K16,K26)</f>
        <v>100</v>
      </c>
      <c r="M27" s="21">
        <f>SUM(M16,M26)</f>
        <v>10589761056</v>
      </c>
      <c r="N27" s="15"/>
      <c r="O27" s="21">
        <f>SUM(O16,O26)</f>
        <v>9615187821</v>
      </c>
      <c r="Q27" s="65">
        <f>SUM(Q16,Q26)</f>
        <v>100</v>
      </c>
      <c r="R27" s="66"/>
    </row>
    <row r="28" spans="1:34" s="10" customFormat="1" ht="21.95" customHeight="1" thickTop="1">
      <c r="M28" s="57"/>
      <c r="O28" s="57"/>
    </row>
    <row r="29" spans="1:34" s="10" customFormat="1" ht="21.95" customHeight="1">
      <c r="A29" s="10" t="s">
        <v>39</v>
      </c>
      <c r="M29" s="19"/>
      <c r="N29" s="20"/>
      <c r="O29" s="19"/>
    </row>
    <row r="30" spans="1:34" s="10" customFormat="1" ht="21.95" customHeight="1"/>
    <row r="31" spans="1:34" s="10" customFormat="1" ht="21.95" customHeight="1">
      <c r="A31" s="26" t="s">
        <v>88</v>
      </c>
    </row>
    <row r="32" spans="1:34" ht="21.95" customHeight="1">
      <c r="M32" s="10"/>
      <c r="N32" s="10"/>
    </row>
    <row r="33" spans="7:15" ht="21.95" customHeight="1">
      <c r="G33" s="76"/>
      <c r="H33" s="76"/>
      <c r="I33" s="75"/>
      <c r="M33" s="10"/>
      <c r="N33" s="10"/>
      <c r="O33" s="15"/>
    </row>
    <row r="34" spans="7:15" ht="21.95" customHeight="1">
      <c r="G34" s="76"/>
      <c r="I34" s="75"/>
      <c r="O34" s="77"/>
    </row>
    <row r="35" spans="7:15" ht="21.95" customHeight="1">
      <c r="G35" s="76"/>
    </row>
  </sheetData>
  <mergeCells count="5">
    <mergeCell ref="A9:C9"/>
    <mergeCell ref="G6:K6"/>
    <mergeCell ref="M6:Q6"/>
    <mergeCell ref="G7:K7"/>
    <mergeCell ref="M7:Q7"/>
  </mergeCells>
  <printOptions horizontalCentered="1"/>
  <pageMargins left="0.59055118110236227" right="0.39370078740157483" top="0.78740157480314965" bottom="0.39370078740157483" header="0.19685039370078741" footer="0.19685039370078741"/>
  <pageSetup paperSize="9" scale="75" firstPageNumber="4" fitToHeight="0" orientation="landscape" useFirstPageNumber="1" horizontalDpi="300" verticalDpi="300" r:id="rId1"/>
  <headerFooter>
    <oddFooter>&amp;R&amp;"Angsana New,Regular"&amp;16&amp;P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C6CE2-F102-42B5-AEE7-1CA47FE93685}">
  <sheetPr>
    <pageSetUpPr fitToPage="1"/>
  </sheetPr>
  <dimension ref="A1:R61"/>
  <sheetViews>
    <sheetView showGridLines="0" view="pageBreakPreview" topLeftCell="A7" zoomScale="85" zoomScaleNormal="100" zoomScaleSheetLayoutView="85" workbookViewId="0">
      <selection activeCell="E28" sqref="E28"/>
    </sheetView>
  </sheetViews>
  <sheetFormatPr defaultColWidth="9.140625" defaultRowHeight="23.25"/>
  <cols>
    <col min="1" max="1" width="3.85546875" style="3" customWidth="1"/>
    <col min="2" max="5" width="9.140625" style="3"/>
    <col min="6" max="6" width="6.7109375" style="3" customWidth="1"/>
    <col min="7" max="7" width="1.28515625" style="3" customWidth="1"/>
    <col min="8" max="8" width="2.42578125" style="3" customWidth="1"/>
    <col min="9" max="9" width="8.7109375" style="2" customWidth="1"/>
    <col min="10" max="10" width="0.85546875" style="3" customWidth="1"/>
    <col min="11" max="11" width="16.7109375" style="3" customWidth="1"/>
    <col min="12" max="12" width="0.85546875" style="3" customWidth="1"/>
    <col min="13" max="13" width="16.7109375" style="3" customWidth="1"/>
    <col min="14" max="14" width="1" style="3" customWidth="1"/>
    <col min="15" max="15" width="9.140625" style="3"/>
    <col min="16" max="16" width="43.28515625" style="3" customWidth="1"/>
    <col min="17" max="17" width="14.7109375" style="31" customWidth="1"/>
    <col min="18" max="18" width="12.28515625" style="3" bestFit="1" customWidth="1"/>
    <col min="19" max="16384" width="9.140625" style="3"/>
  </cols>
  <sheetData>
    <row r="1" spans="1:18">
      <c r="A1" s="23"/>
      <c r="M1" s="24" t="s">
        <v>25</v>
      </c>
    </row>
    <row r="2" spans="1:18">
      <c r="A2" s="23" t="s">
        <v>0</v>
      </c>
    </row>
    <row r="3" spans="1:18">
      <c r="A3" s="23" t="s">
        <v>40</v>
      </c>
    </row>
    <row r="4" spans="1:18">
      <c r="A4" s="23" t="s">
        <v>139</v>
      </c>
    </row>
    <row r="5" spans="1:18">
      <c r="A5" s="23"/>
      <c r="M5" s="24" t="s">
        <v>41</v>
      </c>
    </row>
    <row r="6" spans="1:18">
      <c r="I6" s="94"/>
      <c r="K6" s="95">
        <v>2568</v>
      </c>
      <c r="L6" s="2"/>
      <c r="M6" s="96">
        <v>2567</v>
      </c>
    </row>
    <row r="7" spans="1:18">
      <c r="A7" s="23" t="s">
        <v>76</v>
      </c>
    </row>
    <row r="8" spans="1:18">
      <c r="A8" s="3" t="s">
        <v>42</v>
      </c>
      <c r="I8" s="52"/>
      <c r="K8" s="74">
        <v>220816026</v>
      </c>
      <c r="M8" s="74">
        <v>222400181</v>
      </c>
      <c r="R8" s="40"/>
    </row>
    <row r="9" spans="1:18">
      <c r="A9" s="3" t="s">
        <v>43</v>
      </c>
      <c r="I9" s="52"/>
      <c r="K9" s="74">
        <v>208605</v>
      </c>
      <c r="M9" s="74">
        <v>238593</v>
      </c>
      <c r="R9" s="40"/>
    </row>
    <row r="10" spans="1:18">
      <c r="A10" s="23" t="s">
        <v>44</v>
      </c>
      <c r="I10" s="52"/>
      <c r="K10" s="37">
        <f>SUM(K8:K9)</f>
        <v>221024631</v>
      </c>
      <c r="M10" s="37">
        <f>SUM(M8:M9)</f>
        <v>222638774</v>
      </c>
      <c r="R10" s="40"/>
    </row>
    <row r="11" spans="1:18">
      <c r="A11" s="23" t="s">
        <v>45</v>
      </c>
      <c r="I11" s="52"/>
    </row>
    <row r="12" spans="1:18">
      <c r="A12" s="3" t="s">
        <v>46</v>
      </c>
      <c r="I12" s="52"/>
      <c r="K12" s="74">
        <v>45361473</v>
      </c>
      <c r="M12" s="74">
        <v>44796293</v>
      </c>
      <c r="R12" s="40"/>
    </row>
    <row r="13" spans="1:18">
      <c r="A13" s="3" t="s">
        <v>47</v>
      </c>
      <c r="I13" s="52"/>
      <c r="K13" s="74">
        <v>6827919</v>
      </c>
      <c r="M13" s="74">
        <v>6802292</v>
      </c>
      <c r="R13" s="40"/>
    </row>
    <row r="14" spans="1:18">
      <c r="A14" s="3" t="s">
        <v>48</v>
      </c>
      <c r="I14" s="52"/>
      <c r="K14" s="74">
        <v>2757464</v>
      </c>
      <c r="M14" s="74">
        <v>2755986</v>
      </c>
      <c r="R14" s="40"/>
    </row>
    <row r="15" spans="1:18">
      <c r="A15" s="3" t="s">
        <v>49</v>
      </c>
      <c r="I15" s="52"/>
      <c r="K15" s="74">
        <v>953486</v>
      </c>
      <c r="M15" s="74">
        <v>970072</v>
      </c>
      <c r="R15" s="40"/>
    </row>
    <row r="16" spans="1:18">
      <c r="A16" s="3" t="s">
        <v>50</v>
      </c>
      <c r="I16" s="52"/>
      <c r="K16" s="74">
        <v>15376989</v>
      </c>
      <c r="M16" s="74">
        <v>15523820</v>
      </c>
      <c r="R16" s="40"/>
    </row>
    <row r="17" spans="1:18">
      <c r="A17" s="3" t="s">
        <v>51</v>
      </c>
      <c r="I17" s="52"/>
      <c r="K17" s="74">
        <v>2671061</v>
      </c>
      <c r="M17" s="74">
        <v>1481210</v>
      </c>
      <c r="R17" s="40"/>
    </row>
    <row r="18" spans="1:18">
      <c r="A18" s="3" t="s">
        <v>52</v>
      </c>
      <c r="I18" s="52"/>
      <c r="K18" s="74">
        <v>22193117</v>
      </c>
      <c r="M18" s="74">
        <v>26264332</v>
      </c>
      <c r="R18" s="40"/>
    </row>
    <row r="19" spans="1:18">
      <c r="A19" s="23" t="s">
        <v>53</v>
      </c>
      <c r="K19" s="37">
        <f>SUM(K12:K18)</f>
        <v>96141509</v>
      </c>
      <c r="M19" s="37">
        <f>SUM(M12:M18)</f>
        <v>98594005</v>
      </c>
      <c r="R19" s="40"/>
    </row>
    <row r="20" spans="1:18">
      <c r="A20" s="23" t="s">
        <v>77</v>
      </c>
      <c r="K20" s="35">
        <f>K10-K19</f>
        <v>124883122</v>
      </c>
      <c r="M20" s="35">
        <f>M10-M19</f>
        <v>124044769</v>
      </c>
      <c r="R20" s="40"/>
    </row>
    <row r="21" spans="1:18">
      <c r="A21" s="23" t="s">
        <v>82</v>
      </c>
    </row>
    <row r="22" spans="1:18">
      <c r="A22" s="3" t="s">
        <v>81</v>
      </c>
      <c r="I22" s="52"/>
      <c r="K22" s="53">
        <v>2007285</v>
      </c>
      <c r="L22" s="31"/>
      <c r="M22" s="53">
        <v>3152430</v>
      </c>
      <c r="R22" s="40"/>
    </row>
    <row r="23" spans="1:18">
      <c r="A23" s="3" t="s">
        <v>143</v>
      </c>
      <c r="K23" s="31"/>
      <c r="L23" s="31"/>
      <c r="M23" s="31"/>
    </row>
    <row r="24" spans="1:18">
      <c r="A24" s="3" t="s">
        <v>79</v>
      </c>
      <c r="I24" s="52"/>
      <c r="K24" s="74">
        <v>-37244008</v>
      </c>
      <c r="M24" s="74">
        <v>1294336</v>
      </c>
      <c r="R24" s="40"/>
    </row>
    <row r="25" spans="1:18">
      <c r="A25" s="23" t="s">
        <v>144</v>
      </c>
      <c r="K25" s="37">
        <f>SUM(K22:K24)</f>
        <v>-35236723</v>
      </c>
      <c r="M25" s="37">
        <f>SUM(M22:M24)</f>
        <v>4446766</v>
      </c>
      <c r="R25" s="40"/>
    </row>
    <row r="26" spans="1:18" ht="24" thickBot="1">
      <c r="A26" s="23" t="s">
        <v>84</v>
      </c>
      <c r="K26" s="38">
        <f>SUM(K20,K25)</f>
        <v>89646399</v>
      </c>
      <c r="M26" s="38">
        <f>SUM(M20,M25)</f>
        <v>128491535</v>
      </c>
      <c r="R26" s="40"/>
    </row>
    <row r="27" spans="1:18" ht="24" thickTop="1">
      <c r="A27" s="23"/>
      <c r="K27" s="40"/>
      <c r="M27" s="40"/>
    </row>
    <row r="28" spans="1:18">
      <c r="A28" s="26" t="s">
        <v>88</v>
      </c>
    </row>
    <row r="29" spans="1:18">
      <c r="A29" s="23"/>
      <c r="M29" s="24" t="s">
        <v>25</v>
      </c>
    </row>
    <row r="30" spans="1:18">
      <c r="A30" s="23" t="s">
        <v>0</v>
      </c>
    </row>
    <row r="31" spans="1:18">
      <c r="A31" s="23" t="s">
        <v>40</v>
      </c>
    </row>
    <row r="32" spans="1:18">
      <c r="A32" s="23" t="s">
        <v>140</v>
      </c>
    </row>
    <row r="33" spans="1:18">
      <c r="A33" s="23"/>
      <c r="M33" s="24" t="s">
        <v>41</v>
      </c>
    </row>
    <row r="34" spans="1:18">
      <c r="I34" s="93" t="s">
        <v>2</v>
      </c>
      <c r="K34" s="95">
        <v>2568</v>
      </c>
      <c r="L34" s="2"/>
      <c r="M34" s="96">
        <v>2567</v>
      </c>
    </row>
    <row r="35" spans="1:18">
      <c r="A35" s="23" t="s">
        <v>76</v>
      </c>
    </row>
    <row r="36" spans="1:18">
      <c r="A36" s="3" t="s">
        <v>42</v>
      </c>
      <c r="I36" s="52"/>
      <c r="K36" s="74">
        <v>661487648</v>
      </c>
      <c r="M36" s="74">
        <v>672634059</v>
      </c>
      <c r="R36" s="40"/>
    </row>
    <row r="37" spans="1:18">
      <c r="A37" s="3" t="s">
        <v>43</v>
      </c>
      <c r="I37" s="52"/>
      <c r="K37" s="74">
        <v>673363</v>
      </c>
      <c r="M37" s="74">
        <v>721712</v>
      </c>
      <c r="R37" s="40"/>
    </row>
    <row r="38" spans="1:18">
      <c r="A38" s="23" t="s">
        <v>44</v>
      </c>
      <c r="I38" s="52"/>
      <c r="K38" s="37">
        <f>SUM(K36:K37)</f>
        <v>662161011</v>
      </c>
      <c r="M38" s="37">
        <f>SUM(M36:M37)</f>
        <v>673355771</v>
      </c>
      <c r="R38" s="40"/>
    </row>
    <row r="39" spans="1:18">
      <c r="A39" s="23" t="s">
        <v>45</v>
      </c>
      <c r="I39" s="52"/>
    </row>
    <row r="40" spans="1:18">
      <c r="A40" s="3" t="s">
        <v>46</v>
      </c>
      <c r="I40" s="52"/>
      <c r="K40" s="74">
        <v>133101523</v>
      </c>
      <c r="M40" s="74">
        <v>134757863</v>
      </c>
      <c r="R40" s="40"/>
    </row>
    <row r="41" spans="1:18">
      <c r="A41" s="3" t="s">
        <v>47</v>
      </c>
      <c r="I41" s="52"/>
      <c r="K41" s="74">
        <v>20270686</v>
      </c>
      <c r="M41" s="74">
        <v>20254982</v>
      </c>
      <c r="R41" s="40"/>
    </row>
    <row r="42" spans="1:18">
      <c r="A42" s="3" t="s">
        <v>48</v>
      </c>
      <c r="I42" s="52"/>
      <c r="K42" s="74">
        <v>8207269</v>
      </c>
      <c r="M42" s="74">
        <v>8237743</v>
      </c>
      <c r="R42" s="40"/>
    </row>
    <row r="43" spans="1:18">
      <c r="A43" s="3" t="s">
        <v>49</v>
      </c>
      <c r="I43" s="52"/>
      <c r="K43" s="74">
        <v>3177292</v>
      </c>
      <c r="M43" s="74">
        <v>3275907</v>
      </c>
      <c r="R43" s="40"/>
    </row>
    <row r="44" spans="1:18">
      <c r="A44" s="3" t="s">
        <v>50</v>
      </c>
      <c r="I44" s="52"/>
      <c r="K44" s="74">
        <v>46127024</v>
      </c>
      <c r="M44" s="74">
        <v>46955752</v>
      </c>
      <c r="R44" s="40"/>
    </row>
    <row r="45" spans="1:18">
      <c r="A45" s="3" t="s">
        <v>51</v>
      </c>
      <c r="I45" s="52"/>
      <c r="K45" s="74">
        <v>7341376</v>
      </c>
      <c r="M45" s="74">
        <v>5195387</v>
      </c>
      <c r="R45" s="40"/>
    </row>
    <row r="46" spans="1:18">
      <c r="A46" s="3" t="s">
        <v>52</v>
      </c>
      <c r="I46" s="52"/>
      <c r="K46" s="74">
        <v>68089105</v>
      </c>
      <c r="M46" s="74">
        <v>78296795</v>
      </c>
      <c r="R46" s="40"/>
    </row>
    <row r="47" spans="1:18">
      <c r="A47" s="23" t="s">
        <v>53</v>
      </c>
      <c r="K47" s="37">
        <f>SUM(K40:K46)</f>
        <v>286314275</v>
      </c>
      <c r="M47" s="37">
        <f>SUM(M40:M46)</f>
        <v>296974429</v>
      </c>
      <c r="R47" s="40"/>
    </row>
    <row r="48" spans="1:18">
      <c r="A48" s="23" t="s">
        <v>77</v>
      </c>
      <c r="K48" s="35">
        <f>K38-K47</f>
        <v>375846736</v>
      </c>
      <c r="M48" s="35">
        <f>M38-M47</f>
        <v>376381342</v>
      </c>
      <c r="R48" s="40"/>
    </row>
    <row r="49" spans="1:18">
      <c r="A49" s="23" t="s">
        <v>82</v>
      </c>
    </row>
    <row r="50" spans="1:18">
      <c r="A50" s="3" t="s">
        <v>81</v>
      </c>
      <c r="I50" s="52">
        <v>5</v>
      </c>
      <c r="K50" s="53">
        <v>7249682</v>
      </c>
      <c r="L50" s="31"/>
      <c r="M50" s="53">
        <v>8839169</v>
      </c>
      <c r="R50" s="40"/>
    </row>
    <row r="51" spans="1:18">
      <c r="A51" s="3" t="s">
        <v>119</v>
      </c>
      <c r="K51" s="31"/>
      <c r="L51" s="31"/>
      <c r="M51" s="31"/>
    </row>
    <row r="52" spans="1:18">
      <c r="A52" s="3" t="s">
        <v>79</v>
      </c>
      <c r="I52" s="52">
        <v>4</v>
      </c>
      <c r="K52" s="74">
        <v>-106877725</v>
      </c>
      <c r="M52" s="74">
        <v>-60904916</v>
      </c>
      <c r="R52" s="40"/>
    </row>
    <row r="53" spans="1:18">
      <c r="A53" s="23" t="s">
        <v>132</v>
      </c>
      <c r="K53" s="37">
        <f>SUM(K50:K52)</f>
        <v>-99628043</v>
      </c>
      <c r="M53" s="37">
        <f>SUM(M50:M52)</f>
        <v>-52065747</v>
      </c>
      <c r="R53" s="40"/>
    </row>
    <row r="54" spans="1:18" ht="24" thickBot="1">
      <c r="A54" s="23" t="s">
        <v>84</v>
      </c>
      <c r="K54" s="38">
        <f>SUM(K48,K53)</f>
        <v>276218693</v>
      </c>
      <c r="M54" s="38">
        <f>SUM(M48,M53)</f>
        <v>324315595</v>
      </c>
      <c r="R54" s="40"/>
    </row>
    <row r="55" spans="1:18" ht="24" thickTop="1">
      <c r="A55" s="23"/>
      <c r="K55" s="40"/>
      <c r="M55" s="40"/>
    </row>
    <row r="56" spans="1:18">
      <c r="A56" s="26" t="s">
        <v>88</v>
      </c>
    </row>
    <row r="57" spans="1:18">
      <c r="A57" s="26"/>
    </row>
    <row r="58" spans="1:18">
      <c r="A58" s="26"/>
    </row>
    <row r="59" spans="1:18">
      <c r="A59" s="26"/>
    </row>
    <row r="60" spans="1:18">
      <c r="A60" s="26"/>
    </row>
    <row r="61" spans="1:18">
      <c r="A61" s="26"/>
    </row>
  </sheetData>
  <pageMargins left="0.78740157480314965" right="0.39370078740157483" top="0.78740157480314965" bottom="0.39370078740157483" header="0.19685039370078741" footer="0.19685039370078741"/>
  <pageSetup paperSize="9" scale="94" firstPageNumber="5" fitToHeight="0" orientation="portrait" useFirstPageNumber="1" horizontalDpi="300" verticalDpi="300" r:id="rId1"/>
  <headerFooter>
    <oddFooter>&amp;R&amp;"Angsana New,Regular"&amp;16&amp;P</oddFooter>
  </headerFooter>
  <rowBreaks count="1" manualBreakCount="1">
    <brk id="2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745E1-BE8E-4DE3-B167-D315C628CD16}">
  <sheetPr>
    <pageSetUpPr fitToPage="1"/>
  </sheetPr>
  <dimension ref="A1:J31"/>
  <sheetViews>
    <sheetView showGridLines="0" tabSelected="1" view="pageBreakPreview" topLeftCell="A16" zoomScaleNormal="90" zoomScaleSheetLayoutView="100" workbookViewId="0">
      <selection activeCell="L23" sqref="L23"/>
    </sheetView>
  </sheetViews>
  <sheetFormatPr defaultColWidth="15.42578125" defaultRowHeight="21.75" customHeight="1"/>
  <cols>
    <col min="1" max="1" width="33.85546875" style="4" customWidth="1"/>
    <col min="2" max="2" width="13.140625" style="4" customWidth="1"/>
    <col min="3" max="3" width="5" style="4" customWidth="1"/>
    <col min="4" max="4" width="10.7109375" style="4" customWidth="1"/>
    <col min="5" max="5" width="1.140625" style="4" customWidth="1"/>
    <col min="6" max="6" width="15" style="4" customWidth="1"/>
    <col min="7" max="7" width="1.28515625" style="4" customWidth="1"/>
    <col min="8" max="8" width="15" style="4" customWidth="1"/>
    <col min="9" max="9" width="1" style="4" customWidth="1"/>
    <col min="10" max="11" width="44.42578125" style="4" customWidth="1"/>
    <col min="12" max="247" width="10.5703125" style="4" customWidth="1"/>
    <col min="248" max="248" width="5" style="4" customWidth="1"/>
    <col min="249" max="255" width="15.42578125" style="4"/>
    <col min="256" max="256" width="33.85546875" style="4" customWidth="1"/>
    <col min="257" max="257" width="13.140625" style="4" customWidth="1"/>
    <col min="258" max="258" width="13.85546875" style="4" customWidth="1"/>
    <col min="259" max="259" width="15.5703125" style="4" customWidth="1"/>
    <col min="260" max="260" width="2.140625" style="4" customWidth="1"/>
    <col min="261" max="261" width="17.85546875" style="4" customWidth="1"/>
    <col min="262" max="262" width="2.140625" style="4" customWidth="1"/>
    <col min="263" max="263" width="10.5703125" style="4" customWidth="1"/>
    <col min="264" max="267" width="44.42578125" style="4" customWidth="1"/>
    <col min="268" max="503" width="10.5703125" style="4" customWidth="1"/>
    <col min="504" max="504" width="5" style="4" customWidth="1"/>
    <col min="505" max="511" width="15.42578125" style="4"/>
    <col min="512" max="512" width="33.85546875" style="4" customWidth="1"/>
    <col min="513" max="513" width="13.140625" style="4" customWidth="1"/>
    <col min="514" max="514" width="13.85546875" style="4" customWidth="1"/>
    <col min="515" max="515" width="15.5703125" style="4" customWidth="1"/>
    <col min="516" max="516" width="2.140625" style="4" customWidth="1"/>
    <col min="517" max="517" width="17.85546875" style="4" customWidth="1"/>
    <col min="518" max="518" width="2.140625" style="4" customWidth="1"/>
    <col min="519" max="519" width="10.5703125" style="4" customWidth="1"/>
    <col min="520" max="523" width="44.42578125" style="4" customWidth="1"/>
    <col min="524" max="759" width="10.5703125" style="4" customWidth="1"/>
    <col min="760" max="760" width="5" style="4" customWidth="1"/>
    <col min="761" max="767" width="15.42578125" style="4"/>
    <col min="768" max="768" width="33.85546875" style="4" customWidth="1"/>
    <col min="769" max="769" width="13.140625" style="4" customWidth="1"/>
    <col min="770" max="770" width="13.85546875" style="4" customWidth="1"/>
    <col min="771" max="771" width="15.5703125" style="4" customWidth="1"/>
    <col min="772" max="772" width="2.140625" style="4" customWidth="1"/>
    <col min="773" max="773" width="17.85546875" style="4" customWidth="1"/>
    <col min="774" max="774" width="2.140625" style="4" customWidth="1"/>
    <col min="775" max="775" width="10.5703125" style="4" customWidth="1"/>
    <col min="776" max="779" width="44.42578125" style="4" customWidth="1"/>
    <col min="780" max="1015" width="10.5703125" style="4" customWidth="1"/>
    <col min="1016" max="1016" width="5" style="4" customWidth="1"/>
    <col min="1017" max="1023" width="15.42578125" style="4"/>
    <col min="1024" max="1024" width="33.85546875" style="4" customWidth="1"/>
    <col min="1025" max="1025" width="13.140625" style="4" customWidth="1"/>
    <col min="1026" max="1026" width="13.85546875" style="4" customWidth="1"/>
    <col min="1027" max="1027" width="15.5703125" style="4" customWidth="1"/>
    <col min="1028" max="1028" width="2.140625" style="4" customWidth="1"/>
    <col min="1029" max="1029" width="17.85546875" style="4" customWidth="1"/>
    <col min="1030" max="1030" width="2.140625" style="4" customWidth="1"/>
    <col min="1031" max="1031" width="10.5703125" style="4" customWidth="1"/>
    <col min="1032" max="1035" width="44.42578125" style="4" customWidth="1"/>
    <col min="1036" max="1271" width="10.5703125" style="4" customWidth="1"/>
    <col min="1272" max="1272" width="5" style="4" customWidth="1"/>
    <col min="1273" max="1279" width="15.42578125" style="4"/>
    <col min="1280" max="1280" width="33.85546875" style="4" customWidth="1"/>
    <col min="1281" max="1281" width="13.140625" style="4" customWidth="1"/>
    <col min="1282" max="1282" width="13.85546875" style="4" customWidth="1"/>
    <col min="1283" max="1283" width="15.5703125" style="4" customWidth="1"/>
    <col min="1284" max="1284" width="2.140625" style="4" customWidth="1"/>
    <col min="1285" max="1285" width="17.85546875" style="4" customWidth="1"/>
    <col min="1286" max="1286" width="2.140625" style="4" customWidth="1"/>
    <col min="1287" max="1287" width="10.5703125" style="4" customWidth="1"/>
    <col min="1288" max="1291" width="44.42578125" style="4" customWidth="1"/>
    <col min="1292" max="1527" width="10.5703125" style="4" customWidth="1"/>
    <col min="1528" max="1528" width="5" style="4" customWidth="1"/>
    <col min="1529" max="1535" width="15.42578125" style="4"/>
    <col min="1536" max="1536" width="33.85546875" style="4" customWidth="1"/>
    <col min="1537" max="1537" width="13.140625" style="4" customWidth="1"/>
    <col min="1538" max="1538" width="13.85546875" style="4" customWidth="1"/>
    <col min="1539" max="1539" width="15.5703125" style="4" customWidth="1"/>
    <col min="1540" max="1540" width="2.140625" style="4" customWidth="1"/>
    <col min="1541" max="1541" width="17.85546875" style="4" customWidth="1"/>
    <col min="1542" max="1542" width="2.140625" style="4" customWidth="1"/>
    <col min="1543" max="1543" width="10.5703125" style="4" customWidth="1"/>
    <col min="1544" max="1547" width="44.42578125" style="4" customWidth="1"/>
    <col min="1548" max="1783" width="10.5703125" style="4" customWidth="1"/>
    <col min="1784" max="1784" width="5" style="4" customWidth="1"/>
    <col min="1785" max="1791" width="15.42578125" style="4"/>
    <col min="1792" max="1792" width="33.85546875" style="4" customWidth="1"/>
    <col min="1793" max="1793" width="13.140625" style="4" customWidth="1"/>
    <col min="1794" max="1794" width="13.85546875" style="4" customWidth="1"/>
    <col min="1795" max="1795" width="15.5703125" style="4" customWidth="1"/>
    <col min="1796" max="1796" width="2.140625" style="4" customWidth="1"/>
    <col min="1797" max="1797" width="17.85546875" style="4" customWidth="1"/>
    <col min="1798" max="1798" width="2.140625" style="4" customWidth="1"/>
    <col min="1799" max="1799" width="10.5703125" style="4" customWidth="1"/>
    <col min="1800" max="1803" width="44.42578125" style="4" customWidth="1"/>
    <col min="1804" max="2039" width="10.5703125" style="4" customWidth="1"/>
    <col min="2040" max="2040" width="5" style="4" customWidth="1"/>
    <col min="2041" max="2047" width="15.42578125" style="4"/>
    <col min="2048" max="2048" width="33.85546875" style="4" customWidth="1"/>
    <col min="2049" max="2049" width="13.140625" style="4" customWidth="1"/>
    <col min="2050" max="2050" width="13.85546875" style="4" customWidth="1"/>
    <col min="2051" max="2051" width="15.5703125" style="4" customWidth="1"/>
    <col min="2052" max="2052" width="2.140625" style="4" customWidth="1"/>
    <col min="2053" max="2053" width="17.85546875" style="4" customWidth="1"/>
    <col min="2054" max="2054" width="2.140625" style="4" customWidth="1"/>
    <col min="2055" max="2055" width="10.5703125" style="4" customWidth="1"/>
    <col min="2056" max="2059" width="44.42578125" style="4" customWidth="1"/>
    <col min="2060" max="2295" width="10.5703125" style="4" customWidth="1"/>
    <col min="2296" max="2296" width="5" style="4" customWidth="1"/>
    <col min="2297" max="2303" width="15.42578125" style="4"/>
    <col min="2304" max="2304" width="33.85546875" style="4" customWidth="1"/>
    <col min="2305" max="2305" width="13.140625" style="4" customWidth="1"/>
    <col min="2306" max="2306" width="13.85546875" style="4" customWidth="1"/>
    <col min="2307" max="2307" width="15.5703125" style="4" customWidth="1"/>
    <col min="2308" max="2308" width="2.140625" style="4" customWidth="1"/>
    <col min="2309" max="2309" width="17.85546875" style="4" customWidth="1"/>
    <col min="2310" max="2310" width="2.140625" style="4" customWidth="1"/>
    <col min="2311" max="2311" width="10.5703125" style="4" customWidth="1"/>
    <col min="2312" max="2315" width="44.42578125" style="4" customWidth="1"/>
    <col min="2316" max="2551" width="10.5703125" style="4" customWidth="1"/>
    <col min="2552" max="2552" width="5" style="4" customWidth="1"/>
    <col min="2553" max="2559" width="15.42578125" style="4"/>
    <col min="2560" max="2560" width="33.85546875" style="4" customWidth="1"/>
    <col min="2561" max="2561" width="13.140625" style="4" customWidth="1"/>
    <col min="2562" max="2562" width="13.85546875" style="4" customWidth="1"/>
    <col min="2563" max="2563" width="15.5703125" style="4" customWidth="1"/>
    <col min="2564" max="2564" width="2.140625" style="4" customWidth="1"/>
    <col min="2565" max="2565" width="17.85546875" style="4" customWidth="1"/>
    <col min="2566" max="2566" width="2.140625" style="4" customWidth="1"/>
    <col min="2567" max="2567" width="10.5703125" style="4" customWidth="1"/>
    <col min="2568" max="2571" width="44.42578125" style="4" customWidth="1"/>
    <col min="2572" max="2807" width="10.5703125" style="4" customWidth="1"/>
    <col min="2808" max="2808" width="5" style="4" customWidth="1"/>
    <col min="2809" max="2815" width="15.42578125" style="4"/>
    <col min="2816" max="2816" width="33.85546875" style="4" customWidth="1"/>
    <col min="2817" max="2817" width="13.140625" style="4" customWidth="1"/>
    <col min="2818" max="2818" width="13.85546875" style="4" customWidth="1"/>
    <col min="2819" max="2819" width="15.5703125" style="4" customWidth="1"/>
    <col min="2820" max="2820" width="2.140625" style="4" customWidth="1"/>
    <col min="2821" max="2821" width="17.85546875" style="4" customWidth="1"/>
    <col min="2822" max="2822" width="2.140625" style="4" customWidth="1"/>
    <col min="2823" max="2823" width="10.5703125" style="4" customWidth="1"/>
    <col min="2824" max="2827" width="44.42578125" style="4" customWidth="1"/>
    <col min="2828" max="3063" width="10.5703125" style="4" customWidth="1"/>
    <col min="3064" max="3064" width="5" style="4" customWidth="1"/>
    <col min="3065" max="3071" width="15.42578125" style="4"/>
    <col min="3072" max="3072" width="33.85546875" style="4" customWidth="1"/>
    <col min="3073" max="3073" width="13.140625" style="4" customWidth="1"/>
    <col min="3074" max="3074" width="13.85546875" style="4" customWidth="1"/>
    <col min="3075" max="3075" width="15.5703125" style="4" customWidth="1"/>
    <col min="3076" max="3076" width="2.140625" style="4" customWidth="1"/>
    <col min="3077" max="3077" width="17.85546875" style="4" customWidth="1"/>
    <col min="3078" max="3078" width="2.140625" style="4" customWidth="1"/>
    <col min="3079" max="3079" width="10.5703125" style="4" customWidth="1"/>
    <col min="3080" max="3083" width="44.42578125" style="4" customWidth="1"/>
    <col min="3084" max="3319" width="10.5703125" style="4" customWidth="1"/>
    <col min="3320" max="3320" width="5" style="4" customWidth="1"/>
    <col min="3321" max="3327" width="15.42578125" style="4"/>
    <col min="3328" max="3328" width="33.85546875" style="4" customWidth="1"/>
    <col min="3329" max="3329" width="13.140625" style="4" customWidth="1"/>
    <col min="3330" max="3330" width="13.85546875" style="4" customWidth="1"/>
    <col min="3331" max="3331" width="15.5703125" style="4" customWidth="1"/>
    <col min="3332" max="3332" width="2.140625" style="4" customWidth="1"/>
    <col min="3333" max="3333" width="17.85546875" style="4" customWidth="1"/>
    <col min="3334" max="3334" width="2.140625" style="4" customWidth="1"/>
    <col min="3335" max="3335" width="10.5703125" style="4" customWidth="1"/>
    <col min="3336" max="3339" width="44.42578125" style="4" customWidth="1"/>
    <col min="3340" max="3575" width="10.5703125" style="4" customWidth="1"/>
    <col min="3576" max="3576" width="5" style="4" customWidth="1"/>
    <col min="3577" max="3583" width="15.42578125" style="4"/>
    <col min="3584" max="3584" width="33.85546875" style="4" customWidth="1"/>
    <col min="3585" max="3585" width="13.140625" style="4" customWidth="1"/>
    <col min="3586" max="3586" width="13.85546875" style="4" customWidth="1"/>
    <col min="3587" max="3587" width="15.5703125" style="4" customWidth="1"/>
    <col min="3588" max="3588" width="2.140625" style="4" customWidth="1"/>
    <col min="3589" max="3589" width="17.85546875" style="4" customWidth="1"/>
    <col min="3590" max="3590" width="2.140625" style="4" customWidth="1"/>
    <col min="3591" max="3591" width="10.5703125" style="4" customWidth="1"/>
    <col min="3592" max="3595" width="44.42578125" style="4" customWidth="1"/>
    <col min="3596" max="3831" width="10.5703125" style="4" customWidth="1"/>
    <col min="3832" max="3832" width="5" style="4" customWidth="1"/>
    <col min="3833" max="3839" width="15.42578125" style="4"/>
    <col min="3840" max="3840" width="33.85546875" style="4" customWidth="1"/>
    <col min="3841" max="3841" width="13.140625" style="4" customWidth="1"/>
    <col min="3842" max="3842" width="13.85546875" style="4" customWidth="1"/>
    <col min="3843" max="3843" width="15.5703125" style="4" customWidth="1"/>
    <col min="3844" max="3844" width="2.140625" style="4" customWidth="1"/>
    <col min="3845" max="3845" width="17.85546875" style="4" customWidth="1"/>
    <col min="3846" max="3846" width="2.140625" style="4" customWidth="1"/>
    <col min="3847" max="3847" width="10.5703125" style="4" customWidth="1"/>
    <col min="3848" max="3851" width="44.42578125" style="4" customWidth="1"/>
    <col min="3852" max="4087" width="10.5703125" style="4" customWidth="1"/>
    <col min="4088" max="4088" width="5" style="4" customWidth="1"/>
    <col min="4089" max="4095" width="15.42578125" style="4"/>
    <col min="4096" max="4096" width="33.85546875" style="4" customWidth="1"/>
    <col min="4097" max="4097" width="13.140625" style="4" customWidth="1"/>
    <col min="4098" max="4098" width="13.85546875" style="4" customWidth="1"/>
    <col min="4099" max="4099" width="15.5703125" style="4" customWidth="1"/>
    <col min="4100" max="4100" width="2.140625" style="4" customWidth="1"/>
    <col min="4101" max="4101" width="17.85546875" style="4" customWidth="1"/>
    <col min="4102" max="4102" width="2.140625" style="4" customWidth="1"/>
    <col min="4103" max="4103" width="10.5703125" style="4" customWidth="1"/>
    <col min="4104" max="4107" width="44.42578125" style="4" customWidth="1"/>
    <col min="4108" max="4343" width="10.5703125" style="4" customWidth="1"/>
    <col min="4344" max="4344" width="5" style="4" customWidth="1"/>
    <col min="4345" max="4351" width="15.42578125" style="4"/>
    <col min="4352" max="4352" width="33.85546875" style="4" customWidth="1"/>
    <col min="4353" max="4353" width="13.140625" style="4" customWidth="1"/>
    <col min="4354" max="4354" width="13.85546875" style="4" customWidth="1"/>
    <col min="4355" max="4355" width="15.5703125" style="4" customWidth="1"/>
    <col min="4356" max="4356" width="2.140625" style="4" customWidth="1"/>
    <col min="4357" max="4357" width="17.85546875" style="4" customWidth="1"/>
    <col min="4358" max="4358" width="2.140625" style="4" customWidth="1"/>
    <col min="4359" max="4359" width="10.5703125" style="4" customWidth="1"/>
    <col min="4360" max="4363" width="44.42578125" style="4" customWidth="1"/>
    <col min="4364" max="4599" width="10.5703125" style="4" customWidth="1"/>
    <col min="4600" max="4600" width="5" style="4" customWidth="1"/>
    <col min="4601" max="4607" width="15.42578125" style="4"/>
    <col min="4608" max="4608" width="33.85546875" style="4" customWidth="1"/>
    <col min="4609" max="4609" width="13.140625" style="4" customWidth="1"/>
    <col min="4610" max="4610" width="13.85546875" style="4" customWidth="1"/>
    <col min="4611" max="4611" width="15.5703125" style="4" customWidth="1"/>
    <col min="4612" max="4612" width="2.140625" style="4" customWidth="1"/>
    <col min="4613" max="4613" width="17.85546875" style="4" customWidth="1"/>
    <col min="4614" max="4614" width="2.140625" style="4" customWidth="1"/>
    <col min="4615" max="4615" width="10.5703125" style="4" customWidth="1"/>
    <col min="4616" max="4619" width="44.42578125" style="4" customWidth="1"/>
    <col min="4620" max="4855" width="10.5703125" style="4" customWidth="1"/>
    <col min="4856" max="4856" width="5" style="4" customWidth="1"/>
    <col min="4857" max="4863" width="15.42578125" style="4"/>
    <col min="4864" max="4864" width="33.85546875" style="4" customWidth="1"/>
    <col min="4865" max="4865" width="13.140625" style="4" customWidth="1"/>
    <col min="4866" max="4866" width="13.85546875" style="4" customWidth="1"/>
    <col min="4867" max="4867" width="15.5703125" style="4" customWidth="1"/>
    <col min="4868" max="4868" width="2.140625" style="4" customWidth="1"/>
    <col min="4869" max="4869" width="17.85546875" style="4" customWidth="1"/>
    <col min="4870" max="4870" width="2.140625" style="4" customWidth="1"/>
    <col min="4871" max="4871" width="10.5703125" style="4" customWidth="1"/>
    <col min="4872" max="4875" width="44.42578125" style="4" customWidth="1"/>
    <col min="4876" max="5111" width="10.5703125" style="4" customWidth="1"/>
    <col min="5112" max="5112" width="5" style="4" customWidth="1"/>
    <col min="5113" max="5119" width="15.42578125" style="4"/>
    <col min="5120" max="5120" width="33.85546875" style="4" customWidth="1"/>
    <col min="5121" max="5121" width="13.140625" style="4" customWidth="1"/>
    <col min="5122" max="5122" width="13.85546875" style="4" customWidth="1"/>
    <col min="5123" max="5123" width="15.5703125" style="4" customWidth="1"/>
    <col min="5124" max="5124" width="2.140625" style="4" customWidth="1"/>
    <col min="5125" max="5125" width="17.85546875" style="4" customWidth="1"/>
    <col min="5126" max="5126" width="2.140625" style="4" customWidth="1"/>
    <col min="5127" max="5127" width="10.5703125" style="4" customWidth="1"/>
    <col min="5128" max="5131" width="44.42578125" style="4" customWidth="1"/>
    <col min="5132" max="5367" width="10.5703125" style="4" customWidth="1"/>
    <col min="5368" max="5368" width="5" style="4" customWidth="1"/>
    <col min="5369" max="5375" width="15.42578125" style="4"/>
    <col min="5376" max="5376" width="33.85546875" style="4" customWidth="1"/>
    <col min="5377" max="5377" width="13.140625" style="4" customWidth="1"/>
    <col min="5378" max="5378" width="13.85546875" style="4" customWidth="1"/>
    <col min="5379" max="5379" width="15.5703125" style="4" customWidth="1"/>
    <col min="5380" max="5380" width="2.140625" style="4" customWidth="1"/>
    <col min="5381" max="5381" width="17.85546875" style="4" customWidth="1"/>
    <col min="5382" max="5382" width="2.140625" style="4" customWidth="1"/>
    <col min="5383" max="5383" width="10.5703125" style="4" customWidth="1"/>
    <col min="5384" max="5387" width="44.42578125" style="4" customWidth="1"/>
    <col min="5388" max="5623" width="10.5703125" style="4" customWidth="1"/>
    <col min="5624" max="5624" width="5" style="4" customWidth="1"/>
    <col min="5625" max="5631" width="15.42578125" style="4"/>
    <col min="5632" max="5632" width="33.85546875" style="4" customWidth="1"/>
    <col min="5633" max="5633" width="13.140625" style="4" customWidth="1"/>
    <col min="5634" max="5634" width="13.85546875" style="4" customWidth="1"/>
    <col min="5635" max="5635" width="15.5703125" style="4" customWidth="1"/>
    <col min="5636" max="5636" width="2.140625" style="4" customWidth="1"/>
    <col min="5637" max="5637" width="17.85546875" style="4" customWidth="1"/>
    <col min="5638" max="5638" width="2.140625" style="4" customWidth="1"/>
    <col min="5639" max="5639" width="10.5703125" style="4" customWidth="1"/>
    <col min="5640" max="5643" width="44.42578125" style="4" customWidth="1"/>
    <col min="5644" max="5879" width="10.5703125" style="4" customWidth="1"/>
    <col min="5880" max="5880" width="5" style="4" customWidth="1"/>
    <col min="5881" max="5887" width="15.42578125" style="4"/>
    <col min="5888" max="5888" width="33.85546875" style="4" customWidth="1"/>
    <col min="5889" max="5889" width="13.140625" style="4" customWidth="1"/>
    <col min="5890" max="5890" width="13.85546875" style="4" customWidth="1"/>
    <col min="5891" max="5891" width="15.5703125" style="4" customWidth="1"/>
    <col min="5892" max="5892" width="2.140625" style="4" customWidth="1"/>
    <col min="5893" max="5893" width="17.85546875" style="4" customWidth="1"/>
    <col min="5894" max="5894" width="2.140625" style="4" customWidth="1"/>
    <col min="5895" max="5895" width="10.5703125" style="4" customWidth="1"/>
    <col min="5896" max="5899" width="44.42578125" style="4" customWidth="1"/>
    <col min="5900" max="6135" width="10.5703125" style="4" customWidth="1"/>
    <col min="6136" max="6136" width="5" style="4" customWidth="1"/>
    <col min="6137" max="6143" width="15.42578125" style="4"/>
    <col min="6144" max="6144" width="33.85546875" style="4" customWidth="1"/>
    <col min="6145" max="6145" width="13.140625" style="4" customWidth="1"/>
    <col min="6146" max="6146" width="13.85546875" style="4" customWidth="1"/>
    <col min="6147" max="6147" width="15.5703125" style="4" customWidth="1"/>
    <col min="6148" max="6148" width="2.140625" style="4" customWidth="1"/>
    <col min="6149" max="6149" width="17.85546875" style="4" customWidth="1"/>
    <col min="6150" max="6150" width="2.140625" style="4" customWidth="1"/>
    <col min="6151" max="6151" width="10.5703125" style="4" customWidth="1"/>
    <col min="6152" max="6155" width="44.42578125" style="4" customWidth="1"/>
    <col min="6156" max="6391" width="10.5703125" style="4" customWidth="1"/>
    <col min="6392" max="6392" width="5" style="4" customWidth="1"/>
    <col min="6393" max="6399" width="15.42578125" style="4"/>
    <col min="6400" max="6400" width="33.85546875" style="4" customWidth="1"/>
    <col min="6401" max="6401" width="13.140625" style="4" customWidth="1"/>
    <col min="6402" max="6402" width="13.85546875" style="4" customWidth="1"/>
    <col min="6403" max="6403" width="15.5703125" style="4" customWidth="1"/>
    <col min="6404" max="6404" width="2.140625" style="4" customWidth="1"/>
    <col min="6405" max="6405" width="17.85546875" style="4" customWidth="1"/>
    <col min="6406" max="6406" width="2.140625" style="4" customWidth="1"/>
    <col min="6407" max="6407" width="10.5703125" style="4" customWidth="1"/>
    <col min="6408" max="6411" width="44.42578125" style="4" customWidth="1"/>
    <col min="6412" max="6647" width="10.5703125" style="4" customWidth="1"/>
    <col min="6648" max="6648" width="5" style="4" customWidth="1"/>
    <col min="6649" max="6655" width="15.42578125" style="4"/>
    <col min="6656" max="6656" width="33.85546875" style="4" customWidth="1"/>
    <col min="6657" max="6657" width="13.140625" style="4" customWidth="1"/>
    <col min="6658" max="6658" width="13.85546875" style="4" customWidth="1"/>
    <col min="6659" max="6659" width="15.5703125" style="4" customWidth="1"/>
    <col min="6660" max="6660" width="2.140625" style="4" customWidth="1"/>
    <col min="6661" max="6661" width="17.85546875" style="4" customWidth="1"/>
    <col min="6662" max="6662" width="2.140625" style="4" customWidth="1"/>
    <col min="6663" max="6663" width="10.5703125" style="4" customWidth="1"/>
    <col min="6664" max="6667" width="44.42578125" style="4" customWidth="1"/>
    <col min="6668" max="6903" width="10.5703125" style="4" customWidth="1"/>
    <col min="6904" max="6904" width="5" style="4" customWidth="1"/>
    <col min="6905" max="6911" width="15.42578125" style="4"/>
    <col min="6912" max="6912" width="33.85546875" style="4" customWidth="1"/>
    <col min="6913" max="6913" width="13.140625" style="4" customWidth="1"/>
    <col min="6914" max="6914" width="13.85546875" style="4" customWidth="1"/>
    <col min="6915" max="6915" width="15.5703125" style="4" customWidth="1"/>
    <col min="6916" max="6916" width="2.140625" style="4" customWidth="1"/>
    <col min="6917" max="6917" width="17.85546875" style="4" customWidth="1"/>
    <col min="6918" max="6918" width="2.140625" style="4" customWidth="1"/>
    <col min="6919" max="6919" width="10.5703125" style="4" customWidth="1"/>
    <col min="6920" max="6923" width="44.42578125" style="4" customWidth="1"/>
    <col min="6924" max="7159" width="10.5703125" style="4" customWidth="1"/>
    <col min="7160" max="7160" width="5" style="4" customWidth="1"/>
    <col min="7161" max="7167" width="15.42578125" style="4"/>
    <col min="7168" max="7168" width="33.85546875" style="4" customWidth="1"/>
    <col min="7169" max="7169" width="13.140625" style="4" customWidth="1"/>
    <col min="7170" max="7170" width="13.85546875" style="4" customWidth="1"/>
    <col min="7171" max="7171" width="15.5703125" style="4" customWidth="1"/>
    <col min="7172" max="7172" width="2.140625" style="4" customWidth="1"/>
    <col min="7173" max="7173" width="17.85546875" style="4" customWidth="1"/>
    <col min="7174" max="7174" width="2.140625" style="4" customWidth="1"/>
    <col min="7175" max="7175" width="10.5703125" style="4" customWidth="1"/>
    <col min="7176" max="7179" width="44.42578125" style="4" customWidth="1"/>
    <col min="7180" max="7415" width="10.5703125" style="4" customWidth="1"/>
    <col min="7416" max="7416" width="5" style="4" customWidth="1"/>
    <col min="7417" max="7423" width="15.42578125" style="4"/>
    <col min="7424" max="7424" width="33.85546875" style="4" customWidth="1"/>
    <col min="7425" max="7425" width="13.140625" style="4" customWidth="1"/>
    <col min="7426" max="7426" width="13.85546875" style="4" customWidth="1"/>
    <col min="7427" max="7427" width="15.5703125" style="4" customWidth="1"/>
    <col min="7428" max="7428" width="2.140625" style="4" customWidth="1"/>
    <col min="7429" max="7429" width="17.85546875" style="4" customWidth="1"/>
    <col min="7430" max="7430" width="2.140625" style="4" customWidth="1"/>
    <col min="7431" max="7431" width="10.5703125" style="4" customWidth="1"/>
    <col min="7432" max="7435" width="44.42578125" style="4" customWidth="1"/>
    <col min="7436" max="7671" width="10.5703125" style="4" customWidth="1"/>
    <col min="7672" max="7672" width="5" style="4" customWidth="1"/>
    <col min="7673" max="7679" width="15.42578125" style="4"/>
    <col min="7680" max="7680" width="33.85546875" style="4" customWidth="1"/>
    <col min="7681" max="7681" width="13.140625" style="4" customWidth="1"/>
    <col min="7682" max="7682" width="13.85546875" style="4" customWidth="1"/>
    <col min="7683" max="7683" width="15.5703125" style="4" customWidth="1"/>
    <col min="7684" max="7684" width="2.140625" style="4" customWidth="1"/>
    <col min="7685" max="7685" width="17.85546875" style="4" customWidth="1"/>
    <col min="7686" max="7686" width="2.140625" style="4" customWidth="1"/>
    <col min="7687" max="7687" width="10.5703125" style="4" customWidth="1"/>
    <col min="7688" max="7691" width="44.42578125" style="4" customWidth="1"/>
    <col min="7692" max="7927" width="10.5703125" style="4" customWidth="1"/>
    <col min="7928" max="7928" width="5" style="4" customWidth="1"/>
    <col min="7929" max="7935" width="15.42578125" style="4"/>
    <col min="7936" max="7936" width="33.85546875" style="4" customWidth="1"/>
    <col min="7937" max="7937" width="13.140625" style="4" customWidth="1"/>
    <col min="7938" max="7938" width="13.85546875" style="4" customWidth="1"/>
    <col min="7939" max="7939" width="15.5703125" style="4" customWidth="1"/>
    <col min="7940" max="7940" width="2.140625" style="4" customWidth="1"/>
    <col min="7941" max="7941" width="17.85546875" style="4" customWidth="1"/>
    <col min="7942" max="7942" width="2.140625" style="4" customWidth="1"/>
    <col min="7943" max="7943" width="10.5703125" style="4" customWidth="1"/>
    <col min="7944" max="7947" width="44.42578125" style="4" customWidth="1"/>
    <col min="7948" max="8183" width="10.5703125" style="4" customWidth="1"/>
    <col min="8184" max="8184" width="5" style="4" customWidth="1"/>
    <col min="8185" max="8191" width="15.42578125" style="4"/>
    <col min="8192" max="8192" width="33.85546875" style="4" customWidth="1"/>
    <col min="8193" max="8193" width="13.140625" style="4" customWidth="1"/>
    <col min="8194" max="8194" width="13.85546875" style="4" customWidth="1"/>
    <col min="8195" max="8195" width="15.5703125" style="4" customWidth="1"/>
    <col min="8196" max="8196" width="2.140625" style="4" customWidth="1"/>
    <col min="8197" max="8197" width="17.85546875" style="4" customWidth="1"/>
    <col min="8198" max="8198" width="2.140625" style="4" customWidth="1"/>
    <col min="8199" max="8199" width="10.5703125" style="4" customWidth="1"/>
    <col min="8200" max="8203" width="44.42578125" style="4" customWidth="1"/>
    <col min="8204" max="8439" width="10.5703125" style="4" customWidth="1"/>
    <col min="8440" max="8440" width="5" style="4" customWidth="1"/>
    <col min="8441" max="8447" width="15.42578125" style="4"/>
    <col min="8448" max="8448" width="33.85546875" style="4" customWidth="1"/>
    <col min="8449" max="8449" width="13.140625" style="4" customWidth="1"/>
    <col min="8450" max="8450" width="13.85546875" style="4" customWidth="1"/>
    <col min="8451" max="8451" width="15.5703125" style="4" customWidth="1"/>
    <col min="8452" max="8452" width="2.140625" style="4" customWidth="1"/>
    <col min="8453" max="8453" width="17.85546875" style="4" customWidth="1"/>
    <col min="8454" max="8454" width="2.140625" style="4" customWidth="1"/>
    <col min="8455" max="8455" width="10.5703125" style="4" customWidth="1"/>
    <col min="8456" max="8459" width="44.42578125" style="4" customWidth="1"/>
    <col min="8460" max="8695" width="10.5703125" style="4" customWidth="1"/>
    <col min="8696" max="8696" width="5" style="4" customWidth="1"/>
    <col min="8697" max="8703" width="15.42578125" style="4"/>
    <col min="8704" max="8704" width="33.85546875" style="4" customWidth="1"/>
    <col min="8705" max="8705" width="13.140625" style="4" customWidth="1"/>
    <col min="8706" max="8706" width="13.85546875" style="4" customWidth="1"/>
    <col min="8707" max="8707" width="15.5703125" style="4" customWidth="1"/>
    <col min="8708" max="8708" width="2.140625" style="4" customWidth="1"/>
    <col min="8709" max="8709" width="17.85546875" style="4" customWidth="1"/>
    <col min="8710" max="8710" width="2.140625" style="4" customWidth="1"/>
    <col min="8711" max="8711" width="10.5703125" style="4" customWidth="1"/>
    <col min="8712" max="8715" width="44.42578125" style="4" customWidth="1"/>
    <col min="8716" max="8951" width="10.5703125" style="4" customWidth="1"/>
    <col min="8952" max="8952" width="5" style="4" customWidth="1"/>
    <col min="8953" max="8959" width="15.42578125" style="4"/>
    <col min="8960" max="8960" width="33.85546875" style="4" customWidth="1"/>
    <col min="8961" max="8961" width="13.140625" style="4" customWidth="1"/>
    <col min="8962" max="8962" width="13.85546875" style="4" customWidth="1"/>
    <col min="8963" max="8963" width="15.5703125" style="4" customWidth="1"/>
    <col min="8964" max="8964" width="2.140625" style="4" customWidth="1"/>
    <col min="8965" max="8965" width="17.85546875" style="4" customWidth="1"/>
    <col min="8966" max="8966" width="2.140625" style="4" customWidth="1"/>
    <col min="8967" max="8967" width="10.5703125" style="4" customWidth="1"/>
    <col min="8968" max="8971" width="44.42578125" style="4" customWidth="1"/>
    <col min="8972" max="9207" width="10.5703125" style="4" customWidth="1"/>
    <col min="9208" max="9208" width="5" style="4" customWidth="1"/>
    <col min="9209" max="9215" width="15.42578125" style="4"/>
    <col min="9216" max="9216" width="33.85546875" style="4" customWidth="1"/>
    <col min="9217" max="9217" width="13.140625" style="4" customWidth="1"/>
    <col min="9218" max="9218" width="13.85546875" style="4" customWidth="1"/>
    <col min="9219" max="9219" width="15.5703125" style="4" customWidth="1"/>
    <col min="9220" max="9220" width="2.140625" style="4" customWidth="1"/>
    <col min="9221" max="9221" width="17.85546875" style="4" customWidth="1"/>
    <col min="9222" max="9222" width="2.140625" style="4" customWidth="1"/>
    <col min="9223" max="9223" width="10.5703125" style="4" customWidth="1"/>
    <col min="9224" max="9227" width="44.42578125" style="4" customWidth="1"/>
    <col min="9228" max="9463" width="10.5703125" style="4" customWidth="1"/>
    <col min="9464" max="9464" width="5" style="4" customWidth="1"/>
    <col min="9465" max="9471" width="15.42578125" style="4"/>
    <col min="9472" max="9472" width="33.85546875" style="4" customWidth="1"/>
    <col min="9473" max="9473" width="13.140625" style="4" customWidth="1"/>
    <col min="9474" max="9474" width="13.85546875" style="4" customWidth="1"/>
    <col min="9475" max="9475" width="15.5703125" style="4" customWidth="1"/>
    <col min="9476" max="9476" width="2.140625" style="4" customWidth="1"/>
    <col min="9477" max="9477" width="17.85546875" style="4" customWidth="1"/>
    <col min="9478" max="9478" width="2.140625" style="4" customWidth="1"/>
    <col min="9479" max="9479" width="10.5703125" style="4" customWidth="1"/>
    <col min="9480" max="9483" width="44.42578125" style="4" customWidth="1"/>
    <col min="9484" max="9719" width="10.5703125" style="4" customWidth="1"/>
    <col min="9720" max="9720" width="5" style="4" customWidth="1"/>
    <col min="9721" max="9727" width="15.42578125" style="4"/>
    <col min="9728" max="9728" width="33.85546875" style="4" customWidth="1"/>
    <col min="9729" max="9729" width="13.140625" style="4" customWidth="1"/>
    <col min="9730" max="9730" width="13.85546875" style="4" customWidth="1"/>
    <col min="9731" max="9731" width="15.5703125" style="4" customWidth="1"/>
    <col min="9732" max="9732" width="2.140625" style="4" customWidth="1"/>
    <col min="9733" max="9733" width="17.85546875" style="4" customWidth="1"/>
    <col min="9734" max="9734" width="2.140625" style="4" customWidth="1"/>
    <col min="9735" max="9735" width="10.5703125" style="4" customWidth="1"/>
    <col min="9736" max="9739" width="44.42578125" style="4" customWidth="1"/>
    <col min="9740" max="9975" width="10.5703125" style="4" customWidth="1"/>
    <col min="9976" max="9976" width="5" style="4" customWidth="1"/>
    <col min="9977" max="9983" width="15.42578125" style="4"/>
    <col min="9984" max="9984" width="33.85546875" style="4" customWidth="1"/>
    <col min="9985" max="9985" width="13.140625" style="4" customWidth="1"/>
    <col min="9986" max="9986" width="13.85546875" style="4" customWidth="1"/>
    <col min="9987" max="9987" width="15.5703125" style="4" customWidth="1"/>
    <col min="9988" max="9988" width="2.140625" style="4" customWidth="1"/>
    <col min="9989" max="9989" width="17.85546875" style="4" customWidth="1"/>
    <col min="9990" max="9990" width="2.140625" style="4" customWidth="1"/>
    <col min="9991" max="9991" width="10.5703125" style="4" customWidth="1"/>
    <col min="9992" max="9995" width="44.42578125" style="4" customWidth="1"/>
    <col min="9996" max="10231" width="10.5703125" style="4" customWidth="1"/>
    <col min="10232" max="10232" width="5" style="4" customWidth="1"/>
    <col min="10233" max="10239" width="15.42578125" style="4"/>
    <col min="10240" max="10240" width="33.85546875" style="4" customWidth="1"/>
    <col min="10241" max="10241" width="13.140625" style="4" customWidth="1"/>
    <col min="10242" max="10242" width="13.85546875" style="4" customWidth="1"/>
    <col min="10243" max="10243" width="15.5703125" style="4" customWidth="1"/>
    <col min="10244" max="10244" width="2.140625" style="4" customWidth="1"/>
    <col min="10245" max="10245" width="17.85546875" style="4" customWidth="1"/>
    <col min="10246" max="10246" width="2.140625" style="4" customWidth="1"/>
    <col min="10247" max="10247" width="10.5703125" style="4" customWidth="1"/>
    <col min="10248" max="10251" width="44.42578125" style="4" customWidth="1"/>
    <col min="10252" max="10487" width="10.5703125" style="4" customWidth="1"/>
    <col min="10488" max="10488" width="5" style="4" customWidth="1"/>
    <col min="10489" max="10495" width="15.42578125" style="4"/>
    <col min="10496" max="10496" width="33.85546875" style="4" customWidth="1"/>
    <col min="10497" max="10497" width="13.140625" style="4" customWidth="1"/>
    <col min="10498" max="10498" width="13.85546875" style="4" customWidth="1"/>
    <col min="10499" max="10499" width="15.5703125" style="4" customWidth="1"/>
    <col min="10500" max="10500" width="2.140625" style="4" customWidth="1"/>
    <col min="10501" max="10501" width="17.85546875" style="4" customWidth="1"/>
    <col min="10502" max="10502" width="2.140625" style="4" customWidth="1"/>
    <col min="10503" max="10503" width="10.5703125" style="4" customWidth="1"/>
    <col min="10504" max="10507" width="44.42578125" style="4" customWidth="1"/>
    <col min="10508" max="10743" width="10.5703125" style="4" customWidth="1"/>
    <col min="10744" max="10744" width="5" style="4" customWidth="1"/>
    <col min="10745" max="10751" width="15.42578125" style="4"/>
    <col min="10752" max="10752" width="33.85546875" style="4" customWidth="1"/>
    <col min="10753" max="10753" width="13.140625" style="4" customWidth="1"/>
    <col min="10754" max="10754" width="13.85546875" style="4" customWidth="1"/>
    <col min="10755" max="10755" width="15.5703125" style="4" customWidth="1"/>
    <col min="10756" max="10756" width="2.140625" style="4" customWidth="1"/>
    <col min="10757" max="10757" width="17.85546875" style="4" customWidth="1"/>
    <col min="10758" max="10758" width="2.140625" style="4" customWidth="1"/>
    <col min="10759" max="10759" width="10.5703125" style="4" customWidth="1"/>
    <col min="10760" max="10763" width="44.42578125" style="4" customWidth="1"/>
    <col min="10764" max="10999" width="10.5703125" style="4" customWidth="1"/>
    <col min="11000" max="11000" width="5" style="4" customWidth="1"/>
    <col min="11001" max="11007" width="15.42578125" style="4"/>
    <col min="11008" max="11008" width="33.85546875" style="4" customWidth="1"/>
    <col min="11009" max="11009" width="13.140625" style="4" customWidth="1"/>
    <col min="11010" max="11010" width="13.85546875" style="4" customWidth="1"/>
    <col min="11011" max="11011" width="15.5703125" style="4" customWidth="1"/>
    <col min="11012" max="11012" width="2.140625" style="4" customWidth="1"/>
    <col min="11013" max="11013" width="17.85546875" style="4" customWidth="1"/>
    <col min="11014" max="11014" width="2.140625" style="4" customWidth="1"/>
    <col min="11015" max="11015" width="10.5703125" style="4" customWidth="1"/>
    <col min="11016" max="11019" width="44.42578125" style="4" customWidth="1"/>
    <col min="11020" max="11255" width="10.5703125" style="4" customWidth="1"/>
    <col min="11256" max="11256" width="5" style="4" customWidth="1"/>
    <col min="11257" max="11263" width="15.42578125" style="4"/>
    <col min="11264" max="11264" width="33.85546875" style="4" customWidth="1"/>
    <col min="11265" max="11265" width="13.140625" style="4" customWidth="1"/>
    <col min="11266" max="11266" width="13.85546875" style="4" customWidth="1"/>
    <col min="11267" max="11267" width="15.5703125" style="4" customWidth="1"/>
    <col min="11268" max="11268" width="2.140625" style="4" customWidth="1"/>
    <col min="11269" max="11269" width="17.85546875" style="4" customWidth="1"/>
    <col min="11270" max="11270" width="2.140625" style="4" customWidth="1"/>
    <col min="11271" max="11271" width="10.5703125" style="4" customWidth="1"/>
    <col min="11272" max="11275" width="44.42578125" style="4" customWidth="1"/>
    <col min="11276" max="11511" width="10.5703125" style="4" customWidth="1"/>
    <col min="11512" max="11512" width="5" style="4" customWidth="1"/>
    <col min="11513" max="11519" width="15.42578125" style="4"/>
    <col min="11520" max="11520" width="33.85546875" style="4" customWidth="1"/>
    <col min="11521" max="11521" width="13.140625" style="4" customWidth="1"/>
    <col min="11522" max="11522" width="13.85546875" style="4" customWidth="1"/>
    <col min="11523" max="11523" width="15.5703125" style="4" customWidth="1"/>
    <col min="11524" max="11524" width="2.140625" style="4" customWidth="1"/>
    <col min="11525" max="11525" width="17.85546875" style="4" customWidth="1"/>
    <col min="11526" max="11526" width="2.140625" style="4" customWidth="1"/>
    <col min="11527" max="11527" width="10.5703125" style="4" customWidth="1"/>
    <col min="11528" max="11531" width="44.42578125" style="4" customWidth="1"/>
    <col min="11532" max="11767" width="10.5703125" style="4" customWidth="1"/>
    <col min="11768" max="11768" width="5" style="4" customWidth="1"/>
    <col min="11769" max="11775" width="15.42578125" style="4"/>
    <col min="11776" max="11776" width="33.85546875" style="4" customWidth="1"/>
    <col min="11777" max="11777" width="13.140625" style="4" customWidth="1"/>
    <col min="11778" max="11778" width="13.85546875" style="4" customWidth="1"/>
    <col min="11779" max="11779" width="15.5703125" style="4" customWidth="1"/>
    <col min="11780" max="11780" width="2.140625" style="4" customWidth="1"/>
    <col min="11781" max="11781" width="17.85546875" style="4" customWidth="1"/>
    <col min="11782" max="11782" width="2.140625" style="4" customWidth="1"/>
    <col min="11783" max="11783" width="10.5703125" style="4" customWidth="1"/>
    <col min="11784" max="11787" width="44.42578125" style="4" customWidth="1"/>
    <col min="11788" max="12023" width="10.5703125" style="4" customWidth="1"/>
    <col min="12024" max="12024" width="5" style="4" customWidth="1"/>
    <col min="12025" max="12031" width="15.42578125" style="4"/>
    <col min="12032" max="12032" width="33.85546875" style="4" customWidth="1"/>
    <col min="12033" max="12033" width="13.140625" style="4" customWidth="1"/>
    <col min="12034" max="12034" width="13.85546875" style="4" customWidth="1"/>
    <col min="12035" max="12035" width="15.5703125" style="4" customWidth="1"/>
    <col min="12036" max="12036" width="2.140625" style="4" customWidth="1"/>
    <col min="12037" max="12037" width="17.85546875" style="4" customWidth="1"/>
    <col min="12038" max="12038" width="2.140625" style="4" customWidth="1"/>
    <col min="12039" max="12039" width="10.5703125" style="4" customWidth="1"/>
    <col min="12040" max="12043" width="44.42578125" style="4" customWidth="1"/>
    <col min="12044" max="12279" width="10.5703125" style="4" customWidth="1"/>
    <col min="12280" max="12280" width="5" style="4" customWidth="1"/>
    <col min="12281" max="12287" width="15.42578125" style="4"/>
    <col min="12288" max="12288" width="33.85546875" style="4" customWidth="1"/>
    <col min="12289" max="12289" width="13.140625" style="4" customWidth="1"/>
    <col min="12290" max="12290" width="13.85546875" style="4" customWidth="1"/>
    <col min="12291" max="12291" width="15.5703125" style="4" customWidth="1"/>
    <col min="12292" max="12292" width="2.140625" style="4" customWidth="1"/>
    <col min="12293" max="12293" width="17.85546875" style="4" customWidth="1"/>
    <col min="12294" max="12294" width="2.140625" style="4" customWidth="1"/>
    <col min="12295" max="12295" width="10.5703125" style="4" customWidth="1"/>
    <col min="12296" max="12299" width="44.42578125" style="4" customWidth="1"/>
    <col min="12300" max="12535" width="10.5703125" style="4" customWidth="1"/>
    <col min="12536" max="12536" width="5" style="4" customWidth="1"/>
    <col min="12537" max="12543" width="15.42578125" style="4"/>
    <col min="12544" max="12544" width="33.85546875" style="4" customWidth="1"/>
    <col min="12545" max="12545" width="13.140625" style="4" customWidth="1"/>
    <col min="12546" max="12546" width="13.85546875" style="4" customWidth="1"/>
    <col min="12547" max="12547" width="15.5703125" style="4" customWidth="1"/>
    <col min="12548" max="12548" width="2.140625" style="4" customWidth="1"/>
    <col min="12549" max="12549" width="17.85546875" style="4" customWidth="1"/>
    <col min="12550" max="12550" width="2.140625" style="4" customWidth="1"/>
    <col min="12551" max="12551" width="10.5703125" style="4" customWidth="1"/>
    <col min="12552" max="12555" width="44.42578125" style="4" customWidth="1"/>
    <col min="12556" max="12791" width="10.5703125" style="4" customWidth="1"/>
    <col min="12792" max="12792" width="5" style="4" customWidth="1"/>
    <col min="12793" max="12799" width="15.42578125" style="4"/>
    <col min="12800" max="12800" width="33.85546875" style="4" customWidth="1"/>
    <col min="12801" max="12801" width="13.140625" style="4" customWidth="1"/>
    <col min="12802" max="12802" width="13.85546875" style="4" customWidth="1"/>
    <col min="12803" max="12803" width="15.5703125" style="4" customWidth="1"/>
    <col min="12804" max="12804" width="2.140625" style="4" customWidth="1"/>
    <col min="12805" max="12805" width="17.85546875" style="4" customWidth="1"/>
    <col min="12806" max="12806" width="2.140625" style="4" customWidth="1"/>
    <col min="12807" max="12807" width="10.5703125" style="4" customWidth="1"/>
    <col min="12808" max="12811" width="44.42578125" style="4" customWidth="1"/>
    <col min="12812" max="13047" width="10.5703125" style="4" customWidth="1"/>
    <col min="13048" max="13048" width="5" style="4" customWidth="1"/>
    <col min="13049" max="13055" width="15.42578125" style="4"/>
    <col min="13056" max="13056" width="33.85546875" style="4" customWidth="1"/>
    <col min="13057" max="13057" width="13.140625" style="4" customWidth="1"/>
    <col min="13058" max="13058" width="13.85546875" style="4" customWidth="1"/>
    <col min="13059" max="13059" width="15.5703125" style="4" customWidth="1"/>
    <col min="13060" max="13060" width="2.140625" style="4" customWidth="1"/>
    <col min="13061" max="13061" width="17.85546875" style="4" customWidth="1"/>
    <col min="13062" max="13062" width="2.140625" style="4" customWidth="1"/>
    <col min="13063" max="13063" width="10.5703125" style="4" customWidth="1"/>
    <col min="13064" max="13067" width="44.42578125" style="4" customWidth="1"/>
    <col min="13068" max="13303" width="10.5703125" style="4" customWidth="1"/>
    <col min="13304" max="13304" width="5" style="4" customWidth="1"/>
    <col min="13305" max="13311" width="15.42578125" style="4"/>
    <col min="13312" max="13312" width="33.85546875" style="4" customWidth="1"/>
    <col min="13313" max="13313" width="13.140625" style="4" customWidth="1"/>
    <col min="13314" max="13314" width="13.85546875" style="4" customWidth="1"/>
    <col min="13315" max="13315" width="15.5703125" style="4" customWidth="1"/>
    <col min="13316" max="13316" width="2.140625" style="4" customWidth="1"/>
    <col min="13317" max="13317" width="17.85546875" style="4" customWidth="1"/>
    <col min="13318" max="13318" width="2.140625" style="4" customWidth="1"/>
    <col min="13319" max="13319" width="10.5703125" style="4" customWidth="1"/>
    <col min="13320" max="13323" width="44.42578125" style="4" customWidth="1"/>
    <col min="13324" max="13559" width="10.5703125" style="4" customWidth="1"/>
    <col min="13560" max="13560" width="5" style="4" customWidth="1"/>
    <col min="13561" max="13567" width="15.42578125" style="4"/>
    <col min="13568" max="13568" width="33.85546875" style="4" customWidth="1"/>
    <col min="13569" max="13569" width="13.140625" style="4" customWidth="1"/>
    <col min="13570" max="13570" width="13.85546875" style="4" customWidth="1"/>
    <col min="13571" max="13571" width="15.5703125" style="4" customWidth="1"/>
    <col min="13572" max="13572" width="2.140625" style="4" customWidth="1"/>
    <col min="13573" max="13573" width="17.85546875" style="4" customWidth="1"/>
    <col min="13574" max="13574" width="2.140625" style="4" customWidth="1"/>
    <col min="13575" max="13575" width="10.5703125" style="4" customWidth="1"/>
    <col min="13576" max="13579" width="44.42578125" style="4" customWidth="1"/>
    <col min="13580" max="13815" width="10.5703125" style="4" customWidth="1"/>
    <col min="13816" max="13816" width="5" style="4" customWidth="1"/>
    <col min="13817" max="13823" width="15.42578125" style="4"/>
    <col min="13824" max="13824" width="33.85546875" style="4" customWidth="1"/>
    <col min="13825" max="13825" width="13.140625" style="4" customWidth="1"/>
    <col min="13826" max="13826" width="13.85546875" style="4" customWidth="1"/>
    <col min="13827" max="13827" width="15.5703125" style="4" customWidth="1"/>
    <col min="13828" max="13828" width="2.140625" style="4" customWidth="1"/>
    <col min="13829" max="13829" width="17.85546875" style="4" customWidth="1"/>
    <col min="13830" max="13830" width="2.140625" style="4" customWidth="1"/>
    <col min="13831" max="13831" width="10.5703125" style="4" customWidth="1"/>
    <col min="13832" max="13835" width="44.42578125" style="4" customWidth="1"/>
    <col min="13836" max="14071" width="10.5703125" style="4" customWidth="1"/>
    <col min="14072" max="14072" width="5" style="4" customWidth="1"/>
    <col min="14073" max="14079" width="15.42578125" style="4"/>
    <col min="14080" max="14080" width="33.85546875" style="4" customWidth="1"/>
    <col min="14081" max="14081" width="13.140625" style="4" customWidth="1"/>
    <col min="14082" max="14082" width="13.85546875" style="4" customWidth="1"/>
    <col min="14083" max="14083" width="15.5703125" style="4" customWidth="1"/>
    <col min="14084" max="14084" width="2.140625" style="4" customWidth="1"/>
    <col min="14085" max="14085" width="17.85546875" style="4" customWidth="1"/>
    <col min="14086" max="14086" width="2.140625" style="4" customWidth="1"/>
    <col min="14087" max="14087" width="10.5703125" style="4" customWidth="1"/>
    <col min="14088" max="14091" width="44.42578125" style="4" customWidth="1"/>
    <col min="14092" max="14327" width="10.5703125" style="4" customWidth="1"/>
    <col min="14328" max="14328" width="5" style="4" customWidth="1"/>
    <col min="14329" max="14335" width="15.42578125" style="4"/>
    <col min="14336" max="14336" width="33.85546875" style="4" customWidth="1"/>
    <col min="14337" max="14337" width="13.140625" style="4" customWidth="1"/>
    <col min="14338" max="14338" width="13.85546875" style="4" customWidth="1"/>
    <col min="14339" max="14339" width="15.5703125" style="4" customWidth="1"/>
    <col min="14340" max="14340" width="2.140625" style="4" customWidth="1"/>
    <col min="14341" max="14341" width="17.85546875" style="4" customWidth="1"/>
    <col min="14342" max="14342" width="2.140625" style="4" customWidth="1"/>
    <col min="14343" max="14343" width="10.5703125" style="4" customWidth="1"/>
    <col min="14344" max="14347" width="44.42578125" style="4" customWidth="1"/>
    <col min="14348" max="14583" width="10.5703125" style="4" customWidth="1"/>
    <col min="14584" max="14584" width="5" style="4" customWidth="1"/>
    <col min="14585" max="14591" width="15.42578125" style="4"/>
    <col min="14592" max="14592" width="33.85546875" style="4" customWidth="1"/>
    <col min="14593" max="14593" width="13.140625" style="4" customWidth="1"/>
    <col min="14594" max="14594" width="13.85546875" style="4" customWidth="1"/>
    <col min="14595" max="14595" width="15.5703125" style="4" customWidth="1"/>
    <col min="14596" max="14596" width="2.140625" style="4" customWidth="1"/>
    <col min="14597" max="14597" width="17.85546875" style="4" customWidth="1"/>
    <col min="14598" max="14598" width="2.140625" style="4" customWidth="1"/>
    <col min="14599" max="14599" width="10.5703125" style="4" customWidth="1"/>
    <col min="14600" max="14603" width="44.42578125" style="4" customWidth="1"/>
    <col min="14604" max="14839" width="10.5703125" style="4" customWidth="1"/>
    <col min="14840" max="14840" width="5" style="4" customWidth="1"/>
    <col min="14841" max="14847" width="15.42578125" style="4"/>
    <col min="14848" max="14848" width="33.85546875" style="4" customWidth="1"/>
    <col min="14849" max="14849" width="13.140625" style="4" customWidth="1"/>
    <col min="14850" max="14850" width="13.85546875" style="4" customWidth="1"/>
    <col min="14851" max="14851" width="15.5703125" style="4" customWidth="1"/>
    <col min="14852" max="14852" width="2.140625" style="4" customWidth="1"/>
    <col min="14853" max="14853" width="17.85546875" style="4" customWidth="1"/>
    <col min="14854" max="14854" width="2.140625" style="4" customWidth="1"/>
    <col min="14855" max="14855" width="10.5703125" style="4" customWidth="1"/>
    <col min="14856" max="14859" width="44.42578125" style="4" customWidth="1"/>
    <col min="14860" max="15095" width="10.5703125" style="4" customWidth="1"/>
    <col min="15096" max="15096" width="5" style="4" customWidth="1"/>
    <col min="15097" max="15103" width="15.42578125" style="4"/>
    <col min="15104" max="15104" width="33.85546875" style="4" customWidth="1"/>
    <col min="15105" max="15105" width="13.140625" style="4" customWidth="1"/>
    <col min="15106" max="15106" width="13.85546875" style="4" customWidth="1"/>
    <col min="15107" max="15107" width="15.5703125" style="4" customWidth="1"/>
    <col min="15108" max="15108" width="2.140625" style="4" customWidth="1"/>
    <col min="15109" max="15109" width="17.85546875" style="4" customWidth="1"/>
    <col min="15110" max="15110" width="2.140625" style="4" customWidth="1"/>
    <col min="15111" max="15111" width="10.5703125" style="4" customWidth="1"/>
    <col min="15112" max="15115" width="44.42578125" style="4" customWidth="1"/>
    <col min="15116" max="15351" width="10.5703125" style="4" customWidth="1"/>
    <col min="15352" max="15352" width="5" style="4" customWidth="1"/>
    <col min="15353" max="15359" width="15.42578125" style="4"/>
    <col min="15360" max="15360" width="33.85546875" style="4" customWidth="1"/>
    <col min="15361" max="15361" width="13.140625" style="4" customWidth="1"/>
    <col min="15362" max="15362" width="13.85546875" style="4" customWidth="1"/>
    <col min="15363" max="15363" width="15.5703125" style="4" customWidth="1"/>
    <col min="15364" max="15364" width="2.140625" style="4" customWidth="1"/>
    <col min="15365" max="15365" width="17.85546875" style="4" customWidth="1"/>
    <col min="15366" max="15366" width="2.140625" style="4" customWidth="1"/>
    <col min="15367" max="15367" width="10.5703125" style="4" customWidth="1"/>
    <col min="15368" max="15371" width="44.42578125" style="4" customWidth="1"/>
    <col min="15372" max="15607" width="10.5703125" style="4" customWidth="1"/>
    <col min="15608" max="15608" width="5" style="4" customWidth="1"/>
    <col min="15609" max="15615" width="15.42578125" style="4"/>
    <col min="15616" max="15616" width="33.85546875" style="4" customWidth="1"/>
    <col min="15617" max="15617" width="13.140625" style="4" customWidth="1"/>
    <col min="15618" max="15618" width="13.85546875" style="4" customWidth="1"/>
    <col min="15619" max="15619" width="15.5703125" style="4" customWidth="1"/>
    <col min="15620" max="15620" width="2.140625" style="4" customWidth="1"/>
    <col min="15621" max="15621" width="17.85546875" style="4" customWidth="1"/>
    <col min="15622" max="15622" width="2.140625" style="4" customWidth="1"/>
    <col min="15623" max="15623" width="10.5703125" style="4" customWidth="1"/>
    <col min="15624" max="15627" width="44.42578125" style="4" customWidth="1"/>
    <col min="15628" max="15863" width="10.5703125" style="4" customWidth="1"/>
    <col min="15864" max="15864" width="5" style="4" customWidth="1"/>
    <col min="15865" max="15871" width="15.42578125" style="4"/>
    <col min="15872" max="15872" width="33.85546875" style="4" customWidth="1"/>
    <col min="15873" max="15873" width="13.140625" style="4" customWidth="1"/>
    <col min="15874" max="15874" width="13.85546875" style="4" customWidth="1"/>
    <col min="15875" max="15875" width="15.5703125" style="4" customWidth="1"/>
    <col min="15876" max="15876" width="2.140625" style="4" customWidth="1"/>
    <col min="15877" max="15877" width="17.85546875" style="4" customWidth="1"/>
    <col min="15878" max="15878" width="2.140625" style="4" customWidth="1"/>
    <col min="15879" max="15879" width="10.5703125" style="4" customWidth="1"/>
    <col min="15880" max="15883" width="44.42578125" style="4" customWidth="1"/>
    <col min="15884" max="16119" width="10.5703125" style="4" customWidth="1"/>
    <col min="16120" max="16120" width="5" style="4" customWidth="1"/>
    <col min="16121" max="16127" width="15.42578125" style="4"/>
    <col min="16128" max="16128" width="33.85546875" style="4" customWidth="1"/>
    <col min="16129" max="16129" width="13.140625" style="4" customWidth="1"/>
    <col min="16130" max="16130" width="13.85546875" style="4" customWidth="1"/>
    <col min="16131" max="16131" width="15.5703125" style="4" customWidth="1"/>
    <col min="16132" max="16132" width="2.140625" style="4" customWidth="1"/>
    <col min="16133" max="16133" width="17.85546875" style="4" customWidth="1"/>
    <col min="16134" max="16134" width="2.140625" style="4" customWidth="1"/>
    <col min="16135" max="16135" width="10.5703125" style="4" customWidth="1"/>
    <col min="16136" max="16139" width="44.42578125" style="4" customWidth="1"/>
    <col min="16140" max="16375" width="10.5703125" style="4" customWidth="1"/>
    <col min="16376" max="16376" width="5" style="4" customWidth="1"/>
    <col min="16377" max="16384" width="15.42578125" style="4"/>
  </cols>
  <sheetData>
    <row r="1" spans="1:10" ht="21.75" customHeight="1">
      <c r="H1" s="24" t="s">
        <v>25</v>
      </c>
    </row>
    <row r="2" spans="1:10" s="26" customFormat="1" ht="21.75" customHeight="1">
      <c r="A2" s="1" t="s">
        <v>0</v>
      </c>
      <c r="B2" s="1"/>
      <c r="C2" s="1"/>
      <c r="D2" s="1"/>
      <c r="E2" s="1"/>
      <c r="F2" s="1"/>
      <c r="G2" s="1"/>
      <c r="H2" s="1"/>
      <c r="I2" s="1"/>
    </row>
    <row r="3" spans="1:10" s="26" customFormat="1" ht="21.75" customHeight="1">
      <c r="A3" s="25" t="s">
        <v>54</v>
      </c>
      <c r="B3" s="25"/>
      <c r="C3" s="25"/>
      <c r="D3" s="25"/>
      <c r="E3" s="25"/>
      <c r="F3" s="25"/>
      <c r="G3" s="25"/>
      <c r="H3" s="25"/>
      <c r="I3" s="25"/>
    </row>
    <row r="4" spans="1:10" s="26" customFormat="1" ht="21.75" customHeight="1">
      <c r="A4" s="25" t="str">
        <f>FS_PL_T!A32</f>
        <v>สำหรับงวดเก้าเดือนสิ้นสุดวันที่ 30 กันยายน 2568</v>
      </c>
      <c r="B4" s="25"/>
      <c r="C4" s="25"/>
      <c r="D4" s="25"/>
      <c r="E4" s="25"/>
      <c r="F4" s="25"/>
      <c r="G4" s="25"/>
      <c r="H4" s="25"/>
      <c r="I4" s="25"/>
    </row>
    <row r="5" spans="1:10" s="26" customFormat="1" ht="21.75" customHeight="1">
      <c r="A5" s="27"/>
      <c r="B5" s="27"/>
      <c r="C5" s="27"/>
      <c r="D5" s="27"/>
      <c r="E5" s="27"/>
      <c r="F5" s="27"/>
      <c r="G5" s="27"/>
      <c r="H5" s="28" t="s">
        <v>41</v>
      </c>
      <c r="I5" s="27"/>
    </row>
    <row r="6" spans="1:10" s="26" customFormat="1" ht="21.75" customHeight="1">
      <c r="D6" s="93" t="s">
        <v>2</v>
      </c>
      <c r="E6" s="94"/>
      <c r="F6" s="95">
        <f>FS_PL_T!K34</f>
        <v>2568</v>
      </c>
      <c r="G6" s="2"/>
      <c r="H6" s="96">
        <f>FS_PL_T!M34</f>
        <v>2567</v>
      </c>
      <c r="I6" s="33"/>
    </row>
    <row r="7" spans="1:10" s="26" customFormat="1" ht="21.75" customHeight="1">
      <c r="A7" s="25" t="s">
        <v>89</v>
      </c>
    </row>
    <row r="8" spans="1:10" s="26" customFormat="1" ht="21.75" customHeight="1">
      <c r="A8" s="26" t="s">
        <v>77</v>
      </c>
      <c r="F8" s="74">
        <f>FS_PL_T!K48</f>
        <v>375846736</v>
      </c>
      <c r="G8" s="3"/>
      <c r="H8" s="74">
        <f>FS_PL_T!M48</f>
        <v>376381342</v>
      </c>
    </row>
    <row r="9" spans="1:10" s="26" customFormat="1" ht="21.75" customHeight="1">
      <c r="A9" s="26" t="s">
        <v>125</v>
      </c>
      <c r="D9" s="50"/>
      <c r="E9" s="50"/>
      <c r="F9" s="51">
        <f>FS_PL_T!K53</f>
        <v>-99628043</v>
      </c>
      <c r="G9" s="3"/>
      <c r="H9" s="51">
        <v>-52065747</v>
      </c>
      <c r="I9" s="50"/>
    </row>
    <row r="10" spans="1:10" s="26" customFormat="1" ht="21.75" customHeight="1">
      <c r="A10" s="25" t="s">
        <v>87</v>
      </c>
      <c r="F10" s="74">
        <f>SUM(F8:F9)</f>
        <v>276218693</v>
      </c>
      <c r="H10" s="74">
        <f>SUM(H8:H9)</f>
        <v>324315595</v>
      </c>
    </row>
    <row r="11" spans="1:10" s="26" customFormat="1" ht="21.75" customHeight="1">
      <c r="A11" s="46" t="s">
        <v>141</v>
      </c>
      <c r="F11" s="74">
        <v>0</v>
      </c>
      <c r="H11" s="74">
        <v>-47445174</v>
      </c>
    </row>
    <row r="12" spans="1:10" s="26" customFormat="1" ht="21.75" customHeight="1">
      <c r="A12" s="46" t="s">
        <v>55</v>
      </c>
      <c r="D12" s="104">
        <v>8</v>
      </c>
      <c r="E12" s="104"/>
      <c r="F12" s="51">
        <v>-356170851</v>
      </c>
      <c r="G12" s="3"/>
      <c r="H12" s="51">
        <v>-294706106</v>
      </c>
      <c r="I12" s="104"/>
      <c r="J12" s="15"/>
    </row>
    <row r="13" spans="1:10" s="26" customFormat="1" ht="21.75" customHeight="1">
      <c r="A13" s="25" t="s">
        <v>133</v>
      </c>
      <c r="F13" s="74">
        <f>SUM(F10:F12)</f>
        <v>-79952158</v>
      </c>
      <c r="H13" s="74">
        <f>SUM(H10:H12)</f>
        <v>-17835685</v>
      </c>
    </row>
    <row r="14" spans="1:10" s="26" customFormat="1" ht="21.75" customHeight="1">
      <c r="A14" s="26" t="s">
        <v>56</v>
      </c>
      <c r="F14" s="51">
        <f>FS_BS_T!I21</f>
        <v>7193356156</v>
      </c>
      <c r="G14" s="3"/>
      <c r="H14" s="51">
        <v>7182979791</v>
      </c>
    </row>
    <row r="15" spans="1:10" s="26" customFormat="1" ht="21.75" customHeight="1" thickBot="1">
      <c r="A15" s="25" t="s">
        <v>57</v>
      </c>
      <c r="F15" s="67">
        <f>SUM(F13:F14)</f>
        <v>7113403998</v>
      </c>
      <c r="H15" s="67">
        <f>SUM(H13:H14)</f>
        <v>7165144106</v>
      </c>
    </row>
    <row r="16" spans="1:10" s="26" customFormat="1" ht="21.75" customHeight="1" thickTop="1"/>
    <row r="17" spans="1:8" s="26" customFormat="1" ht="21.75" customHeight="1">
      <c r="A17" s="26" t="s">
        <v>88</v>
      </c>
    </row>
    <row r="18" spans="1:8" s="26" customFormat="1" ht="21.75" customHeight="1"/>
    <row r="19" spans="1:8" s="26" customFormat="1" ht="21.75" customHeight="1"/>
    <row r="20" spans="1:8" s="26" customFormat="1" ht="21.75" customHeight="1"/>
    <row r="21" spans="1:8" s="26" customFormat="1" ht="21.75" customHeight="1"/>
    <row r="22" spans="1:8" s="26" customFormat="1" ht="21.75" customHeight="1"/>
    <row r="23" spans="1:8" s="26" customFormat="1" ht="21.75" customHeight="1"/>
    <row r="24" spans="1:8" s="26" customFormat="1" ht="21.75" customHeight="1"/>
    <row r="25" spans="1:8" s="26" customFormat="1" ht="21.75" customHeight="1"/>
    <row r="26" spans="1:8" s="26" customFormat="1" ht="21.75" customHeight="1"/>
    <row r="27" spans="1:8" s="26" customFormat="1" ht="21.75" customHeight="1"/>
    <row r="28" spans="1:8" s="26" customFormat="1" ht="21.75" customHeight="1"/>
    <row r="29" spans="1:8" s="26" customFormat="1" ht="21.75" customHeight="1"/>
    <row r="30" spans="1:8" s="26" customFormat="1" ht="21.75" customHeight="1"/>
    <row r="31" spans="1:8" ht="21.75" customHeight="1">
      <c r="F31" s="15">
        <f>F15-FS_BS_T!G21</f>
        <v>0</v>
      </c>
      <c r="H31" s="15">
        <f>H15-7165144106</f>
        <v>0</v>
      </c>
    </row>
  </sheetData>
  <printOptions gridLinesSet="0"/>
  <pageMargins left="0.78740157480314965" right="0.39370078740157483" top="0.78740157480314965" bottom="0.39370078740157483" header="0.19685039370078741" footer="0.19685039370078741"/>
  <pageSetup paperSize="9" scale="93" firstPageNumber="7" fitToHeight="0" orientation="portrait" useFirstPageNumber="1" horizontalDpi="300" verticalDpi="300" r:id="rId1"/>
  <headerFooter>
    <oddFooter>&amp;R&amp;"Angsana New,Regular"&amp;16&amp;P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91EBA-C972-4DA0-A7AA-7996B04BCD35}">
  <sheetPr>
    <pageSetUpPr fitToPage="1"/>
  </sheetPr>
  <dimension ref="A1:I36"/>
  <sheetViews>
    <sheetView showGridLines="0" view="pageBreakPreview" topLeftCell="A16" zoomScale="86" zoomScaleNormal="90" zoomScaleSheetLayoutView="86" workbookViewId="0">
      <selection activeCell="I29" sqref="I29"/>
    </sheetView>
  </sheetViews>
  <sheetFormatPr defaultColWidth="15.42578125" defaultRowHeight="23.25"/>
  <cols>
    <col min="1" max="1" width="31.140625" style="4" customWidth="1"/>
    <col min="2" max="2" width="18.5703125" style="4" customWidth="1"/>
    <col min="3" max="3" width="11.7109375" style="4" customWidth="1"/>
    <col min="4" max="4" width="1.7109375" style="4" customWidth="1"/>
    <col min="5" max="5" width="15" style="4" customWidth="1"/>
    <col min="6" max="6" width="1.7109375" style="4" customWidth="1"/>
    <col min="7" max="7" width="15" style="4" customWidth="1"/>
    <col min="8" max="8" width="1.7109375" style="4" customWidth="1"/>
    <col min="9" max="244" width="10.5703125" style="4" customWidth="1"/>
    <col min="245" max="245" width="5" style="4" customWidth="1"/>
    <col min="246" max="251" width="15.42578125" style="4"/>
    <col min="252" max="252" width="31.140625" style="4" customWidth="1"/>
    <col min="253" max="253" width="17.140625" style="4" customWidth="1"/>
    <col min="254" max="254" width="23.85546875" style="4" customWidth="1"/>
    <col min="255" max="255" width="7" style="4" customWidth="1"/>
    <col min="256" max="256" width="17.85546875" style="4" customWidth="1"/>
    <col min="257" max="257" width="1.5703125" style="4" customWidth="1"/>
    <col min="258" max="258" width="16.85546875" style="4" bestFit="1" customWidth="1"/>
    <col min="259" max="259" width="13.7109375" style="4" bestFit="1" customWidth="1"/>
    <col min="260" max="260" width="9.5703125" style="4" bestFit="1" customWidth="1"/>
    <col min="261" max="500" width="10.5703125" style="4" customWidth="1"/>
    <col min="501" max="501" width="5" style="4" customWidth="1"/>
    <col min="502" max="507" width="15.42578125" style="4"/>
    <col min="508" max="508" width="31.140625" style="4" customWidth="1"/>
    <col min="509" max="509" width="17.140625" style="4" customWidth="1"/>
    <col min="510" max="510" width="23.85546875" style="4" customWidth="1"/>
    <col min="511" max="511" width="7" style="4" customWidth="1"/>
    <col min="512" max="512" width="17.85546875" style="4" customWidth="1"/>
    <col min="513" max="513" width="1.5703125" style="4" customWidth="1"/>
    <col min="514" max="514" width="16.85546875" style="4" bestFit="1" customWidth="1"/>
    <col min="515" max="515" width="13.7109375" style="4" bestFit="1" customWidth="1"/>
    <col min="516" max="516" width="9.5703125" style="4" bestFit="1" customWidth="1"/>
    <col min="517" max="756" width="10.5703125" style="4" customWidth="1"/>
    <col min="757" max="757" width="5" style="4" customWidth="1"/>
    <col min="758" max="763" width="15.42578125" style="4"/>
    <col min="764" max="764" width="31.140625" style="4" customWidth="1"/>
    <col min="765" max="765" width="17.140625" style="4" customWidth="1"/>
    <col min="766" max="766" width="23.85546875" style="4" customWidth="1"/>
    <col min="767" max="767" width="7" style="4" customWidth="1"/>
    <col min="768" max="768" width="17.85546875" style="4" customWidth="1"/>
    <col min="769" max="769" width="1.5703125" style="4" customWidth="1"/>
    <col min="770" max="770" width="16.85546875" style="4" bestFit="1" customWidth="1"/>
    <col min="771" max="771" width="13.7109375" style="4" bestFit="1" customWidth="1"/>
    <col min="772" max="772" width="9.5703125" style="4" bestFit="1" customWidth="1"/>
    <col min="773" max="1012" width="10.5703125" style="4" customWidth="1"/>
    <col min="1013" max="1013" width="5" style="4" customWidth="1"/>
    <col min="1014" max="1019" width="15.42578125" style="4"/>
    <col min="1020" max="1020" width="31.140625" style="4" customWidth="1"/>
    <col min="1021" max="1021" width="17.140625" style="4" customWidth="1"/>
    <col min="1022" max="1022" width="23.85546875" style="4" customWidth="1"/>
    <col min="1023" max="1023" width="7" style="4" customWidth="1"/>
    <col min="1024" max="1024" width="17.85546875" style="4" customWidth="1"/>
    <col min="1025" max="1025" width="1.5703125" style="4" customWidth="1"/>
    <col min="1026" max="1026" width="16.85546875" style="4" bestFit="1" customWidth="1"/>
    <col min="1027" max="1027" width="13.7109375" style="4" bestFit="1" customWidth="1"/>
    <col min="1028" max="1028" width="9.5703125" style="4" bestFit="1" customWidth="1"/>
    <col min="1029" max="1268" width="10.5703125" style="4" customWidth="1"/>
    <col min="1269" max="1269" width="5" style="4" customWidth="1"/>
    <col min="1270" max="1275" width="15.42578125" style="4"/>
    <col min="1276" max="1276" width="31.140625" style="4" customWidth="1"/>
    <col min="1277" max="1277" width="17.140625" style="4" customWidth="1"/>
    <col min="1278" max="1278" width="23.85546875" style="4" customWidth="1"/>
    <col min="1279" max="1279" width="7" style="4" customWidth="1"/>
    <col min="1280" max="1280" width="17.85546875" style="4" customWidth="1"/>
    <col min="1281" max="1281" width="1.5703125" style="4" customWidth="1"/>
    <col min="1282" max="1282" width="16.85546875" style="4" bestFit="1" customWidth="1"/>
    <col min="1283" max="1283" width="13.7109375" style="4" bestFit="1" customWidth="1"/>
    <col min="1284" max="1284" width="9.5703125" style="4" bestFit="1" customWidth="1"/>
    <col min="1285" max="1524" width="10.5703125" style="4" customWidth="1"/>
    <col min="1525" max="1525" width="5" style="4" customWidth="1"/>
    <col min="1526" max="1531" width="15.42578125" style="4"/>
    <col min="1532" max="1532" width="31.140625" style="4" customWidth="1"/>
    <col min="1533" max="1533" width="17.140625" style="4" customWidth="1"/>
    <col min="1534" max="1534" width="23.85546875" style="4" customWidth="1"/>
    <col min="1535" max="1535" width="7" style="4" customWidth="1"/>
    <col min="1536" max="1536" width="17.85546875" style="4" customWidth="1"/>
    <col min="1537" max="1537" width="1.5703125" style="4" customWidth="1"/>
    <col min="1538" max="1538" width="16.85546875" style="4" bestFit="1" customWidth="1"/>
    <col min="1539" max="1539" width="13.7109375" style="4" bestFit="1" customWidth="1"/>
    <col min="1540" max="1540" width="9.5703125" style="4" bestFit="1" customWidth="1"/>
    <col min="1541" max="1780" width="10.5703125" style="4" customWidth="1"/>
    <col min="1781" max="1781" width="5" style="4" customWidth="1"/>
    <col min="1782" max="1787" width="15.42578125" style="4"/>
    <col min="1788" max="1788" width="31.140625" style="4" customWidth="1"/>
    <col min="1789" max="1789" width="17.140625" style="4" customWidth="1"/>
    <col min="1790" max="1790" width="23.85546875" style="4" customWidth="1"/>
    <col min="1791" max="1791" width="7" style="4" customWidth="1"/>
    <col min="1792" max="1792" width="17.85546875" style="4" customWidth="1"/>
    <col min="1793" max="1793" width="1.5703125" style="4" customWidth="1"/>
    <col min="1794" max="1794" width="16.85546875" style="4" bestFit="1" customWidth="1"/>
    <col min="1795" max="1795" width="13.7109375" style="4" bestFit="1" customWidth="1"/>
    <col min="1796" max="1796" width="9.5703125" style="4" bestFit="1" customWidth="1"/>
    <col min="1797" max="2036" width="10.5703125" style="4" customWidth="1"/>
    <col min="2037" max="2037" width="5" style="4" customWidth="1"/>
    <col min="2038" max="2043" width="15.42578125" style="4"/>
    <col min="2044" max="2044" width="31.140625" style="4" customWidth="1"/>
    <col min="2045" max="2045" width="17.140625" style="4" customWidth="1"/>
    <col min="2046" max="2046" width="23.85546875" style="4" customWidth="1"/>
    <col min="2047" max="2047" width="7" style="4" customWidth="1"/>
    <col min="2048" max="2048" width="17.85546875" style="4" customWidth="1"/>
    <col min="2049" max="2049" width="1.5703125" style="4" customWidth="1"/>
    <col min="2050" max="2050" width="16.85546875" style="4" bestFit="1" customWidth="1"/>
    <col min="2051" max="2051" width="13.7109375" style="4" bestFit="1" customWidth="1"/>
    <col min="2052" max="2052" width="9.5703125" style="4" bestFit="1" customWidth="1"/>
    <col min="2053" max="2292" width="10.5703125" style="4" customWidth="1"/>
    <col min="2293" max="2293" width="5" style="4" customWidth="1"/>
    <col min="2294" max="2299" width="15.42578125" style="4"/>
    <col min="2300" max="2300" width="31.140625" style="4" customWidth="1"/>
    <col min="2301" max="2301" width="17.140625" style="4" customWidth="1"/>
    <col min="2302" max="2302" width="23.85546875" style="4" customWidth="1"/>
    <col min="2303" max="2303" width="7" style="4" customWidth="1"/>
    <col min="2304" max="2304" width="17.85546875" style="4" customWidth="1"/>
    <col min="2305" max="2305" width="1.5703125" style="4" customWidth="1"/>
    <col min="2306" max="2306" width="16.85546875" style="4" bestFit="1" customWidth="1"/>
    <col min="2307" max="2307" width="13.7109375" style="4" bestFit="1" customWidth="1"/>
    <col min="2308" max="2308" width="9.5703125" style="4" bestFit="1" customWidth="1"/>
    <col min="2309" max="2548" width="10.5703125" style="4" customWidth="1"/>
    <col min="2549" max="2549" width="5" style="4" customWidth="1"/>
    <col min="2550" max="2555" width="15.42578125" style="4"/>
    <col min="2556" max="2556" width="31.140625" style="4" customWidth="1"/>
    <col min="2557" max="2557" width="17.140625" style="4" customWidth="1"/>
    <col min="2558" max="2558" width="23.85546875" style="4" customWidth="1"/>
    <col min="2559" max="2559" width="7" style="4" customWidth="1"/>
    <col min="2560" max="2560" width="17.85546875" style="4" customWidth="1"/>
    <col min="2561" max="2561" width="1.5703125" style="4" customWidth="1"/>
    <col min="2562" max="2562" width="16.85546875" style="4" bestFit="1" customWidth="1"/>
    <col min="2563" max="2563" width="13.7109375" style="4" bestFit="1" customWidth="1"/>
    <col min="2564" max="2564" width="9.5703125" style="4" bestFit="1" customWidth="1"/>
    <col min="2565" max="2804" width="10.5703125" style="4" customWidth="1"/>
    <col min="2805" max="2805" width="5" style="4" customWidth="1"/>
    <col min="2806" max="2811" width="15.42578125" style="4"/>
    <col min="2812" max="2812" width="31.140625" style="4" customWidth="1"/>
    <col min="2813" max="2813" width="17.140625" style="4" customWidth="1"/>
    <col min="2814" max="2814" width="23.85546875" style="4" customWidth="1"/>
    <col min="2815" max="2815" width="7" style="4" customWidth="1"/>
    <col min="2816" max="2816" width="17.85546875" style="4" customWidth="1"/>
    <col min="2817" max="2817" width="1.5703125" style="4" customWidth="1"/>
    <col min="2818" max="2818" width="16.85546875" style="4" bestFit="1" customWidth="1"/>
    <col min="2819" max="2819" width="13.7109375" style="4" bestFit="1" customWidth="1"/>
    <col min="2820" max="2820" width="9.5703125" style="4" bestFit="1" customWidth="1"/>
    <col min="2821" max="3060" width="10.5703125" style="4" customWidth="1"/>
    <col min="3061" max="3061" width="5" style="4" customWidth="1"/>
    <col min="3062" max="3067" width="15.42578125" style="4"/>
    <col min="3068" max="3068" width="31.140625" style="4" customWidth="1"/>
    <col min="3069" max="3069" width="17.140625" style="4" customWidth="1"/>
    <col min="3070" max="3070" width="23.85546875" style="4" customWidth="1"/>
    <col min="3071" max="3071" width="7" style="4" customWidth="1"/>
    <col min="3072" max="3072" width="17.85546875" style="4" customWidth="1"/>
    <col min="3073" max="3073" width="1.5703125" style="4" customWidth="1"/>
    <col min="3074" max="3074" width="16.85546875" style="4" bestFit="1" customWidth="1"/>
    <col min="3075" max="3075" width="13.7109375" style="4" bestFit="1" customWidth="1"/>
    <col min="3076" max="3076" width="9.5703125" style="4" bestFit="1" customWidth="1"/>
    <col min="3077" max="3316" width="10.5703125" style="4" customWidth="1"/>
    <col min="3317" max="3317" width="5" style="4" customWidth="1"/>
    <col min="3318" max="3323" width="15.42578125" style="4"/>
    <col min="3324" max="3324" width="31.140625" style="4" customWidth="1"/>
    <col min="3325" max="3325" width="17.140625" style="4" customWidth="1"/>
    <col min="3326" max="3326" width="23.85546875" style="4" customWidth="1"/>
    <col min="3327" max="3327" width="7" style="4" customWidth="1"/>
    <col min="3328" max="3328" width="17.85546875" style="4" customWidth="1"/>
    <col min="3329" max="3329" width="1.5703125" style="4" customWidth="1"/>
    <col min="3330" max="3330" width="16.85546875" style="4" bestFit="1" customWidth="1"/>
    <col min="3331" max="3331" width="13.7109375" style="4" bestFit="1" customWidth="1"/>
    <col min="3332" max="3332" width="9.5703125" style="4" bestFit="1" customWidth="1"/>
    <col min="3333" max="3572" width="10.5703125" style="4" customWidth="1"/>
    <col min="3573" max="3573" width="5" style="4" customWidth="1"/>
    <col min="3574" max="3579" width="15.42578125" style="4"/>
    <col min="3580" max="3580" width="31.140625" style="4" customWidth="1"/>
    <col min="3581" max="3581" width="17.140625" style="4" customWidth="1"/>
    <col min="3582" max="3582" width="23.85546875" style="4" customWidth="1"/>
    <col min="3583" max="3583" width="7" style="4" customWidth="1"/>
    <col min="3584" max="3584" width="17.85546875" style="4" customWidth="1"/>
    <col min="3585" max="3585" width="1.5703125" style="4" customWidth="1"/>
    <col min="3586" max="3586" width="16.85546875" style="4" bestFit="1" customWidth="1"/>
    <col min="3587" max="3587" width="13.7109375" style="4" bestFit="1" customWidth="1"/>
    <col min="3588" max="3588" width="9.5703125" style="4" bestFit="1" customWidth="1"/>
    <col min="3589" max="3828" width="10.5703125" style="4" customWidth="1"/>
    <col min="3829" max="3829" width="5" style="4" customWidth="1"/>
    <col min="3830" max="3835" width="15.42578125" style="4"/>
    <col min="3836" max="3836" width="31.140625" style="4" customWidth="1"/>
    <col min="3837" max="3837" width="17.140625" style="4" customWidth="1"/>
    <col min="3838" max="3838" width="23.85546875" style="4" customWidth="1"/>
    <col min="3839" max="3839" width="7" style="4" customWidth="1"/>
    <col min="3840" max="3840" width="17.85546875" style="4" customWidth="1"/>
    <col min="3841" max="3841" width="1.5703125" style="4" customWidth="1"/>
    <col min="3842" max="3842" width="16.85546875" style="4" bestFit="1" customWidth="1"/>
    <col min="3843" max="3843" width="13.7109375" style="4" bestFit="1" customWidth="1"/>
    <col min="3844" max="3844" width="9.5703125" style="4" bestFit="1" customWidth="1"/>
    <col min="3845" max="4084" width="10.5703125" style="4" customWidth="1"/>
    <col min="4085" max="4085" width="5" style="4" customWidth="1"/>
    <col min="4086" max="4091" width="15.42578125" style="4"/>
    <col min="4092" max="4092" width="31.140625" style="4" customWidth="1"/>
    <col min="4093" max="4093" width="17.140625" style="4" customWidth="1"/>
    <col min="4094" max="4094" width="23.85546875" style="4" customWidth="1"/>
    <col min="4095" max="4095" width="7" style="4" customWidth="1"/>
    <col min="4096" max="4096" width="17.85546875" style="4" customWidth="1"/>
    <col min="4097" max="4097" width="1.5703125" style="4" customWidth="1"/>
    <col min="4098" max="4098" width="16.85546875" style="4" bestFit="1" customWidth="1"/>
    <col min="4099" max="4099" width="13.7109375" style="4" bestFit="1" customWidth="1"/>
    <col min="4100" max="4100" width="9.5703125" style="4" bestFit="1" customWidth="1"/>
    <col min="4101" max="4340" width="10.5703125" style="4" customWidth="1"/>
    <col min="4341" max="4341" width="5" style="4" customWidth="1"/>
    <col min="4342" max="4347" width="15.42578125" style="4"/>
    <col min="4348" max="4348" width="31.140625" style="4" customWidth="1"/>
    <col min="4349" max="4349" width="17.140625" style="4" customWidth="1"/>
    <col min="4350" max="4350" width="23.85546875" style="4" customWidth="1"/>
    <col min="4351" max="4351" width="7" style="4" customWidth="1"/>
    <col min="4352" max="4352" width="17.85546875" style="4" customWidth="1"/>
    <col min="4353" max="4353" width="1.5703125" style="4" customWidth="1"/>
    <col min="4354" max="4354" width="16.85546875" style="4" bestFit="1" customWidth="1"/>
    <col min="4355" max="4355" width="13.7109375" style="4" bestFit="1" customWidth="1"/>
    <col min="4356" max="4356" width="9.5703125" style="4" bestFit="1" customWidth="1"/>
    <col min="4357" max="4596" width="10.5703125" style="4" customWidth="1"/>
    <col min="4597" max="4597" width="5" style="4" customWidth="1"/>
    <col min="4598" max="4603" width="15.42578125" style="4"/>
    <col min="4604" max="4604" width="31.140625" style="4" customWidth="1"/>
    <col min="4605" max="4605" width="17.140625" style="4" customWidth="1"/>
    <col min="4606" max="4606" width="23.85546875" style="4" customWidth="1"/>
    <col min="4607" max="4607" width="7" style="4" customWidth="1"/>
    <col min="4608" max="4608" width="17.85546875" style="4" customWidth="1"/>
    <col min="4609" max="4609" width="1.5703125" style="4" customWidth="1"/>
    <col min="4610" max="4610" width="16.85546875" style="4" bestFit="1" customWidth="1"/>
    <col min="4611" max="4611" width="13.7109375" style="4" bestFit="1" customWidth="1"/>
    <col min="4612" max="4612" width="9.5703125" style="4" bestFit="1" customWidth="1"/>
    <col min="4613" max="4852" width="10.5703125" style="4" customWidth="1"/>
    <col min="4853" max="4853" width="5" style="4" customWidth="1"/>
    <col min="4854" max="4859" width="15.42578125" style="4"/>
    <col min="4860" max="4860" width="31.140625" style="4" customWidth="1"/>
    <col min="4861" max="4861" width="17.140625" style="4" customWidth="1"/>
    <col min="4862" max="4862" width="23.85546875" style="4" customWidth="1"/>
    <col min="4863" max="4863" width="7" style="4" customWidth="1"/>
    <col min="4864" max="4864" width="17.85546875" style="4" customWidth="1"/>
    <col min="4865" max="4865" width="1.5703125" style="4" customWidth="1"/>
    <col min="4866" max="4866" width="16.85546875" style="4" bestFit="1" customWidth="1"/>
    <col min="4867" max="4867" width="13.7109375" style="4" bestFit="1" customWidth="1"/>
    <col min="4868" max="4868" width="9.5703125" style="4" bestFit="1" customWidth="1"/>
    <col min="4869" max="5108" width="10.5703125" style="4" customWidth="1"/>
    <col min="5109" max="5109" width="5" style="4" customWidth="1"/>
    <col min="5110" max="5115" width="15.42578125" style="4"/>
    <col min="5116" max="5116" width="31.140625" style="4" customWidth="1"/>
    <col min="5117" max="5117" width="17.140625" style="4" customWidth="1"/>
    <col min="5118" max="5118" width="23.85546875" style="4" customWidth="1"/>
    <col min="5119" max="5119" width="7" style="4" customWidth="1"/>
    <col min="5120" max="5120" width="17.85546875" style="4" customWidth="1"/>
    <col min="5121" max="5121" width="1.5703125" style="4" customWidth="1"/>
    <col min="5122" max="5122" width="16.85546875" style="4" bestFit="1" customWidth="1"/>
    <col min="5123" max="5123" width="13.7109375" style="4" bestFit="1" customWidth="1"/>
    <col min="5124" max="5124" width="9.5703125" style="4" bestFit="1" customWidth="1"/>
    <col min="5125" max="5364" width="10.5703125" style="4" customWidth="1"/>
    <col min="5365" max="5365" width="5" style="4" customWidth="1"/>
    <col min="5366" max="5371" width="15.42578125" style="4"/>
    <col min="5372" max="5372" width="31.140625" style="4" customWidth="1"/>
    <col min="5373" max="5373" width="17.140625" style="4" customWidth="1"/>
    <col min="5374" max="5374" width="23.85546875" style="4" customWidth="1"/>
    <col min="5375" max="5375" width="7" style="4" customWidth="1"/>
    <col min="5376" max="5376" width="17.85546875" style="4" customWidth="1"/>
    <col min="5377" max="5377" width="1.5703125" style="4" customWidth="1"/>
    <col min="5378" max="5378" width="16.85546875" style="4" bestFit="1" customWidth="1"/>
    <col min="5379" max="5379" width="13.7109375" style="4" bestFit="1" customWidth="1"/>
    <col min="5380" max="5380" width="9.5703125" style="4" bestFit="1" customWidth="1"/>
    <col min="5381" max="5620" width="10.5703125" style="4" customWidth="1"/>
    <col min="5621" max="5621" width="5" style="4" customWidth="1"/>
    <col min="5622" max="5627" width="15.42578125" style="4"/>
    <col min="5628" max="5628" width="31.140625" style="4" customWidth="1"/>
    <col min="5629" max="5629" width="17.140625" style="4" customWidth="1"/>
    <col min="5630" max="5630" width="23.85546875" style="4" customWidth="1"/>
    <col min="5631" max="5631" width="7" style="4" customWidth="1"/>
    <col min="5632" max="5632" width="17.85546875" style="4" customWidth="1"/>
    <col min="5633" max="5633" width="1.5703125" style="4" customWidth="1"/>
    <col min="5634" max="5634" width="16.85546875" style="4" bestFit="1" customWidth="1"/>
    <col min="5635" max="5635" width="13.7109375" style="4" bestFit="1" customWidth="1"/>
    <col min="5636" max="5636" width="9.5703125" style="4" bestFit="1" customWidth="1"/>
    <col min="5637" max="5876" width="10.5703125" style="4" customWidth="1"/>
    <col min="5877" max="5877" width="5" style="4" customWidth="1"/>
    <col min="5878" max="5883" width="15.42578125" style="4"/>
    <col min="5884" max="5884" width="31.140625" style="4" customWidth="1"/>
    <col min="5885" max="5885" width="17.140625" style="4" customWidth="1"/>
    <col min="5886" max="5886" width="23.85546875" style="4" customWidth="1"/>
    <col min="5887" max="5887" width="7" style="4" customWidth="1"/>
    <col min="5888" max="5888" width="17.85546875" style="4" customWidth="1"/>
    <col min="5889" max="5889" width="1.5703125" style="4" customWidth="1"/>
    <col min="5890" max="5890" width="16.85546875" style="4" bestFit="1" customWidth="1"/>
    <col min="5891" max="5891" width="13.7109375" style="4" bestFit="1" customWidth="1"/>
    <col min="5892" max="5892" width="9.5703125" style="4" bestFit="1" customWidth="1"/>
    <col min="5893" max="6132" width="10.5703125" style="4" customWidth="1"/>
    <col min="6133" max="6133" width="5" style="4" customWidth="1"/>
    <col min="6134" max="6139" width="15.42578125" style="4"/>
    <col min="6140" max="6140" width="31.140625" style="4" customWidth="1"/>
    <col min="6141" max="6141" width="17.140625" style="4" customWidth="1"/>
    <col min="6142" max="6142" width="23.85546875" style="4" customWidth="1"/>
    <col min="6143" max="6143" width="7" style="4" customWidth="1"/>
    <col min="6144" max="6144" width="17.85546875" style="4" customWidth="1"/>
    <col min="6145" max="6145" width="1.5703125" style="4" customWidth="1"/>
    <col min="6146" max="6146" width="16.85546875" style="4" bestFit="1" customWidth="1"/>
    <col min="6147" max="6147" width="13.7109375" style="4" bestFit="1" customWidth="1"/>
    <col min="6148" max="6148" width="9.5703125" style="4" bestFit="1" customWidth="1"/>
    <col min="6149" max="6388" width="10.5703125" style="4" customWidth="1"/>
    <col min="6389" max="6389" width="5" style="4" customWidth="1"/>
    <col min="6390" max="6395" width="15.42578125" style="4"/>
    <col min="6396" max="6396" width="31.140625" style="4" customWidth="1"/>
    <col min="6397" max="6397" width="17.140625" style="4" customWidth="1"/>
    <col min="6398" max="6398" width="23.85546875" style="4" customWidth="1"/>
    <col min="6399" max="6399" width="7" style="4" customWidth="1"/>
    <col min="6400" max="6400" width="17.85546875" style="4" customWidth="1"/>
    <col min="6401" max="6401" width="1.5703125" style="4" customWidth="1"/>
    <col min="6402" max="6402" width="16.85546875" style="4" bestFit="1" customWidth="1"/>
    <col min="6403" max="6403" width="13.7109375" style="4" bestFit="1" customWidth="1"/>
    <col min="6404" max="6404" width="9.5703125" style="4" bestFit="1" customWidth="1"/>
    <col min="6405" max="6644" width="10.5703125" style="4" customWidth="1"/>
    <col min="6645" max="6645" width="5" style="4" customWidth="1"/>
    <col min="6646" max="6651" width="15.42578125" style="4"/>
    <col min="6652" max="6652" width="31.140625" style="4" customWidth="1"/>
    <col min="6653" max="6653" width="17.140625" style="4" customWidth="1"/>
    <col min="6654" max="6654" width="23.85546875" style="4" customWidth="1"/>
    <col min="6655" max="6655" width="7" style="4" customWidth="1"/>
    <col min="6656" max="6656" width="17.85546875" style="4" customWidth="1"/>
    <col min="6657" max="6657" width="1.5703125" style="4" customWidth="1"/>
    <col min="6658" max="6658" width="16.85546875" style="4" bestFit="1" customWidth="1"/>
    <col min="6659" max="6659" width="13.7109375" style="4" bestFit="1" customWidth="1"/>
    <col min="6660" max="6660" width="9.5703125" style="4" bestFit="1" customWidth="1"/>
    <col min="6661" max="6900" width="10.5703125" style="4" customWidth="1"/>
    <col min="6901" max="6901" width="5" style="4" customWidth="1"/>
    <col min="6902" max="6907" width="15.42578125" style="4"/>
    <col min="6908" max="6908" width="31.140625" style="4" customWidth="1"/>
    <col min="6909" max="6909" width="17.140625" style="4" customWidth="1"/>
    <col min="6910" max="6910" width="23.85546875" style="4" customWidth="1"/>
    <col min="6911" max="6911" width="7" style="4" customWidth="1"/>
    <col min="6912" max="6912" width="17.85546875" style="4" customWidth="1"/>
    <col min="6913" max="6913" width="1.5703125" style="4" customWidth="1"/>
    <col min="6914" max="6914" width="16.85546875" style="4" bestFit="1" customWidth="1"/>
    <col min="6915" max="6915" width="13.7109375" style="4" bestFit="1" customWidth="1"/>
    <col min="6916" max="6916" width="9.5703125" style="4" bestFit="1" customWidth="1"/>
    <col min="6917" max="7156" width="10.5703125" style="4" customWidth="1"/>
    <col min="7157" max="7157" width="5" style="4" customWidth="1"/>
    <col min="7158" max="7163" width="15.42578125" style="4"/>
    <col min="7164" max="7164" width="31.140625" style="4" customWidth="1"/>
    <col min="7165" max="7165" width="17.140625" style="4" customWidth="1"/>
    <col min="7166" max="7166" width="23.85546875" style="4" customWidth="1"/>
    <col min="7167" max="7167" width="7" style="4" customWidth="1"/>
    <col min="7168" max="7168" width="17.85546875" style="4" customWidth="1"/>
    <col min="7169" max="7169" width="1.5703125" style="4" customWidth="1"/>
    <col min="7170" max="7170" width="16.85546875" style="4" bestFit="1" customWidth="1"/>
    <col min="7171" max="7171" width="13.7109375" style="4" bestFit="1" customWidth="1"/>
    <col min="7172" max="7172" width="9.5703125" style="4" bestFit="1" customWidth="1"/>
    <col min="7173" max="7412" width="10.5703125" style="4" customWidth="1"/>
    <col min="7413" max="7413" width="5" style="4" customWidth="1"/>
    <col min="7414" max="7419" width="15.42578125" style="4"/>
    <col min="7420" max="7420" width="31.140625" style="4" customWidth="1"/>
    <col min="7421" max="7421" width="17.140625" style="4" customWidth="1"/>
    <col min="7422" max="7422" width="23.85546875" style="4" customWidth="1"/>
    <col min="7423" max="7423" width="7" style="4" customWidth="1"/>
    <col min="7424" max="7424" width="17.85546875" style="4" customWidth="1"/>
    <col min="7425" max="7425" width="1.5703125" style="4" customWidth="1"/>
    <col min="7426" max="7426" width="16.85546875" style="4" bestFit="1" customWidth="1"/>
    <col min="7427" max="7427" width="13.7109375" style="4" bestFit="1" customWidth="1"/>
    <col min="7428" max="7428" width="9.5703125" style="4" bestFit="1" customWidth="1"/>
    <col min="7429" max="7668" width="10.5703125" style="4" customWidth="1"/>
    <col min="7669" max="7669" width="5" style="4" customWidth="1"/>
    <col min="7670" max="7675" width="15.42578125" style="4"/>
    <col min="7676" max="7676" width="31.140625" style="4" customWidth="1"/>
    <col min="7677" max="7677" width="17.140625" style="4" customWidth="1"/>
    <col min="7678" max="7678" width="23.85546875" style="4" customWidth="1"/>
    <col min="7679" max="7679" width="7" style="4" customWidth="1"/>
    <col min="7680" max="7680" width="17.85546875" style="4" customWidth="1"/>
    <col min="7681" max="7681" width="1.5703125" style="4" customWidth="1"/>
    <col min="7682" max="7682" width="16.85546875" style="4" bestFit="1" customWidth="1"/>
    <col min="7683" max="7683" width="13.7109375" style="4" bestFit="1" customWidth="1"/>
    <col min="7684" max="7684" width="9.5703125" style="4" bestFit="1" customWidth="1"/>
    <col min="7685" max="7924" width="10.5703125" style="4" customWidth="1"/>
    <col min="7925" max="7925" width="5" style="4" customWidth="1"/>
    <col min="7926" max="7931" width="15.42578125" style="4"/>
    <col min="7932" max="7932" width="31.140625" style="4" customWidth="1"/>
    <col min="7933" max="7933" width="17.140625" style="4" customWidth="1"/>
    <col min="7934" max="7934" width="23.85546875" style="4" customWidth="1"/>
    <col min="7935" max="7935" width="7" style="4" customWidth="1"/>
    <col min="7936" max="7936" width="17.85546875" style="4" customWidth="1"/>
    <col min="7937" max="7937" width="1.5703125" style="4" customWidth="1"/>
    <col min="7938" max="7938" width="16.85546875" style="4" bestFit="1" customWidth="1"/>
    <col min="7939" max="7939" width="13.7109375" style="4" bestFit="1" customWidth="1"/>
    <col min="7940" max="7940" width="9.5703125" style="4" bestFit="1" customWidth="1"/>
    <col min="7941" max="8180" width="10.5703125" style="4" customWidth="1"/>
    <col min="8181" max="8181" width="5" style="4" customWidth="1"/>
    <col min="8182" max="8187" width="15.42578125" style="4"/>
    <col min="8188" max="8188" width="31.140625" style="4" customWidth="1"/>
    <col min="8189" max="8189" width="17.140625" style="4" customWidth="1"/>
    <col min="8190" max="8190" width="23.85546875" style="4" customWidth="1"/>
    <col min="8191" max="8191" width="7" style="4" customWidth="1"/>
    <col min="8192" max="8192" width="17.85546875" style="4" customWidth="1"/>
    <col min="8193" max="8193" width="1.5703125" style="4" customWidth="1"/>
    <col min="8194" max="8194" width="16.85546875" style="4" bestFit="1" customWidth="1"/>
    <col min="8195" max="8195" width="13.7109375" style="4" bestFit="1" customWidth="1"/>
    <col min="8196" max="8196" width="9.5703125" style="4" bestFit="1" customWidth="1"/>
    <col min="8197" max="8436" width="10.5703125" style="4" customWidth="1"/>
    <col min="8437" max="8437" width="5" style="4" customWidth="1"/>
    <col min="8438" max="8443" width="15.42578125" style="4"/>
    <col min="8444" max="8444" width="31.140625" style="4" customWidth="1"/>
    <col min="8445" max="8445" width="17.140625" style="4" customWidth="1"/>
    <col min="8446" max="8446" width="23.85546875" style="4" customWidth="1"/>
    <col min="8447" max="8447" width="7" style="4" customWidth="1"/>
    <col min="8448" max="8448" width="17.85546875" style="4" customWidth="1"/>
    <col min="8449" max="8449" width="1.5703125" style="4" customWidth="1"/>
    <col min="8450" max="8450" width="16.85546875" style="4" bestFit="1" customWidth="1"/>
    <col min="8451" max="8451" width="13.7109375" style="4" bestFit="1" customWidth="1"/>
    <col min="8452" max="8452" width="9.5703125" style="4" bestFit="1" customWidth="1"/>
    <col min="8453" max="8692" width="10.5703125" style="4" customWidth="1"/>
    <col min="8693" max="8693" width="5" style="4" customWidth="1"/>
    <col min="8694" max="8699" width="15.42578125" style="4"/>
    <col min="8700" max="8700" width="31.140625" style="4" customWidth="1"/>
    <col min="8701" max="8701" width="17.140625" style="4" customWidth="1"/>
    <col min="8702" max="8702" width="23.85546875" style="4" customWidth="1"/>
    <col min="8703" max="8703" width="7" style="4" customWidth="1"/>
    <col min="8704" max="8704" width="17.85546875" style="4" customWidth="1"/>
    <col min="8705" max="8705" width="1.5703125" style="4" customWidth="1"/>
    <col min="8706" max="8706" width="16.85546875" style="4" bestFit="1" customWidth="1"/>
    <col min="8707" max="8707" width="13.7109375" style="4" bestFit="1" customWidth="1"/>
    <col min="8708" max="8708" width="9.5703125" style="4" bestFit="1" customWidth="1"/>
    <col min="8709" max="8948" width="10.5703125" style="4" customWidth="1"/>
    <col min="8949" max="8949" width="5" style="4" customWidth="1"/>
    <col min="8950" max="8955" width="15.42578125" style="4"/>
    <col min="8956" max="8956" width="31.140625" style="4" customWidth="1"/>
    <col min="8957" max="8957" width="17.140625" style="4" customWidth="1"/>
    <col min="8958" max="8958" width="23.85546875" style="4" customWidth="1"/>
    <col min="8959" max="8959" width="7" style="4" customWidth="1"/>
    <col min="8960" max="8960" width="17.85546875" style="4" customWidth="1"/>
    <col min="8961" max="8961" width="1.5703125" style="4" customWidth="1"/>
    <col min="8962" max="8962" width="16.85546875" style="4" bestFit="1" customWidth="1"/>
    <col min="8963" max="8963" width="13.7109375" style="4" bestFit="1" customWidth="1"/>
    <col min="8964" max="8964" width="9.5703125" style="4" bestFit="1" customWidth="1"/>
    <col min="8965" max="9204" width="10.5703125" style="4" customWidth="1"/>
    <col min="9205" max="9205" width="5" style="4" customWidth="1"/>
    <col min="9206" max="9211" width="15.42578125" style="4"/>
    <col min="9212" max="9212" width="31.140625" style="4" customWidth="1"/>
    <col min="9213" max="9213" width="17.140625" style="4" customWidth="1"/>
    <col min="9214" max="9214" width="23.85546875" style="4" customWidth="1"/>
    <col min="9215" max="9215" width="7" style="4" customWidth="1"/>
    <col min="9216" max="9216" width="17.85546875" style="4" customWidth="1"/>
    <col min="9217" max="9217" width="1.5703125" style="4" customWidth="1"/>
    <col min="9218" max="9218" width="16.85546875" style="4" bestFit="1" customWidth="1"/>
    <col min="9219" max="9219" width="13.7109375" style="4" bestFit="1" customWidth="1"/>
    <col min="9220" max="9220" width="9.5703125" style="4" bestFit="1" customWidth="1"/>
    <col min="9221" max="9460" width="10.5703125" style="4" customWidth="1"/>
    <col min="9461" max="9461" width="5" style="4" customWidth="1"/>
    <col min="9462" max="9467" width="15.42578125" style="4"/>
    <col min="9468" max="9468" width="31.140625" style="4" customWidth="1"/>
    <col min="9469" max="9469" width="17.140625" style="4" customWidth="1"/>
    <col min="9470" max="9470" width="23.85546875" style="4" customWidth="1"/>
    <col min="9471" max="9471" width="7" style="4" customWidth="1"/>
    <col min="9472" max="9472" width="17.85546875" style="4" customWidth="1"/>
    <col min="9473" max="9473" width="1.5703125" style="4" customWidth="1"/>
    <col min="9474" max="9474" width="16.85546875" style="4" bestFit="1" customWidth="1"/>
    <col min="9475" max="9475" width="13.7109375" style="4" bestFit="1" customWidth="1"/>
    <col min="9476" max="9476" width="9.5703125" style="4" bestFit="1" customWidth="1"/>
    <col min="9477" max="9716" width="10.5703125" style="4" customWidth="1"/>
    <col min="9717" max="9717" width="5" style="4" customWidth="1"/>
    <col min="9718" max="9723" width="15.42578125" style="4"/>
    <col min="9724" max="9724" width="31.140625" style="4" customWidth="1"/>
    <col min="9725" max="9725" width="17.140625" style="4" customWidth="1"/>
    <col min="9726" max="9726" width="23.85546875" style="4" customWidth="1"/>
    <col min="9727" max="9727" width="7" style="4" customWidth="1"/>
    <col min="9728" max="9728" width="17.85546875" style="4" customWidth="1"/>
    <col min="9729" max="9729" width="1.5703125" style="4" customWidth="1"/>
    <col min="9730" max="9730" width="16.85546875" style="4" bestFit="1" customWidth="1"/>
    <col min="9731" max="9731" width="13.7109375" style="4" bestFit="1" customWidth="1"/>
    <col min="9732" max="9732" width="9.5703125" style="4" bestFit="1" customWidth="1"/>
    <col min="9733" max="9972" width="10.5703125" style="4" customWidth="1"/>
    <col min="9973" max="9973" width="5" style="4" customWidth="1"/>
    <col min="9974" max="9979" width="15.42578125" style="4"/>
    <col min="9980" max="9980" width="31.140625" style="4" customWidth="1"/>
    <col min="9981" max="9981" width="17.140625" style="4" customWidth="1"/>
    <col min="9982" max="9982" width="23.85546875" style="4" customWidth="1"/>
    <col min="9983" max="9983" width="7" style="4" customWidth="1"/>
    <col min="9984" max="9984" width="17.85546875" style="4" customWidth="1"/>
    <col min="9985" max="9985" width="1.5703125" style="4" customWidth="1"/>
    <col min="9986" max="9986" width="16.85546875" style="4" bestFit="1" customWidth="1"/>
    <col min="9987" max="9987" width="13.7109375" style="4" bestFit="1" customWidth="1"/>
    <col min="9988" max="9988" width="9.5703125" style="4" bestFit="1" customWidth="1"/>
    <col min="9989" max="10228" width="10.5703125" style="4" customWidth="1"/>
    <col min="10229" max="10229" width="5" style="4" customWidth="1"/>
    <col min="10230" max="10235" width="15.42578125" style="4"/>
    <col min="10236" max="10236" width="31.140625" style="4" customWidth="1"/>
    <col min="10237" max="10237" width="17.140625" style="4" customWidth="1"/>
    <col min="10238" max="10238" width="23.85546875" style="4" customWidth="1"/>
    <col min="10239" max="10239" width="7" style="4" customWidth="1"/>
    <col min="10240" max="10240" width="17.85546875" style="4" customWidth="1"/>
    <col min="10241" max="10241" width="1.5703125" style="4" customWidth="1"/>
    <col min="10242" max="10242" width="16.85546875" style="4" bestFit="1" customWidth="1"/>
    <col min="10243" max="10243" width="13.7109375" style="4" bestFit="1" customWidth="1"/>
    <col min="10244" max="10244" width="9.5703125" style="4" bestFit="1" customWidth="1"/>
    <col min="10245" max="10484" width="10.5703125" style="4" customWidth="1"/>
    <col min="10485" max="10485" width="5" style="4" customWidth="1"/>
    <col min="10486" max="10491" width="15.42578125" style="4"/>
    <col min="10492" max="10492" width="31.140625" style="4" customWidth="1"/>
    <col min="10493" max="10493" width="17.140625" style="4" customWidth="1"/>
    <col min="10494" max="10494" width="23.85546875" style="4" customWidth="1"/>
    <col min="10495" max="10495" width="7" style="4" customWidth="1"/>
    <col min="10496" max="10496" width="17.85546875" style="4" customWidth="1"/>
    <col min="10497" max="10497" width="1.5703125" style="4" customWidth="1"/>
    <col min="10498" max="10498" width="16.85546875" style="4" bestFit="1" customWidth="1"/>
    <col min="10499" max="10499" width="13.7109375" style="4" bestFit="1" customWidth="1"/>
    <col min="10500" max="10500" width="9.5703125" style="4" bestFit="1" customWidth="1"/>
    <col min="10501" max="10740" width="10.5703125" style="4" customWidth="1"/>
    <col min="10741" max="10741" width="5" style="4" customWidth="1"/>
    <col min="10742" max="10747" width="15.42578125" style="4"/>
    <col min="10748" max="10748" width="31.140625" style="4" customWidth="1"/>
    <col min="10749" max="10749" width="17.140625" style="4" customWidth="1"/>
    <col min="10750" max="10750" width="23.85546875" style="4" customWidth="1"/>
    <col min="10751" max="10751" width="7" style="4" customWidth="1"/>
    <col min="10752" max="10752" width="17.85546875" style="4" customWidth="1"/>
    <col min="10753" max="10753" width="1.5703125" style="4" customWidth="1"/>
    <col min="10754" max="10754" width="16.85546875" style="4" bestFit="1" customWidth="1"/>
    <col min="10755" max="10755" width="13.7109375" style="4" bestFit="1" customWidth="1"/>
    <col min="10756" max="10756" width="9.5703125" style="4" bestFit="1" customWidth="1"/>
    <col min="10757" max="10996" width="10.5703125" style="4" customWidth="1"/>
    <col min="10997" max="10997" width="5" style="4" customWidth="1"/>
    <col min="10998" max="11003" width="15.42578125" style="4"/>
    <col min="11004" max="11004" width="31.140625" style="4" customWidth="1"/>
    <col min="11005" max="11005" width="17.140625" style="4" customWidth="1"/>
    <col min="11006" max="11006" width="23.85546875" style="4" customWidth="1"/>
    <col min="11007" max="11007" width="7" style="4" customWidth="1"/>
    <col min="11008" max="11008" width="17.85546875" style="4" customWidth="1"/>
    <col min="11009" max="11009" width="1.5703125" style="4" customWidth="1"/>
    <col min="11010" max="11010" width="16.85546875" style="4" bestFit="1" customWidth="1"/>
    <col min="11011" max="11011" width="13.7109375" style="4" bestFit="1" customWidth="1"/>
    <col min="11012" max="11012" width="9.5703125" style="4" bestFit="1" customWidth="1"/>
    <col min="11013" max="11252" width="10.5703125" style="4" customWidth="1"/>
    <col min="11253" max="11253" width="5" style="4" customWidth="1"/>
    <col min="11254" max="11259" width="15.42578125" style="4"/>
    <col min="11260" max="11260" width="31.140625" style="4" customWidth="1"/>
    <col min="11261" max="11261" width="17.140625" style="4" customWidth="1"/>
    <col min="11262" max="11262" width="23.85546875" style="4" customWidth="1"/>
    <col min="11263" max="11263" width="7" style="4" customWidth="1"/>
    <col min="11264" max="11264" width="17.85546875" style="4" customWidth="1"/>
    <col min="11265" max="11265" width="1.5703125" style="4" customWidth="1"/>
    <col min="11266" max="11266" width="16.85546875" style="4" bestFit="1" customWidth="1"/>
    <col min="11267" max="11267" width="13.7109375" style="4" bestFit="1" customWidth="1"/>
    <col min="11268" max="11268" width="9.5703125" style="4" bestFit="1" customWidth="1"/>
    <col min="11269" max="11508" width="10.5703125" style="4" customWidth="1"/>
    <col min="11509" max="11509" width="5" style="4" customWidth="1"/>
    <col min="11510" max="11515" width="15.42578125" style="4"/>
    <col min="11516" max="11516" width="31.140625" style="4" customWidth="1"/>
    <col min="11517" max="11517" width="17.140625" style="4" customWidth="1"/>
    <col min="11518" max="11518" width="23.85546875" style="4" customWidth="1"/>
    <col min="11519" max="11519" width="7" style="4" customWidth="1"/>
    <col min="11520" max="11520" width="17.85546875" style="4" customWidth="1"/>
    <col min="11521" max="11521" width="1.5703125" style="4" customWidth="1"/>
    <col min="11522" max="11522" width="16.85546875" style="4" bestFit="1" customWidth="1"/>
    <col min="11523" max="11523" width="13.7109375" style="4" bestFit="1" customWidth="1"/>
    <col min="11524" max="11524" width="9.5703125" style="4" bestFit="1" customWidth="1"/>
    <col min="11525" max="11764" width="10.5703125" style="4" customWidth="1"/>
    <col min="11765" max="11765" width="5" style="4" customWidth="1"/>
    <col min="11766" max="11771" width="15.42578125" style="4"/>
    <col min="11772" max="11772" width="31.140625" style="4" customWidth="1"/>
    <col min="11773" max="11773" width="17.140625" style="4" customWidth="1"/>
    <col min="11774" max="11774" width="23.85546875" style="4" customWidth="1"/>
    <col min="11775" max="11775" width="7" style="4" customWidth="1"/>
    <col min="11776" max="11776" width="17.85546875" style="4" customWidth="1"/>
    <col min="11777" max="11777" width="1.5703125" style="4" customWidth="1"/>
    <col min="11778" max="11778" width="16.85546875" style="4" bestFit="1" customWidth="1"/>
    <col min="11779" max="11779" width="13.7109375" style="4" bestFit="1" customWidth="1"/>
    <col min="11780" max="11780" width="9.5703125" style="4" bestFit="1" customWidth="1"/>
    <col min="11781" max="12020" width="10.5703125" style="4" customWidth="1"/>
    <col min="12021" max="12021" width="5" style="4" customWidth="1"/>
    <col min="12022" max="12027" width="15.42578125" style="4"/>
    <col min="12028" max="12028" width="31.140625" style="4" customWidth="1"/>
    <col min="12029" max="12029" width="17.140625" style="4" customWidth="1"/>
    <col min="12030" max="12030" width="23.85546875" style="4" customWidth="1"/>
    <col min="12031" max="12031" width="7" style="4" customWidth="1"/>
    <col min="12032" max="12032" width="17.85546875" style="4" customWidth="1"/>
    <col min="12033" max="12033" width="1.5703125" style="4" customWidth="1"/>
    <col min="12034" max="12034" width="16.85546875" style="4" bestFit="1" customWidth="1"/>
    <col min="12035" max="12035" width="13.7109375" style="4" bestFit="1" customWidth="1"/>
    <col min="12036" max="12036" width="9.5703125" style="4" bestFit="1" customWidth="1"/>
    <col min="12037" max="12276" width="10.5703125" style="4" customWidth="1"/>
    <col min="12277" max="12277" width="5" style="4" customWidth="1"/>
    <col min="12278" max="12283" width="15.42578125" style="4"/>
    <col min="12284" max="12284" width="31.140625" style="4" customWidth="1"/>
    <col min="12285" max="12285" width="17.140625" style="4" customWidth="1"/>
    <col min="12286" max="12286" width="23.85546875" style="4" customWidth="1"/>
    <col min="12287" max="12287" width="7" style="4" customWidth="1"/>
    <col min="12288" max="12288" width="17.85546875" style="4" customWidth="1"/>
    <col min="12289" max="12289" width="1.5703125" style="4" customWidth="1"/>
    <col min="12290" max="12290" width="16.85546875" style="4" bestFit="1" customWidth="1"/>
    <col min="12291" max="12291" width="13.7109375" style="4" bestFit="1" customWidth="1"/>
    <col min="12292" max="12292" width="9.5703125" style="4" bestFit="1" customWidth="1"/>
    <col min="12293" max="12532" width="10.5703125" style="4" customWidth="1"/>
    <col min="12533" max="12533" width="5" style="4" customWidth="1"/>
    <col min="12534" max="12539" width="15.42578125" style="4"/>
    <col min="12540" max="12540" width="31.140625" style="4" customWidth="1"/>
    <col min="12541" max="12541" width="17.140625" style="4" customWidth="1"/>
    <col min="12542" max="12542" width="23.85546875" style="4" customWidth="1"/>
    <col min="12543" max="12543" width="7" style="4" customWidth="1"/>
    <col min="12544" max="12544" width="17.85546875" style="4" customWidth="1"/>
    <col min="12545" max="12545" width="1.5703125" style="4" customWidth="1"/>
    <col min="12546" max="12546" width="16.85546875" style="4" bestFit="1" customWidth="1"/>
    <col min="12547" max="12547" width="13.7109375" style="4" bestFit="1" customWidth="1"/>
    <col min="12548" max="12548" width="9.5703125" style="4" bestFit="1" customWidth="1"/>
    <col min="12549" max="12788" width="10.5703125" style="4" customWidth="1"/>
    <col min="12789" max="12789" width="5" style="4" customWidth="1"/>
    <col min="12790" max="12795" width="15.42578125" style="4"/>
    <col min="12796" max="12796" width="31.140625" style="4" customWidth="1"/>
    <col min="12797" max="12797" width="17.140625" style="4" customWidth="1"/>
    <col min="12798" max="12798" width="23.85546875" style="4" customWidth="1"/>
    <col min="12799" max="12799" width="7" style="4" customWidth="1"/>
    <col min="12800" max="12800" width="17.85546875" style="4" customWidth="1"/>
    <col min="12801" max="12801" width="1.5703125" style="4" customWidth="1"/>
    <col min="12802" max="12802" width="16.85546875" style="4" bestFit="1" customWidth="1"/>
    <col min="12803" max="12803" width="13.7109375" style="4" bestFit="1" customWidth="1"/>
    <col min="12804" max="12804" width="9.5703125" style="4" bestFit="1" customWidth="1"/>
    <col min="12805" max="13044" width="10.5703125" style="4" customWidth="1"/>
    <col min="13045" max="13045" width="5" style="4" customWidth="1"/>
    <col min="13046" max="13051" width="15.42578125" style="4"/>
    <col min="13052" max="13052" width="31.140625" style="4" customWidth="1"/>
    <col min="13053" max="13053" width="17.140625" style="4" customWidth="1"/>
    <col min="13054" max="13054" width="23.85546875" style="4" customWidth="1"/>
    <col min="13055" max="13055" width="7" style="4" customWidth="1"/>
    <col min="13056" max="13056" width="17.85546875" style="4" customWidth="1"/>
    <col min="13057" max="13057" width="1.5703125" style="4" customWidth="1"/>
    <col min="13058" max="13058" width="16.85546875" style="4" bestFit="1" customWidth="1"/>
    <col min="13059" max="13059" width="13.7109375" style="4" bestFit="1" customWidth="1"/>
    <col min="13060" max="13060" width="9.5703125" style="4" bestFit="1" customWidth="1"/>
    <col min="13061" max="13300" width="10.5703125" style="4" customWidth="1"/>
    <col min="13301" max="13301" width="5" style="4" customWidth="1"/>
    <col min="13302" max="13307" width="15.42578125" style="4"/>
    <col min="13308" max="13308" width="31.140625" style="4" customWidth="1"/>
    <col min="13309" max="13309" width="17.140625" style="4" customWidth="1"/>
    <col min="13310" max="13310" width="23.85546875" style="4" customWidth="1"/>
    <col min="13311" max="13311" width="7" style="4" customWidth="1"/>
    <col min="13312" max="13312" width="17.85546875" style="4" customWidth="1"/>
    <col min="13313" max="13313" width="1.5703125" style="4" customWidth="1"/>
    <col min="13314" max="13314" width="16.85546875" style="4" bestFit="1" customWidth="1"/>
    <col min="13315" max="13315" width="13.7109375" style="4" bestFit="1" customWidth="1"/>
    <col min="13316" max="13316" width="9.5703125" style="4" bestFit="1" customWidth="1"/>
    <col min="13317" max="13556" width="10.5703125" style="4" customWidth="1"/>
    <col min="13557" max="13557" width="5" style="4" customWidth="1"/>
    <col min="13558" max="13563" width="15.42578125" style="4"/>
    <col min="13564" max="13564" width="31.140625" style="4" customWidth="1"/>
    <col min="13565" max="13565" width="17.140625" style="4" customWidth="1"/>
    <col min="13566" max="13566" width="23.85546875" style="4" customWidth="1"/>
    <col min="13567" max="13567" width="7" style="4" customWidth="1"/>
    <col min="13568" max="13568" width="17.85546875" style="4" customWidth="1"/>
    <col min="13569" max="13569" width="1.5703125" style="4" customWidth="1"/>
    <col min="13570" max="13570" width="16.85546875" style="4" bestFit="1" customWidth="1"/>
    <col min="13571" max="13571" width="13.7109375" style="4" bestFit="1" customWidth="1"/>
    <col min="13572" max="13572" width="9.5703125" style="4" bestFit="1" customWidth="1"/>
    <col min="13573" max="13812" width="10.5703125" style="4" customWidth="1"/>
    <col min="13813" max="13813" width="5" style="4" customWidth="1"/>
    <col min="13814" max="13819" width="15.42578125" style="4"/>
    <col min="13820" max="13820" width="31.140625" style="4" customWidth="1"/>
    <col min="13821" max="13821" width="17.140625" style="4" customWidth="1"/>
    <col min="13822" max="13822" width="23.85546875" style="4" customWidth="1"/>
    <col min="13823" max="13823" width="7" style="4" customWidth="1"/>
    <col min="13824" max="13824" width="17.85546875" style="4" customWidth="1"/>
    <col min="13825" max="13825" width="1.5703125" style="4" customWidth="1"/>
    <col min="13826" max="13826" width="16.85546875" style="4" bestFit="1" customWidth="1"/>
    <col min="13827" max="13827" width="13.7109375" style="4" bestFit="1" customWidth="1"/>
    <col min="13828" max="13828" width="9.5703125" style="4" bestFit="1" customWidth="1"/>
    <col min="13829" max="14068" width="10.5703125" style="4" customWidth="1"/>
    <col min="14069" max="14069" width="5" style="4" customWidth="1"/>
    <col min="14070" max="14075" width="15.42578125" style="4"/>
    <col min="14076" max="14076" width="31.140625" style="4" customWidth="1"/>
    <col min="14077" max="14077" width="17.140625" style="4" customWidth="1"/>
    <col min="14078" max="14078" width="23.85546875" style="4" customWidth="1"/>
    <col min="14079" max="14079" width="7" style="4" customWidth="1"/>
    <col min="14080" max="14080" width="17.85546875" style="4" customWidth="1"/>
    <col min="14081" max="14081" width="1.5703125" style="4" customWidth="1"/>
    <col min="14082" max="14082" width="16.85546875" style="4" bestFit="1" customWidth="1"/>
    <col min="14083" max="14083" width="13.7109375" style="4" bestFit="1" customWidth="1"/>
    <col min="14084" max="14084" width="9.5703125" style="4" bestFit="1" customWidth="1"/>
    <col min="14085" max="14324" width="10.5703125" style="4" customWidth="1"/>
    <col min="14325" max="14325" width="5" style="4" customWidth="1"/>
    <col min="14326" max="14331" width="15.42578125" style="4"/>
    <col min="14332" max="14332" width="31.140625" style="4" customWidth="1"/>
    <col min="14333" max="14333" width="17.140625" style="4" customWidth="1"/>
    <col min="14334" max="14334" width="23.85546875" style="4" customWidth="1"/>
    <col min="14335" max="14335" width="7" style="4" customWidth="1"/>
    <col min="14336" max="14336" width="17.85546875" style="4" customWidth="1"/>
    <col min="14337" max="14337" width="1.5703125" style="4" customWidth="1"/>
    <col min="14338" max="14338" width="16.85546875" style="4" bestFit="1" customWidth="1"/>
    <col min="14339" max="14339" width="13.7109375" style="4" bestFit="1" customWidth="1"/>
    <col min="14340" max="14340" width="9.5703125" style="4" bestFit="1" customWidth="1"/>
    <col min="14341" max="14580" width="10.5703125" style="4" customWidth="1"/>
    <col min="14581" max="14581" width="5" style="4" customWidth="1"/>
    <col min="14582" max="14587" width="15.42578125" style="4"/>
    <col min="14588" max="14588" width="31.140625" style="4" customWidth="1"/>
    <col min="14589" max="14589" width="17.140625" style="4" customWidth="1"/>
    <col min="14590" max="14590" width="23.85546875" style="4" customWidth="1"/>
    <col min="14591" max="14591" width="7" style="4" customWidth="1"/>
    <col min="14592" max="14592" width="17.85546875" style="4" customWidth="1"/>
    <col min="14593" max="14593" width="1.5703125" style="4" customWidth="1"/>
    <col min="14594" max="14594" width="16.85546875" style="4" bestFit="1" customWidth="1"/>
    <col min="14595" max="14595" width="13.7109375" style="4" bestFit="1" customWidth="1"/>
    <col min="14596" max="14596" width="9.5703125" style="4" bestFit="1" customWidth="1"/>
    <col min="14597" max="14836" width="10.5703125" style="4" customWidth="1"/>
    <col min="14837" max="14837" width="5" style="4" customWidth="1"/>
    <col min="14838" max="14843" width="15.42578125" style="4"/>
    <col min="14844" max="14844" width="31.140625" style="4" customWidth="1"/>
    <col min="14845" max="14845" width="17.140625" style="4" customWidth="1"/>
    <col min="14846" max="14846" width="23.85546875" style="4" customWidth="1"/>
    <col min="14847" max="14847" width="7" style="4" customWidth="1"/>
    <col min="14848" max="14848" width="17.85546875" style="4" customWidth="1"/>
    <col min="14849" max="14849" width="1.5703125" style="4" customWidth="1"/>
    <col min="14850" max="14850" width="16.85546875" style="4" bestFit="1" customWidth="1"/>
    <col min="14851" max="14851" width="13.7109375" style="4" bestFit="1" customWidth="1"/>
    <col min="14852" max="14852" width="9.5703125" style="4" bestFit="1" customWidth="1"/>
    <col min="14853" max="15092" width="10.5703125" style="4" customWidth="1"/>
    <col min="15093" max="15093" width="5" style="4" customWidth="1"/>
    <col min="15094" max="15099" width="15.42578125" style="4"/>
    <col min="15100" max="15100" width="31.140625" style="4" customWidth="1"/>
    <col min="15101" max="15101" width="17.140625" style="4" customWidth="1"/>
    <col min="15102" max="15102" width="23.85546875" style="4" customWidth="1"/>
    <col min="15103" max="15103" width="7" style="4" customWidth="1"/>
    <col min="15104" max="15104" width="17.85546875" style="4" customWidth="1"/>
    <col min="15105" max="15105" width="1.5703125" style="4" customWidth="1"/>
    <col min="15106" max="15106" width="16.85546875" style="4" bestFit="1" customWidth="1"/>
    <col min="15107" max="15107" width="13.7109375" style="4" bestFit="1" customWidth="1"/>
    <col min="15108" max="15108" width="9.5703125" style="4" bestFit="1" customWidth="1"/>
    <col min="15109" max="15348" width="10.5703125" style="4" customWidth="1"/>
    <col min="15349" max="15349" width="5" style="4" customWidth="1"/>
    <col min="15350" max="15355" width="15.42578125" style="4"/>
    <col min="15356" max="15356" width="31.140625" style="4" customWidth="1"/>
    <col min="15357" max="15357" width="17.140625" style="4" customWidth="1"/>
    <col min="15358" max="15358" width="23.85546875" style="4" customWidth="1"/>
    <col min="15359" max="15359" width="7" style="4" customWidth="1"/>
    <col min="15360" max="15360" width="17.85546875" style="4" customWidth="1"/>
    <col min="15361" max="15361" width="1.5703125" style="4" customWidth="1"/>
    <col min="15362" max="15362" width="16.85546875" style="4" bestFit="1" customWidth="1"/>
    <col min="15363" max="15363" width="13.7109375" style="4" bestFit="1" customWidth="1"/>
    <col min="15364" max="15364" width="9.5703125" style="4" bestFit="1" customWidth="1"/>
    <col min="15365" max="15604" width="10.5703125" style="4" customWidth="1"/>
    <col min="15605" max="15605" width="5" style="4" customWidth="1"/>
    <col min="15606" max="15611" width="15.42578125" style="4"/>
    <col min="15612" max="15612" width="31.140625" style="4" customWidth="1"/>
    <col min="15613" max="15613" width="17.140625" style="4" customWidth="1"/>
    <col min="15614" max="15614" width="23.85546875" style="4" customWidth="1"/>
    <col min="15615" max="15615" width="7" style="4" customWidth="1"/>
    <col min="15616" max="15616" width="17.85546875" style="4" customWidth="1"/>
    <col min="15617" max="15617" width="1.5703125" style="4" customWidth="1"/>
    <col min="15618" max="15618" width="16.85546875" style="4" bestFit="1" customWidth="1"/>
    <col min="15619" max="15619" width="13.7109375" style="4" bestFit="1" customWidth="1"/>
    <col min="15620" max="15620" width="9.5703125" style="4" bestFit="1" customWidth="1"/>
    <col min="15621" max="15860" width="10.5703125" style="4" customWidth="1"/>
    <col min="15861" max="15861" width="5" style="4" customWidth="1"/>
    <col min="15862" max="15867" width="15.42578125" style="4"/>
    <col min="15868" max="15868" width="31.140625" style="4" customWidth="1"/>
    <col min="15869" max="15869" width="17.140625" style="4" customWidth="1"/>
    <col min="15870" max="15870" width="23.85546875" style="4" customWidth="1"/>
    <col min="15871" max="15871" width="7" style="4" customWidth="1"/>
    <col min="15872" max="15872" width="17.85546875" style="4" customWidth="1"/>
    <col min="15873" max="15873" width="1.5703125" style="4" customWidth="1"/>
    <col min="15874" max="15874" width="16.85546875" style="4" bestFit="1" customWidth="1"/>
    <col min="15875" max="15875" width="13.7109375" style="4" bestFit="1" customWidth="1"/>
    <col min="15876" max="15876" width="9.5703125" style="4" bestFit="1" customWidth="1"/>
    <col min="15877" max="16116" width="10.5703125" style="4" customWidth="1"/>
    <col min="16117" max="16117" width="5" style="4" customWidth="1"/>
    <col min="16118" max="16123" width="15.42578125" style="4"/>
    <col min="16124" max="16124" width="31.140625" style="4" customWidth="1"/>
    <col min="16125" max="16125" width="17.140625" style="4" customWidth="1"/>
    <col min="16126" max="16126" width="23.85546875" style="4" customWidth="1"/>
    <col min="16127" max="16127" width="7" style="4" customWidth="1"/>
    <col min="16128" max="16128" width="17.85546875" style="4" customWidth="1"/>
    <col min="16129" max="16129" width="1.5703125" style="4" customWidth="1"/>
    <col min="16130" max="16130" width="16.85546875" style="4" bestFit="1" customWidth="1"/>
    <col min="16131" max="16131" width="13.7109375" style="4" bestFit="1" customWidth="1"/>
    <col min="16132" max="16132" width="9.5703125" style="4" bestFit="1" customWidth="1"/>
    <col min="16133" max="16372" width="10.5703125" style="4" customWidth="1"/>
    <col min="16373" max="16384" width="5" style="4" customWidth="1"/>
  </cols>
  <sheetData>
    <row r="1" spans="1:9">
      <c r="G1" s="24" t="s">
        <v>25</v>
      </c>
    </row>
    <row r="2" spans="1:9" s="26" customFormat="1">
      <c r="A2" s="1" t="s">
        <v>0</v>
      </c>
      <c r="B2" s="1"/>
      <c r="C2" s="1"/>
      <c r="D2" s="1"/>
      <c r="E2" s="1"/>
      <c r="F2" s="1"/>
      <c r="G2" s="1"/>
      <c r="H2" s="1"/>
    </row>
    <row r="3" spans="1:9" s="26" customFormat="1">
      <c r="A3" s="25" t="s">
        <v>58</v>
      </c>
      <c r="B3" s="25"/>
      <c r="C3" s="25"/>
      <c r="D3" s="25"/>
      <c r="E3" s="25"/>
      <c r="F3" s="25"/>
      <c r="G3" s="25"/>
      <c r="H3" s="25"/>
    </row>
    <row r="4" spans="1:9" s="26" customFormat="1">
      <c r="A4" s="44" t="str">
        <f>'Change NAV'!A4</f>
        <v>สำหรับงวดเก้าเดือนสิ้นสุดวันที่ 30 กันยายน 2568</v>
      </c>
      <c r="B4" s="45"/>
      <c r="C4" s="45"/>
      <c r="D4" s="45"/>
      <c r="E4" s="45"/>
      <c r="F4" s="45"/>
      <c r="G4" s="45"/>
      <c r="H4" s="45"/>
    </row>
    <row r="5" spans="1:9" s="26" customFormat="1">
      <c r="A5" s="27"/>
      <c r="B5" s="27"/>
      <c r="C5" s="27"/>
      <c r="D5" s="27"/>
      <c r="G5" s="28" t="s">
        <v>41</v>
      </c>
      <c r="H5" s="27"/>
    </row>
    <row r="6" spans="1:9" s="26" customFormat="1">
      <c r="A6" s="27"/>
      <c r="B6" s="27"/>
      <c r="C6" s="27"/>
      <c r="D6" s="27"/>
      <c r="E6" s="95">
        <f>FS_PL_T!K34</f>
        <v>2568</v>
      </c>
      <c r="F6" s="2"/>
      <c r="G6" s="96">
        <f>FS_PL_T!M34</f>
        <v>2567</v>
      </c>
      <c r="H6" s="27"/>
    </row>
    <row r="7" spans="1:9" s="26" customFormat="1">
      <c r="A7" s="25" t="s">
        <v>59</v>
      </c>
    </row>
    <row r="8" spans="1:9" s="26" customFormat="1">
      <c r="A8" s="26" t="s">
        <v>84</v>
      </c>
      <c r="E8" s="74">
        <f>FS_PL_T!K54</f>
        <v>276218693</v>
      </c>
      <c r="G8" s="74">
        <f>FS_PL_T!M54</f>
        <v>324315595</v>
      </c>
    </row>
    <row r="9" spans="1:9" s="26" customFormat="1">
      <c r="A9" s="26" t="s">
        <v>134</v>
      </c>
      <c r="E9" s="98"/>
    </row>
    <row r="10" spans="1:9" s="26" customFormat="1">
      <c r="A10" s="26" t="s">
        <v>90</v>
      </c>
      <c r="E10" s="98"/>
    </row>
    <row r="11" spans="1:9" s="26" customFormat="1">
      <c r="A11" s="46" t="s">
        <v>60</v>
      </c>
      <c r="E11" s="92">
        <v>-43006954</v>
      </c>
      <c r="F11" s="3"/>
      <c r="G11" s="92">
        <v>-3281319</v>
      </c>
    </row>
    <row r="12" spans="1:9" s="26" customFormat="1">
      <c r="A12" s="46" t="s">
        <v>130</v>
      </c>
      <c r="E12" s="92">
        <v>36413287</v>
      </c>
      <c r="F12" s="3"/>
      <c r="G12" s="92">
        <v>-18352082</v>
      </c>
      <c r="I12" s="15"/>
    </row>
    <row r="13" spans="1:9" s="26" customFormat="1">
      <c r="A13" s="46" t="s">
        <v>135</v>
      </c>
      <c r="E13" s="92">
        <v>-932887</v>
      </c>
      <c r="F13" s="3"/>
      <c r="G13" s="92">
        <v>6867183</v>
      </c>
      <c r="I13" s="15"/>
    </row>
    <row r="14" spans="1:9" s="26" customFormat="1">
      <c r="A14" s="46" t="s">
        <v>86</v>
      </c>
      <c r="E14" s="92">
        <v>-20327799</v>
      </c>
      <c r="F14" s="3"/>
      <c r="G14" s="92">
        <v>-1758754</v>
      </c>
      <c r="I14" s="15"/>
    </row>
    <row r="15" spans="1:9" s="26" customFormat="1">
      <c r="A15" s="46" t="s">
        <v>126</v>
      </c>
      <c r="E15" s="92">
        <v>32990583</v>
      </c>
      <c r="F15" s="3"/>
      <c r="G15" s="92">
        <v>-347262</v>
      </c>
      <c r="I15" s="15"/>
    </row>
    <row r="16" spans="1:9" s="26" customFormat="1">
      <c r="A16" s="46" t="s">
        <v>121</v>
      </c>
      <c r="E16" s="92">
        <v>-2226302</v>
      </c>
      <c r="F16" s="3"/>
      <c r="G16" s="92">
        <v>3099395</v>
      </c>
      <c r="I16" s="20"/>
    </row>
    <row r="17" spans="1:9" s="26" customFormat="1">
      <c r="A17" s="46" t="s">
        <v>127</v>
      </c>
      <c r="E17" s="92">
        <v>7440164</v>
      </c>
      <c r="F17" s="3"/>
      <c r="G17" s="92">
        <v>-8666750</v>
      </c>
      <c r="I17" s="20"/>
    </row>
    <row r="18" spans="1:9" s="26" customFormat="1">
      <c r="A18" s="46" t="s">
        <v>61</v>
      </c>
      <c r="E18" s="92">
        <v>1331039</v>
      </c>
      <c r="F18" s="3"/>
      <c r="G18" s="92">
        <v>964894</v>
      </c>
      <c r="I18" s="20"/>
    </row>
    <row r="19" spans="1:9" s="26" customFormat="1">
      <c r="A19" s="47" t="s">
        <v>95</v>
      </c>
      <c r="E19" s="92">
        <v>-7249682</v>
      </c>
      <c r="F19" s="3"/>
      <c r="G19" s="92">
        <v>-8839169</v>
      </c>
      <c r="I19" s="20"/>
    </row>
    <row r="20" spans="1:9" s="26" customFormat="1">
      <c r="A20" s="26" t="s">
        <v>120</v>
      </c>
      <c r="E20" s="92">
        <v>106877725</v>
      </c>
      <c r="F20" s="3"/>
      <c r="G20" s="92">
        <v>60904916</v>
      </c>
      <c r="I20" s="20"/>
    </row>
    <row r="21" spans="1:9" s="30" customFormat="1">
      <c r="A21" s="26" t="s">
        <v>62</v>
      </c>
      <c r="B21" s="29"/>
      <c r="E21" s="92">
        <v>66758066</v>
      </c>
      <c r="F21" s="3"/>
      <c r="G21" s="92">
        <v>77331900</v>
      </c>
      <c r="I21" s="15"/>
    </row>
    <row r="22" spans="1:9" s="26" customFormat="1">
      <c r="A22" s="25" t="s">
        <v>129</v>
      </c>
      <c r="E22" s="99">
        <f>SUM(E8:E21)</f>
        <v>454285933</v>
      </c>
      <c r="G22" s="48">
        <f>SUM(G8:G21)</f>
        <v>432238547</v>
      </c>
    </row>
    <row r="23" spans="1:9" s="26" customFormat="1" ht="21.95" customHeight="1">
      <c r="A23" s="25" t="s">
        <v>63</v>
      </c>
      <c r="E23" s="100"/>
    </row>
    <row r="24" spans="1:9" s="26" customFormat="1">
      <c r="A24" s="26" t="s">
        <v>128</v>
      </c>
      <c r="E24" s="74">
        <v>-13000000</v>
      </c>
      <c r="F24" s="3"/>
      <c r="G24" s="102">
        <v>0</v>
      </c>
      <c r="I24" s="15"/>
    </row>
    <row r="25" spans="1:9" s="26" customFormat="1">
      <c r="A25" s="26" t="s">
        <v>142</v>
      </c>
      <c r="E25" s="74">
        <v>0</v>
      </c>
      <c r="F25" s="3"/>
      <c r="G25" s="74">
        <v>-47445174</v>
      </c>
      <c r="I25" s="15"/>
    </row>
    <row r="26" spans="1:9" s="26" customFormat="1">
      <c r="A26" s="26" t="s">
        <v>64</v>
      </c>
      <c r="E26" s="74">
        <v>-356170851</v>
      </c>
      <c r="F26" s="3"/>
      <c r="G26" s="74">
        <v>-294706106</v>
      </c>
      <c r="I26" s="15"/>
    </row>
    <row r="27" spans="1:9" s="26" customFormat="1">
      <c r="A27" s="26" t="s">
        <v>65</v>
      </c>
      <c r="E27" s="74">
        <v>-59851288</v>
      </c>
      <c r="F27" s="3"/>
      <c r="G27" s="74">
        <v>-92114643</v>
      </c>
    </row>
    <row r="28" spans="1:9" s="26" customFormat="1">
      <c r="A28" s="25" t="s">
        <v>85</v>
      </c>
      <c r="E28" s="99">
        <f>SUM(E24:E27)</f>
        <v>-429022139</v>
      </c>
      <c r="G28" s="99">
        <f>SUM(G24:H27)</f>
        <v>-434265923</v>
      </c>
    </row>
    <row r="29" spans="1:9" s="26" customFormat="1">
      <c r="A29" s="25" t="s">
        <v>145</v>
      </c>
      <c r="E29" s="100">
        <f>SUM(E22,E28)</f>
        <v>25263794</v>
      </c>
      <c r="G29" s="26">
        <f>SUM(G22,G28)</f>
        <v>-2027376</v>
      </c>
    </row>
    <row r="30" spans="1:9" s="26" customFormat="1">
      <c r="A30" s="26" t="s">
        <v>80</v>
      </c>
      <c r="E30" s="100">
        <f>FS_BS_T!I11</f>
        <v>64750793</v>
      </c>
      <c r="G30" s="26">
        <v>63035102</v>
      </c>
    </row>
    <row r="31" spans="1:9" s="26" customFormat="1" ht="24" thickBot="1">
      <c r="A31" s="25" t="s">
        <v>83</v>
      </c>
      <c r="E31" s="101">
        <f>SUM(E29:E30)</f>
        <v>90014587</v>
      </c>
      <c r="G31" s="49">
        <f>SUM(G29:G30)</f>
        <v>61007726</v>
      </c>
    </row>
    <row r="32" spans="1:9" s="26" customFormat="1" ht="24" thickTop="1"/>
    <row r="33" spans="1:7" s="26" customFormat="1">
      <c r="A33" s="26" t="s">
        <v>88</v>
      </c>
    </row>
    <row r="34" spans="1:7" s="26" customFormat="1"/>
    <row r="35" spans="1:7" s="26" customFormat="1">
      <c r="E35" s="15">
        <f>FS_BS_T!G11-cashflow!E31</f>
        <v>0</v>
      </c>
      <c r="G35" s="15">
        <f>G31-61007726</f>
        <v>0</v>
      </c>
    </row>
    <row r="36" spans="1:7" s="26" customFormat="1"/>
  </sheetData>
  <printOptions gridLinesSet="0"/>
  <pageMargins left="0.78740157480314965" right="0.39370078740157483" top="0.78740157480314965" bottom="0.39370078740157483" header="0.19685039370078741" footer="0.19685039370078741"/>
  <pageSetup paperSize="9" scale="95" firstPageNumber="8" fitToHeight="0" orientation="portrait" useFirstPageNumber="1" horizontalDpi="300" verticalDpi="300" r:id="rId1"/>
  <headerFooter>
    <oddFooter>&amp;R&amp;"Angsana New,Regular"&amp;16&amp;P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266FF-7D47-40D6-9668-25B687D0B1C1}">
  <dimension ref="A1:P8"/>
  <sheetViews>
    <sheetView workbookViewId="0"/>
  </sheetViews>
  <sheetFormatPr defaultRowHeight="15"/>
  <sheetData>
    <row r="1" spans="1:16">
      <c r="A1">
        <v>1745558357742</v>
      </c>
      <c r="B1" t="s">
        <v>99</v>
      </c>
      <c r="C1" t="s">
        <v>100</v>
      </c>
      <c r="D1">
        <v>7</v>
      </c>
      <c r="E1">
        <v>1745850112503</v>
      </c>
      <c r="F1" t="s">
        <v>114</v>
      </c>
      <c r="G1" t="s">
        <v>115</v>
      </c>
      <c r="H1">
        <v>0</v>
      </c>
      <c r="I1">
        <v>1745852366181</v>
      </c>
      <c r="J1" t="s">
        <v>116</v>
      </c>
      <c r="K1" t="s">
        <v>117</v>
      </c>
      <c r="L1">
        <v>0</v>
      </c>
      <c r="M1">
        <v>1753102378318</v>
      </c>
      <c r="N1" t="s">
        <v>123</v>
      </c>
      <c r="O1" t="s">
        <v>124</v>
      </c>
      <c r="P1">
        <v>0</v>
      </c>
    </row>
    <row r="2" spans="1:16">
      <c r="A2">
        <v>1745558358059</v>
      </c>
      <c r="B2" t="s">
        <v>101</v>
      </c>
      <c r="C2" t="s">
        <v>102</v>
      </c>
      <c r="D2" t="s">
        <v>103</v>
      </c>
    </row>
    <row r="3" spans="1:16">
      <c r="A3">
        <v>1745558358059</v>
      </c>
      <c r="B3" t="s">
        <v>101</v>
      </c>
      <c r="C3" t="s">
        <v>104</v>
      </c>
      <c r="D3" t="s">
        <v>105</v>
      </c>
    </row>
    <row r="4" spans="1:16">
      <c r="A4">
        <v>1745558358059</v>
      </c>
      <c r="B4" t="s">
        <v>101</v>
      </c>
      <c r="C4" t="s">
        <v>106</v>
      </c>
      <c r="D4" t="s">
        <v>107</v>
      </c>
    </row>
    <row r="5" spans="1:16">
      <c r="A5">
        <v>1745558358059</v>
      </c>
      <c r="B5" t="s">
        <v>101</v>
      </c>
      <c r="C5" t="s">
        <v>108</v>
      </c>
      <c r="D5" t="s">
        <v>109</v>
      </c>
    </row>
    <row r="6" spans="1:16">
      <c r="A6">
        <v>1745558358059</v>
      </c>
      <c r="B6" t="s">
        <v>101</v>
      </c>
      <c r="C6" t="s">
        <v>110</v>
      </c>
      <c r="D6" t="s">
        <v>111</v>
      </c>
    </row>
    <row r="7" spans="1:16">
      <c r="A7">
        <v>1745558358176</v>
      </c>
      <c r="B7" t="s">
        <v>101</v>
      </c>
      <c r="C7" t="s">
        <v>102</v>
      </c>
      <c r="D7" t="s">
        <v>112</v>
      </c>
    </row>
    <row r="8" spans="1:16">
      <c r="A8">
        <v>1745558358176</v>
      </c>
      <c r="B8" t="s">
        <v>101</v>
      </c>
      <c r="C8" t="s">
        <v>106</v>
      </c>
      <c r="D8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2764C-BE52-4D5F-80B5-7C8921F0A265}">
  <dimension ref="A1:P1"/>
  <sheetViews>
    <sheetView workbookViewId="0"/>
  </sheetViews>
  <sheetFormatPr defaultRowHeight="15"/>
  <sheetData>
    <row r="1" spans="1:16">
      <c r="A1">
        <v>1745558357820</v>
      </c>
      <c r="B1" t="s">
        <v>99</v>
      </c>
      <c r="C1" t="s">
        <v>100</v>
      </c>
      <c r="D1">
        <v>0</v>
      </c>
      <c r="E1">
        <v>1745850112537</v>
      </c>
      <c r="F1" t="s">
        <v>114</v>
      </c>
      <c r="G1" t="s">
        <v>115</v>
      </c>
      <c r="H1">
        <v>0</v>
      </c>
      <c r="I1">
        <v>1745852366206</v>
      </c>
      <c r="J1" t="s">
        <v>116</v>
      </c>
      <c r="K1" t="s">
        <v>117</v>
      </c>
      <c r="L1">
        <v>0</v>
      </c>
      <c r="M1">
        <v>1753102378478</v>
      </c>
      <c r="N1" t="s">
        <v>123</v>
      </c>
      <c r="O1" t="s">
        <v>124</v>
      </c>
      <c r="P1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DF34B-5297-40DD-905A-C5BD3A5EBB41}">
  <dimension ref="A1:P1"/>
  <sheetViews>
    <sheetView workbookViewId="0"/>
  </sheetViews>
  <sheetFormatPr defaultRowHeight="15"/>
  <sheetData>
    <row r="1" spans="1:16">
      <c r="A1">
        <v>1745558357930</v>
      </c>
      <c r="B1" t="s">
        <v>99</v>
      </c>
      <c r="C1" t="s">
        <v>100</v>
      </c>
      <c r="D1">
        <v>0</v>
      </c>
      <c r="E1">
        <v>1745850112551</v>
      </c>
      <c r="F1" t="s">
        <v>114</v>
      </c>
      <c r="G1" t="s">
        <v>115</v>
      </c>
      <c r="H1">
        <v>0</v>
      </c>
      <c r="I1">
        <v>1745852366231</v>
      </c>
      <c r="J1" t="s">
        <v>116</v>
      </c>
      <c r="K1" t="s">
        <v>117</v>
      </c>
      <c r="L1">
        <v>0</v>
      </c>
      <c r="M1">
        <v>1753102378489</v>
      </c>
      <c r="N1" t="s">
        <v>123</v>
      </c>
      <c r="O1" t="s">
        <v>124</v>
      </c>
      <c r="P1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5CDE7-70FE-4AAC-9547-F0B6DFE34EFA}">
  <dimension ref="A1:P1"/>
  <sheetViews>
    <sheetView workbookViewId="0"/>
  </sheetViews>
  <sheetFormatPr defaultRowHeight="15"/>
  <sheetData>
    <row r="1" spans="1:16">
      <c r="A1">
        <v>1745558358026</v>
      </c>
      <c r="B1" t="s">
        <v>99</v>
      </c>
      <c r="C1" t="s">
        <v>100</v>
      </c>
      <c r="D1">
        <v>0</v>
      </c>
      <c r="E1">
        <v>1745850112566</v>
      </c>
      <c r="F1" t="s">
        <v>114</v>
      </c>
      <c r="G1" t="s">
        <v>115</v>
      </c>
      <c r="H1">
        <v>0</v>
      </c>
      <c r="I1">
        <v>1745852366255</v>
      </c>
      <c r="J1" t="s">
        <v>116</v>
      </c>
      <c r="K1" t="s">
        <v>117</v>
      </c>
      <c r="L1">
        <v>0</v>
      </c>
      <c r="M1">
        <v>1753102378495</v>
      </c>
      <c r="N1" t="s">
        <v>123</v>
      </c>
      <c r="O1" t="s">
        <v>124</v>
      </c>
      <c r="P1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279f9c2-aaec-4ca3-846a-3bb324c17389">
      <Terms xmlns="http://schemas.microsoft.com/office/infopath/2007/PartnerControls"/>
    </lcf76f155ced4ddcb4097134ff3c332f>
  </documentManagement>
</p:properties>
</file>

<file path=customXml/item3.xml><?xml version="1.0" encoding="utf-8"?>
<datasnipper xmlns="http://datasnipperlegacy" workbookId="907323dc-675b-4c3a-ac79-f74ca9b397d7" dataSnipperSheetDeleted="false" guid="7590406c-4fa9-4d59-9b2a-4430559249e2" revision="2">
  <settings xmlns="" guid="2cfc3197-5f2d-4ef2-a411-b49d8547799e">
    <setting type="boolean" value="True" name="embed-documents" guid="2d1b70e6-1478-4aa6-9939-28fcb0d4ac40"/>
  </settings>
</datasnipper>
</file>

<file path=customXml/item4.xml><?xml version="1.0" encoding="utf-8"?>
<datasnipper xmlns="http://datasnipper" xmlMigrated="true" guid="121235db-e9e7-4b47-b17d-b7083ac73dad" revision="3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0878072ECF54A94CE3710DA981A3D" ma:contentTypeVersion="13" ma:contentTypeDescription="Create a new document." ma:contentTypeScope="" ma:versionID="3ed0ee60a9c9f3a12f565d4a369015b0">
  <xsd:schema xmlns:xsd="http://www.w3.org/2001/XMLSchema" xmlns:xs="http://www.w3.org/2001/XMLSchema" xmlns:p="http://schemas.microsoft.com/office/2006/metadata/properties" xmlns:ns2="a279f9c2-aaec-4ca3-846a-3bb324c17389" targetNamespace="http://schemas.microsoft.com/office/2006/metadata/properties" ma:root="true" ma:fieldsID="9a85f49d79ebbd8f645e7fda676f43ec" ns2:_="">
    <xsd:import namespace="a279f9c2-aaec-4ca3-846a-3bb324c173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79f9c2-aaec-4ca3-846a-3bb324c173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b7a4366-232c-4a93-842e-9850b71208a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2CA932-2B61-4C7B-9175-AE8055FAB4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533230-D3F3-4C17-BBF4-5DAB1C514892}">
  <ds:schemaRefs>
    <ds:schemaRef ds:uri="http://schemas.microsoft.com/office/2006/metadata/properties"/>
    <ds:schemaRef ds:uri="http://schemas.microsoft.com/office/infopath/2007/PartnerControls"/>
    <ds:schemaRef ds:uri="50c908b1-f277-4340-90a9-4611d0b0f078"/>
    <ds:schemaRef ds:uri="c6b06fc1-5fc6-4ffd-b812-5ff85025795e"/>
  </ds:schemaRefs>
</ds:datastoreItem>
</file>

<file path=customXml/itemProps3.xml><?xml version="1.0" encoding="utf-8"?>
<ds:datastoreItem xmlns:ds="http://schemas.openxmlformats.org/officeDocument/2006/customXml" ds:itemID="{B373DE36-CC99-4926-92B5-B6E1608EA07F}">
  <ds:schemaRefs>
    <ds:schemaRef ds:uri="http://datasnipperlegacy"/>
    <ds:schemaRef ds:uri=""/>
  </ds:schemaRefs>
</ds:datastoreItem>
</file>

<file path=customXml/itemProps4.xml><?xml version="1.0" encoding="utf-8"?>
<ds:datastoreItem xmlns:ds="http://schemas.openxmlformats.org/officeDocument/2006/customXml" ds:itemID="{48ECB78A-44FC-43CD-9CD7-FBBB14734817}">
  <ds:schemaRefs>
    <ds:schemaRef ds:uri="http://datasnipper"/>
  </ds:schemaRefs>
</ds:datastoreItem>
</file>

<file path=customXml/itemProps5.xml><?xml version="1.0" encoding="utf-8"?>
<ds:datastoreItem xmlns:ds="http://schemas.openxmlformats.org/officeDocument/2006/customXml" ds:itemID="{7BF8C549-453B-4198-965E-A79B27835C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FS_BS_T</vt:lpstr>
      <vt:lpstr>Property</vt:lpstr>
      <vt:lpstr>FS_PL_T</vt:lpstr>
      <vt:lpstr>Change NAV</vt:lpstr>
      <vt:lpstr>cashflow</vt:lpstr>
      <vt:lpstr>cashflow!Print_Area</vt:lpstr>
      <vt:lpstr>'Change NAV'!Print_Area</vt:lpstr>
      <vt:lpstr>FS_BS_T!Print_Area</vt:lpstr>
      <vt:lpstr>FS_PL_T!Print_Area</vt:lpstr>
      <vt:lpstr>Property!Print_Area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Kamonchanok Tantipisit</dc:creator>
  <cp:lastModifiedBy>Teerapong Arinchayo</cp:lastModifiedBy>
  <cp:lastPrinted>2025-10-31T11:03:53Z</cp:lastPrinted>
  <dcterms:created xsi:type="dcterms:W3CDTF">2020-04-29T10:31:17Z</dcterms:created>
  <dcterms:modified xsi:type="dcterms:W3CDTF">2025-11-12T09:01:10Z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0x0101004530878072ECF54A94CE3710DA981A3D</vt:lpwstr>
  </property>
  <property fmtid="{D5CDD505-2E9C-101B-9397-08002B2CF9AE}" pid="3" name="MediaServiceImageTags">
    <vt:lpwstr/>
  </property>
</Properties>
</file>