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1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usadee\Documents\REIT\Q3\Draft FS\SET file\"/>
    </mc:Choice>
  </mc:AlternateContent>
  <xr:revisionPtr revIDLastSave="0" documentId="13_ncr:1_{1005102C-8CD4-493D-B0F8-C397F4200F76}" xr6:coauthVersionLast="47" xr6:coauthVersionMax="47" xr10:uidLastSave="{00000000-0000-0000-0000-000000000000}"/>
  <bookViews>
    <workbookView xWindow="-110" yWindow="-110" windowWidth="19420" windowHeight="10300" tabRatio="701" xr2:uid="{00000000-000D-0000-FFFF-FFFF00000000}"/>
  </bookViews>
  <sheets>
    <sheet name=" BS3" sheetId="27" r:id="rId1"/>
    <sheet name="Investment 4-10" sheetId="34" r:id="rId2"/>
    <sheet name="11SoCI " sheetId="9" r:id="rId3"/>
    <sheet name="12SoCI" sheetId="35" r:id="rId4"/>
    <sheet name="13EQ" sheetId="12" r:id="rId5"/>
    <sheet name="14-15CF" sheetId="8" r:id="rId6"/>
    <sheet name="DS_INTERNAL_SETTINGS_STORAGE" sheetId="36" state="veryHidden" r:id="rId7"/>
    <sheet name="DS_INTERNAL_DOCGROUP_STORAGE" sheetId="37" state="veryHidden" r:id="rId8"/>
    <sheet name="DS_INTERNAL_DOCUMENT_STORAGE" sheetId="38" state="veryHidden" r:id="rId9"/>
    <sheet name="DS_INTERNAL_SNIP_STORAGE" sheetId="39" state="veryHidden" r:id="rId10"/>
  </sheets>
  <definedNames>
    <definedName name="\0">#REF!</definedName>
    <definedName name="\200">#REF!</definedName>
    <definedName name="\A">#REF!</definedName>
    <definedName name="\A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t">#REF!</definedName>
    <definedName name="\u">#REF!</definedName>
    <definedName name="\X">#REF!</definedName>
    <definedName name="\z">#REF!</definedName>
    <definedName name="_">#REF!</definedName>
    <definedName name="_.._Specification_name__KAL2">#REF!</definedName>
    <definedName name="__">"'file:///c:/work/budget/mph/2003/2003-bud_r1.xls'#$rooms_st.$"</definedName>
    <definedName name="___________________oct99">#REF!</definedName>
    <definedName name="__________________AAA1" hidden="1">#REF!</definedName>
    <definedName name="__________________AAA10" hidden="1">#REF!</definedName>
    <definedName name="__________________AAA11" hidden="1">#REF!</definedName>
    <definedName name="__________________AAA12" hidden="1">#REF!</definedName>
    <definedName name="__________________AAA2" hidden="1">#REF!</definedName>
    <definedName name="__________________AAA3" hidden="1">#REF!</definedName>
    <definedName name="__________________AAA4" hidden="1">#REF!</definedName>
    <definedName name="__________________AAA5" hidden="1">#REF!</definedName>
    <definedName name="__________________AAA6" hidden="1">#REF!</definedName>
    <definedName name="__________________AAA7" hidden="1">#REF!</definedName>
    <definedName name="__________________AAA8" hidden="1">#REF!</definedName>
    <definedName name="__________________AAA9" hidden="1">#REF!</definedName>
    <definedName name="__________________oct99">#REF!</definedName>
    <definedName name="_________________AAA1" hidden="1">#REF!</definedName>
    <definedName name="_________________AAA10" hidden="1">#REF!</definedName>
    <definedName name="_________________AAA11" hidden="1">#REF!</definedName>
    <definedName name="_________________AAA12" hidden="1">#REF!</definedName>
    <definedName name="_________________AAA2" hidden="1">#REF!</definedName>
    <definedName name="_________________AAA3" hidden="1">#REF!</definedName>
    <definedName name="_________________AAA4" hidden="1">#REF!</definedName>
    <definedName name="_________________AAA5" hidden="1">#REF!</definedName>
    <definedName name="_________________AAA6" hidden="1">#REF!</definedName>
    <definedName name="_________________AAA7" hidden="1">#REF!</definedName>
    <definedName name="_________________AAA8" hidden="1">#REF!</definedName>
    <definedName name="_________________AAA9" hidden="1">#REF!</definedName>
    <definedName name="_________________oct99">#REF!</definedName>
    <definedName name="________________AAA1" hidden="1">#REF!</definedName>
    <definedName name="________________AAA10" hidden="1">#REF!</definedName>
    <definedName name="________________AAA11" hidden="1">#REF!</definedName>
    <definedName name="________________AAA12" hidden="1">#REF!</definedName>
    <definedName name="________________AAA2" hidden="1">#REF!</definedName>
    <definedName name="________________AAA3" hidden="1">#REF!</definedName>
    <definedName name="________________AAA4" hidden="1">#REF!</definedName>
    <definedName name="________________AAA5" hidden="1">#REF!</definedName>
    <definedName name="________________AAA6" hidden="1">#REF!</definedName>
    <definedName name="________________AAA7" hidden="1">#REF!</definedName>
    <definedName name="________________AAA8" hidden="1">#REF!</definedName>
    <definedName name="________________AAA9" hidden="1">#REF!</definedName>
    <definedName name="________________oct99">#REF!</definedName>
    <definedName name="_______________AAA1" hidden="1">#REF!</definedName>
    <definedName name="_______________AAA10" hidden="1">#REF!</definedName>
    <definedName name="_______________AAA11" hidden="1">#REF!</definedName>
    <definedName name="_______________AAA12" hidden="1">#REF!</definedName>
    <definedName name="_______________AAA13" hidden="1">#N/A</definedName>
    <definedName name="_______________AAA14" hidden="1">#N/A</definedName>
    <definedName name="_______________AAA2" hidden="1">#REF!</definedName>
    <definedName name="_______________AAA3" hidden="1">#REF!</definedName>
    <definedName name="_______________AAA4" hidden="1">#REF!</definedName>
    <definedName name="_______________AAA5" hidden="1">#REF!</definedName>
    <definedName name="_______________AAA6" hidden="1">#REF!</definedName>
    <definedName name="_______________AAA7" hidden="1">#REF!</definedName>
    <definedName name="_______________AAA8" hidden="1">#REF!</definedName>
    <definedName name="_______________AAA9" hidden="1">#REF!</definedName>
    <definedName name="_______________oct99">#REF!</definedName>
    <definedName name="______________AAA1" hidden="1">#REF!</definedName>
    <definedName name="______________AAA10" hidden="1">#REF!</definedName>
    <definedName name="______________AAA11" hidden="1">#REF!</definedName>
    <definedName name="______________AAA12" hidden="1">#REF!</definedName>
    <definedName name="______________AAA13" hidden="1">#N/A</definedName>
    <definedName name="______________AAA14" hidden="1">#N/A</definedName>
    <definedName name="______________AAA2" hidden="1">#REF!</definedName>
    <definedName name="______________AAA3" hidden="1">#REF!</definedName>
    <definedName name="______________AAA4" hidden="1">#REF!</definedName>
    <definedName name="______________AAA5" hidden="1">#REF!</definedName>
    <definedName name="______________AAA6" hidden="1">#REF!</definedName>
    <definedName name="______________AAA7" hidden="1">#REF!</definedName>
    <definedName name="______________AAA8" hidden="1">#REF!</definedName>
    <definedName name="______________AAA9" hidden="1">#REF!</definedName>
    <definedName name="______________ab1" hidden="1">{"'Matrix'!$A$3:$J$47"}</definedName>
    <definedName name="______________oct99">#REF!</definedName>
    <definedName name="______________xlfn.BAHTTEXT" hidden="1">#NAME?</definedName>
    <definedName name="_____________AAA13" hidden="1">#N/A</definedName>
    <definedName name="_____________AAA14" hidden="1">#N/A</definedName>
    <definedName name="_____________ab1" hidden="1">{"'Matrix'!$A$3:$J$47"}</definedName>
    <definedName name="_____________oct99">#REF!</definedName>
    <definedName name="_____________xlfn.BAHTTEXT" hidden="1">#NAME?</definedName>
    <definedName name="____________AAA1" hidden="1">#REF!</definedName>
    <definedName name="____________AAA10" hidden="1">#REF!</definedName>
    <definedName name="____________AAA11" hidden="1">#REF!</definedName>
    <definedName name="____________AAA12" hidden="1">#REF!</definedName>
    <definedName name="____________AAA13" hidden="1">#N/A</definedName>
    <definedName name="____________AAA14" hidden="1">#N/A</definedName>
    <definedName name="____________AAA2" hidden="1">#REF!</definedName>
    <definedName name="____________AAA3" hidden="1">#REF!</definedName>
    <definedName name="____________AAA4" hidden="1">#REF!</definedName>
    <definedName name="____________AAA5" hidden="1">#REF!</definedName>
    <definedName name="____________AAA6" hidden="1">#REF!</definedName>
    <definedName name="____________AAA7" hidden="1">#REF!</definedName>
    <definedName name="____________AAA8" hidden="1">#REF!</definedName>
    <definedName name="____________AAA9" hidden="1">#REF!</definedName>
    <definedName name="____________ab1" hidden="1">{"'Matrix'!$A$3:$J$47"}</definedName>
    <definedName name="____________oct99">#REF!</definedName>
    <definedName name="____________xlfn.BAHTTEXT" hidden="1">#NAME?</definedName>
    <definedName name="___________AAA1" hidden="1">#REF!</definedName>
    <definedName name="___________AAA10" hidden="1">#REF!</definedName>
    <definedName name="___________AAA11" hidden="1">#REF!</definedName>
    <definedName name="___________AAA12" hidden="1">#REF!</definedName>
    <definedName name="___________AAA13" hidden="1">#N/A</definedName>
    <definedName name="___________AAA14" hidden="1">#N/A</definedName>
    <definedName name="___________AAA2" hidden="1">#REF!</definedName>
    <definedName name="___________AAA3" hidden="1">#REF!</definedName>
    <definedName name="___________AAA4" hidden="1">#REF!</definedName>
    <definedName name="___________AAA5" hidden="1">#REF!</definedName>
    <definedName name="___________AAA6" hidden="1">#REF!</definedName>
    <definedName name="___________AAA7" hidden="1">#REF!</definedName>
    <definedName name="___________AAA8" hidden="1">#REF!</definedName>
    <definedName name="___________AAA9" hidden="1">#REF!</definedName>
    <definedName name="___________ab1" hidden="1">{"'Matrix'!$A$3:$J$47"}</definedName>
    <definedName name="___________oct99">#REF!</definedName>
    <definedName name="___________SB6">#REF!</definedName>
    <definedName name="___________STC2">[0]!_________STC2</definedName>
    <definedName name="___________xlfn.BAHTTEXT" hidden="1">#NAME?</definedName>
    <definedName name="__________AAA1" hidden="1">#REF!</definedName>
    <definedName name="__________AAA10" hidden="1">#REF!</definedName>
    <definedName name="__________AAA11" hidden="1">#REF!</definedName>
    <definedName name="__________AAA12" hidden="1">#REF!</definedName>
    <definedName name="__________AAA13" hidden="1">#N/A</definedName>
    <definedName name="__________AAA14" hidden="1">#N/A</definedName>
    <definedName name="__________AAA2" hidden="1">#REF!</definedName>
    <definedName name="__________AAA3" hidden="1">#REF!</definedName>
    <definedName name="__________AAA4" hidden="1">#REF!</definedName>
    <definedName name="__________AAA5" hidden="1">#REF!</definedName>
    <definedName name="__________AAA6" hidden="1">#REF!</definedName>
    <definedName name="__________AAA7" hidden="1">#REF!</definedName>
    <definedName name="__________AAA8" hidden="1">#REF!</definedName>
    <definedName name="__________AAA9" hidden="1">#REF!</definedName>
    <definedName name="__________ab1" hidden="1">{"'Matrix'!$A$3:$J$47"}</definedName>
    <definedName name="__________oct99">#REF!</definedName>
    <definedName name="__________SB6">#REF!</definedName>
    <definedName name="__________xlfn.BAHTTEXT" hidden="1">#NAME?</definedName>
    <definedName name="_________AAA1" hidden="1">#REF!</definedName>
    <definedName name="_________AAA10" hidden="1">#REF!</definedName>
    <definedName name="_________AAA11" hidden="1">#REF!</definedName>
    <definedName name="_________AAA12" hidden="1">#REF!</definedName>
    <definedName name="_________AAA13" hidden="1">#N/A</definedName>
    <definedName name="_________AAA14" hidden="1">#N/A</definedName>
    <definedName name="_________AAA2" hidden="1">#REF!</definedName>
    <definedName name="_________AAA3" hidden="1">#REF!</definedName>
    <definedName name="_________AAA4" hidden="1">#REF!</definedName>
    <definedName name="_________AAA5" hidden="1">#REF!</definedName>
    <definedName name="_________AAA6" hidden="1">#REF!</definedName>
    <definedName name="_________AAA7" hidden="1">#REF!</definedName>
    <definedName name="_________AAA8" hidden="1">#REF!</definedName>
    <definedName name="_________AAA9" hidden="1">#REF!</definedName>
    <definedName name="_________ab1" hidden="1">{"'Matrix'!$A$3:$J$47"}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oct99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TI8">#REF!</definedName>
    <definedName name="_________STC2">#N/A</definedName>
    <definedName name="_________xlfn.BAHTTEXT" hidden="1">#NAME?</definedName>
    <definedName name="________AAA1" hidden="1">#REF!</definedName>
    <definedName name="________AAA10" hidden="1">#REF!</definedName>
    <definedName name="________AAA11" hidden="1">#REF!</definedName>
    <definedName name="________AAA12" hidden="1">#REF!</definedName>
    <definedName name="________AAA13" hidden="1">#N/A</definedName>
    <definedName name="________AAA14" hidden="1">#N/A</definedName>
    <definedName name="________AAA2" hidden="1">#REF!</definedName>
    <definedName name="________AAA3" hidden="1">#REF!</definedName>
    <definedName name="________AAA4" hidden="1">#REF!</definedName>
    <definedName name="________AAA5" hidden="1">#REF!</definedName>
    <definedName name="________AAA6" hidden="1">#REF!</definedName>
    <definedName name="________AAA7" hidden="1">#REF!</definedName>
    <definedName name="________AAA8" hidden="1">#REF!</definedName>
    <definedName name="________AAA9" hidden="1">#REF!</definedName>
    <definedName name="________ab1" hidden="1">{"'Matrix'!$A$3:$J$47"}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new1">#REF!</definedName>
    <definedName name="________new2">#REF!</definedName>
    <definedName name="________oct99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SB6">#REF!</definedName>
    <definedName name="________STC2">#N/A</definedName>
    <definedName name="________xlfn.BAHTTEXT" hidden="1">#NAME?</definedName>
    <definedName name="_______AAA1" hidden="1">#REF!</definedName>
    <definedName name="_______AAA10" hidden="1">#REF!</definedName>
    <definedName name="_______AAA11" hidden="1">#REF!</definedName>
    <definedName name="_______AAA12" hidden="1">#REF!</definedName>
    <definedName name="_______AAA13" hidden="1">#N/A</definedName>
    <definedName name="_______AAA14" hidden="1">#N/A</definedName>
    <definedName name="_______AAA2" hidden="1">#REF!</definedName>
    <definedName name="_______AAA3" hidden="1">#REF!</definedName>
    <definedName name="_______AAA4" hidden="1">#REF!</definedName>
    <definedName name="_______AAA5" hidden="1">#REF!</definedName>
    <definedName name="_______AAA6" hidden="1">#REF!</definedName>
    <definedName name="_______AAA7" hidden="1">#REF!</definedName>
    <definedName name="_______AAA8" hidden="1">#REF!</definedName>
    <definedName name="_______AAA9" hidden="1">#REF!</definedName>
    <definedName name="_______ab1" hidden="1">{"'Matrix'!$A$3:$J$47"}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KB046">#REF!</definedName>
    <definedName name="_______oct07">#REF!</definedName>
    <definedName name="_______oct99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SB6">#REF!</definedName>
    <definedName name="_______STC2">#N/A</definedName>
    <definedName name="_______xlfn.BAHTTEXT" hidden="1">#NAME?</definedName>
    <definedName name="______AAA1" hidden="1">#REF!</definedName>
    <definedName name="______AAA10" hidden="1">#REF!</definedName>
    <definedName name="______AAA11" hidden="1">#REF!</definedName>
    <definedName name="______AAA12" hidden="1">#REF!</definedName>
    <definedName name="______AAA13" hidden="1">#N/A</definedName>
    <definedName name="______AAA14" hidden="1">#N/A</definedName>
    <definedName name="______AAA2" hidden="1">#REF!</definedName>
    <definedName name="______AAA3" hidden="1">#REF!</definedName>
    <definedName name="______AAA4" hidden="1">#REF!</definedName>
    <definedName name="______AAA5" hidden="1">#REF!</definedName>
    <definedName name="______AAA6" hidden="1">#REF!</definedName>
    <definedName name="______AAA7" hidden="1">#REF!</definedName>
    <definedName name="______AAA8" hidden="1">#REF!</definedName>
    <definedName name="______AAA9" hidden="1">#REF!</definedName>
    <definedName name="______ab1" hidden="1">{"'Matrix'!$A$3:$J$47"}</definedName>
    <definedName name="______abc1" hidden="1">#REF!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new1">#REF!</definedName>
    <definedName name="______new2">#REF!</definedName>
    <definedName name="______oct07">#REF!</definedName>
    <definedName name="______oct99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SB6">#REF!</definedName>
    <definedName name="______STC2">#N/A</definedName>
    <definedName name="______std3">#REF!</definedName>
    <definedName name="______xlfn.BAHTTEXT" hidden="1">#NAME?</definedName>
    <definedName name="_____0">#REF!</definedName>
    <definedName name="_____0___0">#REF!</definedName>
    <definedName name="_____0___0___0">#REF!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#REF!</definedName>
    <definedName name="_____2___0">#REF!</definedName>
    <definedName name="_____2___0___0">"'file:///a:/work/budget/mph/2003/2003-bud_r1.xls'#$telephone.$"</definedName>
    <definedName name="_____2___0___0___0">#REF!</definedName>
    <definedName name="_____AAA1" hidden="1">#REF!</definedName>
    <definedName name="_____AAA10" hidden="1">#REF!</definedName>
    <definedName name="_____AAA11" hidden="1">#REF!</definedName>
    <definedName name="_____AAA12" hidden="1">#REF!</definedName>
    <definedName name="_____AAA13" hidden="1">#N/A</definedName>
    <definedName name="_____AAA14" hidden="1">#N/A</definedName>
    <definedName name="_____AAA2" hidden="1">#REF!</definedName>
    <definedName name="_____AAA3" hidden="1">#REF!</definedName>
    <definedName name="_____AAA4" hidden="1">#REF!</definedName>
    <definedName name="_____AAA5" hidden="1">#REF!</definedName>
    <definedName name="_____AAA6" hidden="1">#REF!</definedName>
    <definedName name="_____AAA7" hidden="1">#REF!</definedName>
    <definedName name="_____AAA8" hidden="1">#REF!</definedName>
    <definedName name="_____AAA9" hidden="1">#REF!</definedName>
    <definedName name="_____ab1" hidden="1">{"'Matrix'!$A$3:$J$47"}</definedName>
    <definedName name="_____add2">#REF!</definedName>
    <definedName name="_____had1">#REF!</definedName>
    <definedName name="_____had2">#REF!</definedName>
    <definedName name="_____had3">#REF!</definedName>
    <definedName name="_____had4">#REF!</definedName>
    <definedName name="_____had5">#REF!</definedName>
    <definedName name="_____had6">#REF!</definedName>
    <definedName name="_____had7">#REF!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KB046">#REF!</definedName>
    <definedName name="_____new1">#REF!</definedName>
    <definedName name="_____new2">#REF!</definedName>
    <definedName name="_____oct07">#REF!</definedName>
    <definedName name="_____oct99">#REF!</definedName>
    <definedName name="_____oS1">#REF!,#REF!,#REF!,#REF!,#REF!,#REF!,#REF!,#REF!,#REF!,#REF!,#REF!,#REF!</definedName>
    <definedName name="_____oS2">#REF!,#REF!,#REF!,#REF!</definedName>
    <definedName name="_____oS3">#REF!,#REF!,#REF!,#REF!</definedName>
    <definedName name="_____oS4">#REF!,#REF!,#REF!,#REF!</definedName>
    <definedName name="_____oS5">#REF!,#REF!,#REF!,#REF!,#REF!,#REF!,#REF!,#REF!,#REF!,#REF!,#REF!,#REF!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SB6">#REF!</definedName>
    <definedName name="_____STC2">#REF!</definedName>
    <definedName name="_____std3">#REF!</definedName>
    <definedName name="_____xlfn.BAHTTEXT" hidden="1">#NAME?</definedName>
    <definedName name="____AAA1" hidden="1">#REF!</definedName>
    <definedName name="____AAA10" hidden="1">#REF!</definedName>
    <definedName name="____AAA11" hidden="1">#REF!</definedName>
    <definedName name="____AAA12" hidden="1">#REF!</definedName>
    <definedName name="____AAA13" hidden="1">#N/A</definedName>
    <definedName name="____AAA14" hidden="1">#N/A</definedName>
    <definedName name="____AAA2" hidden="1">#REF!</definedName>
    <definedName name="____AAA3" hidden="1">#REF!</definedName>
    <definedName name="____AAA4" hidden="1">#REF!</definedName>
    <definedName name="____AAA5" hidden="1">#REF!</definedName>
    <definedName name="____AAA6" hidden="1">#REF!</definedName>
    <definedName name="____AAA7" hidden="1">#REF!</definedName>
    <definedName name="____AAA8" hidden="1">#REF!</definedName>
    <definedName name="____AAA9" hidden="1">#REF!</definedName>
    <definedName name="____ab1" hidden="1">{"'Matrix'!$A$3:$J$47"}</definedName>
    <definedName name="____abc1" hidden="1">#REF!</definedName>
    <definedName name="____add2">#REF!</definedName>
    <definedName name="____aug08" hidden="1">#REF!</definedName>
    <definedName name="____had1">#REF!</definedName>
    <definedName name="____had2">#REF!</definedName>
    <definedName name="____had3">#REF!</definedName>
    <definedName name="____had4">#REF!</definedName>
    <definedName name="____had5">#REF!</definedName>
    <definedName name="____had6">#REF!</definedName>
    <definedName name="____had7">#REF!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KB046">#REF!</definedName>
    <definedName name="____new1">#REF!</definedName>
    <definedName name="____new2">#REF!</definedName>
    <definedName name="____oct07">#REF!</definedName>
    <definedName name="____oct99">#REF!</definedName>
    <definedName name="____oS1">#REF!,#REF!,#REF!,#REF!,#REF!,#REF!,#REF!,#REF!,#REF!,#REF!,#REF!,#REF!</definedName>
    <definedName name="____oS2">#REF!,#REF!,#REF!,#REF!</definedName>
    <definedName name="____oS3">#REF!,#REF!,#REF!,#REF!</definedName>
    <definedName name="____oS4">#REF!,#REF!,#REF!,#REF!</definedName>
    <definedName name="____oS5">#REF!,#REF!,#REF!,#REF!,#REF!,#REF!,#REF!,#REF!,#REF!,#REF!,#REF!,#REF!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SB6">#REF!</definedName>
    <definedName name="____STC2">#N/A</definedName>
    <definedName name="____std3">#REF!</definedName>
    <definedName name="____xlfn.BAHTTEXT" hidden="1">#NAME?</definedName>
    <definedName name="___1_">#REF!</definedName>
    <definedName name="___AAA1" hidden="1">#REF!</definedName>
    <definedName name="___AAA10" hidden="1">#REF!</definedName>
    <definedName name="___AAA11" hidden="1">#REF!</definedName>
    <definedName name="___AAA12" hidden="1">#REF!</definedName>
    <definedName name="___AAA13" hidden="1">#N/A</definedName>
    <definedName name="___AAA14" hidden="1">#N/A</definedName>
    <definedName name="___AAA2" hidden="1">#REF!</definedName>
    <definedName name="___AAA3" hidden="1">#REF!</definedName>
    <definedName name="___AAA4" hidden="1">#REF!</definedName>
    <definedName name="___AAA5" hidden="1">#REF!</definedName>
    <definedName name="___AAA6" hidden="1">#REF!</definedName>
    <definedName name="___AAA7" hidden="1">#REF!</definedName>
    <definedName name="___AAA8" hidden="1">#REF!</definedName>
    <definedName name="___AAA9" hidden="1">#REF!</definedName>
    <definedName name="___ab1" hidden="1">{"'Matrix'!$A$3:$J$47"}</definedName>
    <definedName name="___abc1" hidden="1">#REF!</definedName>
    <definedName name="___add2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had1">#REF!</definedName>
    <definedName name="___had2">#REF!</definedName>
    <definedName name="___had3">#REF!</definedName>
    <definedName name="___had4">#REF!</definedName>
    <definedName name="___had5">#REF!</definedName>
    <definedName name="___had6">#REF!</definedName>
    <definedName name="___had7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KB046">#REF!</definedName>
    <definedName name="___KK25" localSheetId="3">DATE(YEAR([0]!Loan_Start),MONTH([0]!Loan_Start)+Payment_Number,DAY([0]!Loan_Start))</definedName>
    <definedName name="___KK25">DATE(YEAR([0]!Loan_Start),MONTH([0]!Loan_Start)+Payment_Number,DAY([0]!Loan_Start))</definedName>
    <definedName name="___new1">#REF!</definedName>
    <definedName name="___new2">#REF!</definedName>
    <definedName name="___oct07">#REF!</definedName>
    <definedName name="___oct99">#REF!</definedName>
    <definedName name="___oS1">#REF!,#REF!,#REF!,#REF!,#REF!,#REF!,#REF!,#REF!,#REF!,#REF!,#REF!,#REF!</definedName>
    <definedName name="___oS2">#REF!,#REF!,#REF!,#REF!</definedName>
    <definedName name="___oS3">#REF!,#REF!,#REF!,#REF!</definedName>
    <definedName name="___oS4">#REF!,#REF!,#REF!,#REF!</definedName>
    <definedName name="___oS5">#REF!,#REF!,#REF!,#REF!,#REF!,#REF!,#REF!,#REF!,#REF!,#REF!,#REF!,#REF!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SB6">#REF!</definedName>
    <definedName name="___STC2">#N/A</definedName>
    <definedName name="___std3">#REF!</definedName>
    <definedName name="___tb1005">#REF!</definedName>
    <definedName name="___Var4">#REF!</definedName>
    <definedName name="___xlfn.BAHTTEXT" hidden="1">#NAME?</definedName>
    <definedName name="__1_">#REF!</definedName>
    <definedName name="__10__123Graph_BCHART_2" hidden="1">#REF!</definedName>
    <definedName name="__11__123Graph_BCHART_3" hidden="1">#REF!</definedName>
    <definedName name="__12__123Graph_BCHART_4" hidden="1">#REF!</definedName>
    <definedName name="__123Graph_A" hidden="1">#REF!</definedName>
    <definedName name="__123Graph_ARISK" hidden="1">#REF!</definedName>
    <definedName name="__123Graph_AWYKRES1" hidden="1">#REF!</definedName>
    <definedName name="__123Graph_AWYKRES2" hidden="1">#REF!</definedName>
    <definedName name="__123Graph_AWYKRES3" hidden="1">#REF!</definedName>
    <definedName name="__123Graph_B" hidden="1">#REF!</definedName>
    <definedName name="__123Graph_BRISK" hidden="1">#REF!</definedName>
    <definedName name="__123Graph_BWYKRES1" hidden="1">#REF!</definedName>
    <definedName name="__123Graph_BWYKRES2" hidden="1">#REF!</definedName>
    <definedName name="__123Graph_BWYKRES3" hidden="1">#REF!</definedName>
    <definedName name="__123Graph_C" hidden="1">#REF!</definedName>
    <definedName name="__123Graph_D" hidden="1">#REF!</definedName>
    <definedName name="__123Graph_E" hidden="1">#REF!</definedName>
    <definedName name="__123Graph_F" hidden="1">#REF!</definedName>
    <definedName name="__123Graph_X" hidden="1">#REF!</definedName>
    <definedName name="__13__123Graph_BCHART_5" hidden="1">#REF!</definedName>
    <definedName name="__14__123Graph_BCHART_7" hidden="1">#REF!</definedName>
    <definedName name="__15__123Graph_BCHART_8" hidden="1">#REF!</definedName>
    <definedName name="__16__123Graph_CCHART_1" hidden="1">#REF!</definedName>
    <definedName name="__17__123Graph_CCHART_2" hidden="1">#REF!</definedName>
    <definedName name="__18__123Graph_CCHART_3" hidden="1">#REF!</definedName>
    <definedName name="__19__123Graph_XCHART_1" hidden="1">#REF!</definedName>
    <definedName name="__1Excel_BuiltIn_Print_Area_4_1">#REF!</definedName>
    <definedName name="__2__123Graph_ACHART_1" hidden="1">#REF!</definedName>
    <definedName name="__20__123Graph_XCHART_2" hidden="1">#REF!</definedName>
    <definedName name="__21__123Graph_XCHART_3" hidden="1">#REF!</definedName>
    <definedName name="__22__123Graph_XCHART_4" hidden="1">#REF!</definedName>
    <definedName name="__23__123Graph_XCHART_5" hidden="1">#REF!</definedName>
    <definedName name="__24__123Graph_XCHART_7" hidden="1">#REF!</definedName>
    <definedName name="__25__123Graph_XCHART_8" hidden="1">#REF!</definedName>
    <definedName name="__26BALANCE_SHEET">#REF!</definedName>
    <definedName name="__27P___L_STATEMENT">#REF!</definedName>
    <definedName name="__3__123Graph_ACHART_2" hidden="1">#REF!</definedName>
    <definedName name="__4__123Graph_ACHART_3" hidden="1">#REF!</definedName>
    <definedName name="__5__123Graph_ACHART_4" hidden="1">#REF!</definedName>
    <definedName name="__6__123Graph_ACHART_5" hidden="1">#REF!</definedName>
    <definedName name="__7__123Graph_ACHART_7" hidden="1">#REF!</definedName>
    <definedName name="__8__123Graph_ACHART_8" hidden="1">#REF!</definedName>
    <definedName name="__9__123Graph_BCHART_1" hidden="1">#REF!</definedName>
    <definedName name="__AAA1" hidden="1">#REF!</definedName>
    <definedName name="__AAA10" hidden="1">#REF!</definedName>
    <definedName name="__AAA11" hidden="1">#REF!</definedName>
    <definedName name="__AAA12" hidden="1">#REF!</definedName>
    <definedName name="__AAA13" hidden="1">#N/A</definedName>
    <definedName name="__AAA14" hidden="1">#N/A</definedName>
    <definedName name="__AAA2" hidden="1">#REF!</definedName>
    <definedName name="__AAA3" hidden="1">#REF!</definedName>
    <definedName name="__AAA4" hidden="1">#REF!</definedName>
    <definedName name="__AAA5" hidden="1">#REF!</definedName>
    <definedName name="__AAA6" hidden="1">#REF!</definedName>
    <definedName name="__AAA7" hidden="1">#REF!</definedName>
    <definedName name="__AAA8" hidden="1">#REF!</definedName>
    <definedName name="__AAA9" hidden="1">#REF!</definedName>
    <definedName name="__ab1" hidden="1">{"'Matrix'!$A$3:$J$47"}</definedName>
    <definedName name="__abc1" hidden="1">#REF!</definedName>
    <definedName name="__add2">#REF!</definedName>
    <definedName name="__aug08" hidden="1">#REF!</definedName>
    <definedName name="__Bgt2003">#REF!</definedName>
    <definedName name="__Bgt2004">#REF!</definedName>
    <definedName name="__BKK915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si1">#REF!</definedName>
    <definedName name="__f1" hidden="1">{#N/A,#N/A,FALSE,"P1";#N/A,#N/A,FALSE,"P2";#N/A,#N/A,FALSE,"P3";#N/A,#N/A,FALSE,"P4";#N/A,#N/A,FALSE,"P5";#N/A,#N/A,FALSE,"P6";#N/A,#N/A,FALSE,"P7"}</definedName>
    <definedName name="__FLT10">INDIRECT(#REF!)</definedName>
    <definedName name="__FLT11">INDIRECT(#REF!)</definedName>
    <definedName name="__FLT12">INDIRECT(#REF!)</definedName>
    <definedName name="__FLT13">INDIRECT(#REF!)</definedName>
    <definedName name="__FLT14">INDIRECT(#REF!)</definedName>
    <definedName name="__FLT15">INDIRECT(#REF!)</definedName>
    <definedName name="__FLT16">INDIRECT(#REF!)</definedName>
    <definedName name="__FLT17">INDIRECT(#REF!)</definedName>
    <definedName name="__FLT18">INDIRECT(#REF!)</definedName>
    <definedName name="__FLT19">INDIRECT(#REF!)</definedName>
    <definedName name="__FLT2">INDIRECT(#REF!)</definedName>
    <definedName name="__FLT20">INDIRECT(#REF!)</definedName>
    <definedName name="__FLT3">INDIRECT(#REF!)</definedName>
    <definedName name="__FLT4">INDIRECT(#REF!)</definedName>
    <definedName name="__FLT5">INDIRECT(#REF!)</definedName>
    <definedName name="__FLT6">INDIRECT(#REF!)</definedName>
    <definedName name="__FLT7">INDIRECT(#REF!)</definedName>
    <definedName name="__FLT8">INDIRECT(#REF!)</definedName>
    <definedName name="__FLT9">INDIRECT(#REF!)</definedName>
    <definedName name="__had1">#REF!</definedName>
    <definedName name="__had2">#REF!</definedName>
    <definedName name="__had3">#REF!</definedName>
    <definedName name="__had4">#REF!</definedName>
    <definedName name="__had5">#REF!</definedName>
    <definedName name="__had6">#REF!</definedName>
    <definedName name="__had7">#REF!</definedName>
    <definedName name="__ICP1">#REF!</definedName>
    <definedName name="__ICP2">#REF!</definedName>
    <definedName name="__ICP3">#REF!</definedName>
    <definedName name="__ICP4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KB046">#REF!</definedName>
    <definedName name="__KK25" localSheetId="3">DATE(YEAR([0]!Loan_Start),MONTH([0]!Loan_Start)+Payment_Number,DAY([0]!Loan_Start))</definedName>
    <definedName name="__KK25">DATE(YEAR([0]!Loan_Start),MONTH([0]!Loan_Start)+Payment_Number,DAY([0]!Loan_Start))</definedName>
    <definedName name="__kks1">#REF!</definedName>
    <definedName name="__ktm1201">#REF!</definedName>
    <definedName name="__kwi1">#REF!</definedName>
    <definedName name="__LP1">#REF!</definedName>
    <definedName name="__MAN2">#REF!</definedName>
    <definedName name="__MTR1" localSheetId="3">Scheduled_Payment+Extra_Payment</definedName>
    <definedName name="__MTR1">Scheduled_Payment+Extra_Payment</definedName>
    <definedName name="__new1">#REF!</definedName>
    <definedName name="__new2">#REF!</definedName>
    <definedName name="__no1">#REF!</definedName>
    <definedName name="__no2">#REF!</definedName>
    <definedName name="__oct07">#REF!</definedName>
    <definedName name="__oct99">#REF!</definedName>
    <definedName name="__oS1">#REF!,#REF!,#REF!,#REF!,#REF!,#REF!,#REF!,#REF!,#REF!,#REF!,#REF!,#REF!</definedName>
    <definedName name="__oS2">#REF!,#REF!,#REF!,#REF!</definedName>
    <definedName name="__oS3">#REF!,#REF!,#REF!,#REF!</definedName>
    <definedName name="__oS4">#REF!,#REF!,#REF!,#REF!</definedName>
    <definedName name="__oS5">#REF!,#REF!,#REF!,#REF!,#REF!,#REF!,#REF!,#REF!,#REF!,#REF!,#REF!,#REF!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rn1">#REF!</definedName>
    <definedName name="__PRN2">#REF!</definedName>
    <definedName name="__prn3">#REF!</definedName>
    <definedName name="__prn4">#REF!</definedName>
    <definedName name="__prn5">#REF!</definedName>
    <definedName name="__PTI8">#REF!</definedName>
    <definedName name="__SB6">#REF!</definedName>
    <definedName name="__st13">#REF!</definedName>
    <definedName name="__st14">#REF!</definedName>
    <definedName name="__st15">#REF!</definedName>
    <definedName name="__st16">#REF!</definedName>
    <definedName name="__st18">#REF!</definedName>
    <definedName name="__STC2">#N/A</definedName>
    <definedName name="__std3">#REF!</definedName>
    <definedName name="__tax3">#REF!</definedName>
    <definedName name="__tb1005">#REF!</definedName>
    <definedName name="__W020798">#REF!</definedName>
    <definedName name="__xlfn.BAHTTEXT" hidden="1">#NAME?</definedName>
    <definedName name="_02017">#REF!</definedName>
    <definedName name="_02228">#REF!</definedName>
    <definedName name="_02625">#REF!</definedName>
    <definedName name="_02697">#REF!</definedName>
    <definedName name="_02770">#REF!</definedName>
    <definedName name="_1">#N/A</definedName>
    <definedName name="_1_">#REF!</definedName>
    <definedName name="_1____SB1">#REF!</definedName>
    <definedName name="_1___123Graph_ACHART_1" hidden="1">#REF!</definedName>
    <definedName name="_1__123Graph_ACHART_1" hidden="1">#REF!</definedName>
    <definedName name="_10">#N/A</definedName>
    <definedName name="_10_____123Graph_ACHART_7" hidden="1">#REF!</definedName>
    <definedName name="_10___123Graph_BCHART_1" hidden="1">#REF!</definedName>
    <definedName name="_10___123Graph_BCHART_2" hidden="1">#REF!</definedName>
    <definedName name="_10___123Graph_BCHART_3" hidden="1">#REF!</definedName>
    <definedName name="_10__123Graph_ACHART_9" hidden="1">#REF!</definedName>
    <definedName name="_10__123Graph_BCHART_1" hidden="1">#REF!</definedName>
    <definedName name="_10__123Graph_BCHART_2" hidden="1">#REF!</definedName>
    <definedName name="_10__123Graph_BCHART_3" hidden="1">#REF!</definedName>
    <definedName name="_1000รห_สเร__อง_13_1">#REF!</definedName>
    <definedName name="_1006รห_สเร__อง_13_2">#REF!</definedName>
    <definedName name="_1007รห_สเร__อง_13_1_1">#REF!</definedName>
    <definedName name="_1008รห_สเร__อง_14_1">#REF!</definedName>
    <definedName name="_100new_11_1_1">#REF!</definedName>
    <definedName name="_100new_12_1">#REF!</definedName>
    <definedName name="_100new1_11_1_15_1">#REF!</definedName>
    <definedName name="_100new1_8_1">#REF!</definedName>
    <definedName name="_1010รห_สเร__อง_15_1">#REF!</definedName>
    <definedName name="_1017รห_สเร__อง_15_1_1">#REF!</definedName>
    <definedName name="_101new_11_1_1_1">#REF!</definedName>
    <definedName name="_101new_12_1_1">#REF!</definedName>
    <definedName name="_101new1_11_1_17_1">#REF!</definedName>
    <definedName name="_101new1_9_1">#REF!</definedName>
    <definedName name="_102__123Graph_CCHART_1" hidden="1">#REF!</definedName>
    <definedName name="_1023รห_สเร__อง_15_1_1_1">#REF!</definedName>
    <definedName name="_1024รห_สเร__อง_15_1_1_1_1">#REF!</definedName>
    <definedName name="_1025รห_สเร__อง_16_1">#REF!</definedName>
    <definedName name="_1026รห_สเร__อง_16_1_1">#REF!</definedName>
    <definedName name="_1027รห_สเร__อง_16_1_1_1">#REF!</definedName>
    <definedName name="_1028รห_สเร__อง_16_1_1_1_1">#REF!</definedName>
    <definedName name="_102new_12_1">#REF!</definedName>
    <definedName name="_102new_12_1_1_1">#REF!</definedName>
    <definedName name="_102new1_12_1">#REF!</definedName>
    <definedName name="_102new1_9_1_1">#REF!</definedName>
    <definedName name="_1030รห_สเร__อง_17_1">#REF!</definedName>
    <definedName name="_1032รห_สเร__อง_18_1">#REF!</definedName>
    <definedName name="_1037รห_สเร__อง_18_2">#REF!</definedName>
    <definedName name="_1038รห_สเร__อง_18_15_1">#REF!</definedName>
    <definedName name="_103Excel_BuiltIn_Print_Area_21_1_1">#REF!</definedName>
    <definedName name="_103new_12_1_1">#REF!</definedName>
    <definedName name="_103new_13_1">#REF!</definedName>
    <definedName name="_103new1_12_1_1">#REF!</definedName>
    <definedName name="_103new2_10_1">#REF!</definedName>
    <definedName name="_1045รห_สเร__อง_19_1">#REF!</definedName>
    <definedName name="_104new_13_1">#REF!</definedName>
    <definedName name="_104new_14_1">#REF!</definedName>
    <definedName name="_104new1_13_1">#REF!</definedName>
    <definedName name="_104new2_10_1_1">#REF!</definedName>
    <definedName name="_1050รห_สเร__อง_19_2">#REF!</definedName>
    <definedName name="_1054รห_สเร__อง_2_1">#REF!</definedName>
    <definedName name="_1055รห_สเร__อง_2_1_1">#REF!</definedName>
    <definedName name="_1056รห_สเร__อง_20_1">#REF!</definedName>
    <definedName name="_1057รห_สเร__อง_21_1">#REF!</definedName>
    <definedName name="_1058รห_สเร__อง_24_1">#REF!</definedName>
    <definedName name="_1059รห_สเร__อง_25_1">#REF!</definedName>
    <definedName name="_105new_14_1">#REF!</definedName>
    <definedName name="_105new1_14_1">#REF!</definedName>
    <definedName name="_105new2_11_1">#REF!</definedName>
    <definedName name="_106__123Graph_ACHART_4" hidden="1">#REF!</definedName>
    <definedName name="_1060รห_สเร__อง_26_1">#REF!</definedName>
    <definedName name="_1067รห_สเร__อง_26_2">#REF!</definedName>
    <definedName name="_1068รห_สเร__อง_3_1">#REF!</definedName>
    <definedName name="_1069รห_สเร__อง_3_1_1">#REF!</definedName>
    <definedName name="_106new_16_1">#REF!</definedName>
    <definedName name="_106new2_11_1_1">#REF!</definedName>
    <definedName name="_107__123Graph_CCHART_2" hidden="1">#REF!</definedName>
    <definedName name="_1070รห_สเร__อง_30_1">#REF!</definedName>
    <definedName name="_1072รห_สเร__อง_4_1">#REF!</definedName>
    <definedName name="_1077รห_สเร__อง_4_2">#REF!</definedName>
    <definedName name="_1078รห_สเร__อง_4_1_1">#REF!</definedName>
    <definedName name="_1079รห_สเร__อง_5_1">#REF!</definedName>
    <definedName name="_107new_16_1">#REF!</definedName>
    <definedName name="_107new_17_1">#REF!</definedName>
    <definedName name="_107new2_11_1_1_1">#REF!</definedName>
    <definedName name="_1086รห_สเร__อง_7_1">#N/A</definedName>
    <definedName name="_1087รห_สเร__อง_7_1_1">#REF!</definedName>
    <definedName name="_1088รห_สเร__อง_8_1">#REF!</definedName>
    <definedName name="_1089รห_สเร__อง_8_1_1">#REF!</definedName>
    <definedName name="_108new_16_1_1_1">#REF!</definedName>
    <definedName name="_108new_19_1">#REF!</definedName>
    <definedName name="_108new1_16_1">#REF!</definedName>
    <definedName name="_108new2_11_1_15_1">#REF!</definedName>
    <definedName name="_1091รห_สเร__อง_9_1">#REF!</definedName>
    <definedName name="_1092รห_สเร__อง_9_2">#REF!</definedName>
    <definedName name="_1093รห_สเร__อง_9_1_1">#REF!</definedName>
    <definedName name="_1099ฤ_2_1">#REF!</definedName>
    <definedName name="_109Excel_BuiltIn_Print_Area_7_1">#REF!</definedName>
    <definedName name="_109new_2_1">#REF!</definedName>
    <definedName name="_109new2_11_1_17_1">#REF!</definedName>
    <definedName name="_10aaa_2_1_1">#REF!</definedName>
    <definedName name="_10Excel_BuiltIn_Print_Area_10_1">#REF!</definedName>
    <definedName name="_10ฤ1_4_1">#REF!</definedName>
    <definedName name="_11">#N/A</definedName>
    <definedName name="_11_____123Graph_ACHART_8" hidden="1">#REF!</definedName>
    <definedName name="_11___123Graph_BCHART_2" hidden="1">#REF!</definedName>
    <definedName name="_11___123Graph_BCHART_3" hidden="1">#REF!</definedName>
    <definedName name="_11___123Graph_BCHART_4" hidden="1">#REF!</definedName>
    <definedName name="_11__123Graph_BCHART_1" hidden="1">#REF!</definedName>
    <definedName name="_11__123Graph_BCHART_2" hidden="1">#REF!</definedName>
    <definedName name="_11__123Graph_BCHART_3" hidden="1">#REF!</definedName>
    <definedName name="_11__123Graph_BCHART_4" hidden="1">#REF!</definedName>
    <definedName name="_1100ฤ_2_1_1">#REF!</definedName>
    <definedName name="_1106ฤ1_2_1">#REF!</definedName>
    <definedName name="_1107ฤ1_2_1_1">#REF!</definedName>
    <definedName name="_110f_10_1">#REF!</definedName>
    <definedName name="_110new_24_1">#REF!</definedName>
    <definedName name="_110new2_12_1">#REF!</definedName>
    <definedName name="_1113ฤ1_3_1">#REF!</definedName>
    <definedName name="_1119ฤ1_4_1">#REF!</definedName>
    <definedName name="_111f_10_1_1">#REF!</definedName>
    <definedName name="_111new_17_1">#REF!</definedName>
    <definedName name="_111new_25_1">#REF!</definedName>
    <definedName name="_111new1_17_1">#REF!</definedName>
    <definedName name="_111new2_12_1_1">#REF!</definedName>
    <definedName name="_112__123Graph_CCHART_3" hidden="1">#REF!</definedName>
    <definedName name="_1125ฤ1_4_1_1">#REF!</definedName>
    <definedName name="_1126ฤ1_4_1_1_1">#REF!</definedName>
    <definedName name="_112new_19_1">#REF!</definedName>
    <definedName name="_112new_26_1">#REF!</definedName>
    <definedName name="_112new1_19_1">#REF!</definedName>
    <definedName name="_112new2_13_1">#REF!</definedName>
    <definedName name="_113__123Graph_ACHART_5" hidden="1">#REF!</definedName>
    <definedName name="_113__123Graph_CCHART_8" hidden="1">#REF!</definedName>
    <definedName name="_1132ล_2_1">#REF!</definedName>
    <definedName name="_1133ล_2_1_1">#REF!</definedName>
    <definedName name="_1139เวท_15_1">#REF!</definedName>
    <definedName name="_113new_4_1">#REF!</definedName>
    <definedName name="_113new2_14_1">#REF!</definedName>
    <definedName name="_114__123Graph_CCHART_9" hidden="1">#REF!</definedName>
    <definedName name="_114new_5_1">#REF!</definedName>
    <definedName name="_114new1_2_1">#REF!</definedName>
    <definedName name="_114new2_16_1">#REF!</definedName>
    <definedName name="_115new_2_1">#REF!</definedName>
    <definedName name="_115new_7_1">#REF!</definedName>
    <definedName name="_115new2_17_1">#REF!</definedName>
    <definedName name="_116new_24_1">#REF!</definedName>
    <definedName name="_116new_7_1_1">#REF!</definedName>
    <definedName name="_116new2_19_1">#REF!</definedName>
    <definedName name="_117new_25_1">#REF!</definedName>
    <definedName name="_117new_8_1">#REF!</definedName>
    <definedName name="_117new1_22_1">#REF!</definedName>
    <definedName name="_118f_11_1">#REF!</definedName>
    <definedName name="_118new_26_1">#REF!</definedName>
    <definedName name="_118new_9_1">#REF!</definedName>
    <definedName name="_118new1_24_1">#REF!</definedName>
    <definedName name="_118new2_2_1">#REF!</definedName>
    <definedName name="_119__123Graph_XCHART_1" hidden="1">#REF!</definedName>
    <definedName name="_11A">#REF!</definedName>
    <definedName name="_11B">#REF!</definedName>
    <definedName name="_11Excel_BuiltIn__FilterDatabase_11_1">#REF!</definedName>
    <definedName name="_11Excel_BuiltIn_Print_Area_10_1_1">#REF!</definedName>
    <definedName name="_12">#REF!</definedName>
    <definedName name="_12_____123Graph_BCHART_1" hidden="1">#REF!</definedName>
    <definedName name="_12___123Graph_BCHART_3" hidden="1">#REF!</definedName>
    <definedName name="_12___123Graph_BCHART_4" hidden="1">#REF!</definedName>
    <definedName name="_12___123Graph_BCHART_5" hidden="1">#REF!</definedName>
    <definedName name="_12__123Graph_BCHART_2" hidden="1">#REF!</definedName>
    <definedName name="_12__123Graph_BCHART_3" hidden="1">#REF!</definedName>
    <definedName name="_12__123Graph_BCHART_4" hidden="1">#REF!</definedName>
    <definedName name="_12__123Graph_BCHART_5" hidden="1">#REF!</definedName>
    <definedName name="_120__123Graph_ACHART_7" hidden="1">#REF!</definedName>
    <definedName name="_120new_9_1_1">#REF!</definedName>
    <definedName name="_120new2_22_1">#REF!</definedName>
    <definedName name="_121new_4_1">#REF!</definedName>
    <definedName name="_121new1_10_1">#REF!</definedName>
    <definedName name="_121new1_25_1">#REF!</definedName>
    <definedName name="_121new2_24_1">#REF!</definedName>
    <definedName name="_122new_4_1_1_1">#REF!</definedName>
    <definedName name="_122new1_10_1_1">#REF!</definedName>
    <definedName name="_122new1_26_1">#REF!</definedName>
    <definedName name="_122new2_25_1">#REF!</definedName>
    <definedName name="_123Graph_C" hidden="1">#REF!</definedName>
    <definedName name="_123new_5_1">#REF!</definedName>
    <definedName name="_123new2_26_1">#REF!</definedName>
    <definedName name="_124__123Graph_XCHART_2" hidden="1">#REF!</definedName>
    <definedName name="_124f_11_1_1">#REF!</definedName>
    <definedName name="_124new_7_1">#REF!</definedName>
    <definedName name="_124new2_4_1">#REF!</definedName>
    <definedName name="_125new_7_1_1">#REF!</definedName>
    <definedName name="_125new1_4_1">#REF!</definedName>
    <definedName name="_125new2_5_1">#REF!</definedName>
    <definedName name="_126new_7_1_1_1">#REF!</definedName>
    <definedName name="_126new1_11_1">#REF!</definedName>
    <definedName name="_126new1_5_1">#REF!</definedName>
    <definedName name="_126new2_7_1">#REF!</definedName>
    <definedName name="_127__123Graph_ACHART_8" hidden="1">#REF!</definedName>
    <definedName name="_127new_8_1">#REF!</definedName>
    <definedName name="_127new1_11_1_1">#REF!</definedName>
    <definedName name="_127new1_7_1">#REF!</definedName>
    <definedName name="_127new2_7_1_1">#REF!</definedName>
    <definedName name="_128__123Graph_ACHART_9" hidden="1">#REF!</definedName>
    <definedName name="_128new_9_1">#REF!</definedName>
    <definedName name="_128new1_11_1_1_1">#REF!</definedName>
    <definedName name="_128new1_7_1_1">#REF!</definedName>
    <definedName name="_128new2_8_1">#REF!</definedName>
    <definedName name="_129__123Graph_XCHART_3" hidden="1">#REF!</definedName>
    <definedName name="_129new1_11_1_15_1">#REF!</definedName>
    <definedName name="_129new1_8_1">#REF!</definedName>
    <definedName name="_129new2_9_1">#REF!</definedName>
    <definedName name="_12Excel_BuiltIn_Print_Area_11_1">#REF!</definedName>
    <definedName name="_12SB">#REF!</definedName>
    <definedName name="_13_____123Graph_BCHART_2" hidden="1">#REF!</definedName>
    <definedName name="_13___123Graph_BCHART_4" hidden="1">#REF!</definedName>
    <definedName name="_13___123Graph_BCHART_5" hidden="1">#REF!</definedName>
    <definedName name="_13___123Graph_BCHART_7" hidden="1">#REF!</definedName>
    <definedName name="_13__123Graph_ACHART_9" hidden="1">#REF!</definedName>
    <definedName name="_13__123Graph_BCHART_3" hidden="1">#REF!</definedName>
    <definedName name="_13__123Graph_BCHART_4" hidden="1">#REF!</definedName>
    <definedName name="_13__123Graph_BCHART_5" hidden="1">#REF!</definedName>
    <definedName name="_13__123Graph_BCHART_7" hidden="1">#REF!</definedName>
    <definedName name="_130f_11_1_15_1">#REF!</definedName>
    <definedName name="_130new1_11_1_17_1">#REF!</definedName>
    <definedName name="_130new1_9_1">#REF!</definedName>
    <definedName name="_130new2_9_1_1">#REF!</definedName>
    <definedName name="_131f_12_1">#REF!</definedName>
    <definedName name="_131new_9_1_1">#REF!</definedName>
    <definedName name="_131new1_12_1">#REF!</definedName>
    <definedName name="_131z_2_1">#REF!</definedName>
    <definedName name="_132f_13_1">#REF!</definedName>
    <definedName name="_132new1_10_1">#REF!</definedName>
    <definedName name="_132new1_12_1_1">#REF!</definedName>
    <definedName name="_132ก_2_1">#REF!</definedName>
    <definedName name="_133f_2_1">#REF!</definedName>
    <definedName name="_133new1_10_1_1">#REF!</definedName>
    <definedName name="_133new1_13_1">#REF!</definedName>
    <definedName name="_133new1_9_1_1">#REF!</definedName>
    <definedName name="_133แก_ไข_1">#REF!</definedName>
    <definedName name="_134__123Graph_XCHART_4" hidden="1">#REF!</definedName>
    <definedName name="_134f_26_1">#REF!</definedName>
    <definedName name="_134new1_10_1_1_1">#REF!</definedName>
    <definedName name="_134new1_14_1">#REF!</definedName>
    <definedName name="_134new2_10_1">#REF!</definedName>
    <definedName name="_134ข_2_1">#REF!</definedName>
    <definedName name="_135__123Graph_BCHART_1" hidden="1">#REF!</definedName>
    <definedName name="_135new1_11_1">#REF!</definedName>
    <definedName name="_135new1_16_1">#REF!</definedName>
    <definedName name="_135new2_10_1_1">#REF!</definedName>
    <definedName name="_136new1_11_1_1">#REF!</definedName>
    <definedName name="_136new1_17_1">#REF!</definedName>
    <definedName name="_136เจ_ร_ช_1">#REF!</definedName>
    <definedName name="_137new1_11_1_1_1">#REF!</definedName>
    <definedName name="_137new1_19_1">#REF!</definedName>
    <definedName name="_137new2_11_1">#REF!</definedName>
    <definedName name="_138new1_11_1_1_1_1">#REF!</definedName>
    <definedName name="_138new1_2_1">#REF!</definedName>
    <definedName name="_138new2_11_1_1">#REF!</definedName>
    <definedName name="_138เจ_ร_ช_1_1">#REF!</definedName>
    <definedName name="_139__123Graph_XCHART_5" hidden="1">#REF!</definedName>
    <definedName name="_139new1_11_1_15_1">#REF!</definedName>
    <definedName name="_139new2_11_1_1_1">#REF!</definedName>
    <definedName name="_139เจ_ร_ช_1_1_1">#REF!</definedName>
    <definedName name="_13aaa_2_1">#REF!</definedName>
    <definedName name="_13Excel_BuiltIn__FilterDatabase_30_1">#REF!</definedName>
    <definedName name="_13Excel_BuiltIn_Print_Area_11_1_1">"$#REF!.$A$1:$K$151"</definedName>
    <definedName name="_14_____123Graph_BCHART_3" hidden="1">#REF!</definedName>
    <definedName name="_14___123Graph_BCHART_5" hidden="1">#REF!</definedName>
    <definedName name="_14___123Graph_BCHART_7" hidden="1">#REF!</definedName>
    <definedName name="_14___123Graph_BCHART_8" hidden="1">#REF!</definedName>
    <definedName name="_14__123Graph_BCHART_1" hidden="1">#REF!</definedName>
    <definedName name="_14__123Graph_BCHART_4" hidden="1">#REF!</definedName>
    <definedName name="_14__123Graph_BCHART_5" hidden="1">#REF!</definedName>
    <definedName name="_14__123Graph_BCHART_7" hidden="1">#REF!</definedName>
    <definedName name="_14__123Graph_BCHART_8" hidden="1">#REF!</definedName>
    <definedName name="_140new1_11_1_17_1">#REF!</definedName>
    <definedName name="_140new1_22_1">#REF!</definedName>
    <definedName name="_140new2_11_1_1_1_1">#REF!</definedName>
    <definedName name="_140เจ_ร_ช_1_15_1">#REF!</definedName>
    <definedName name="_141f_5_1">#REF!</definedName>
    <definedName name="_141new1_12_1">#REF!</definedName>
    <definedName name="_141new1_24_1">#REF!</definedName>
    <definedName name="_141new2_11_1_15_1">#REF!</definedName>
    <definedName name="_141เจ_ร_ช_1_17_1">#REF!</definedName>
    <definedName name="_142__123Graph_BCHART_2" hidden="1">#REF!</definedName>
    <definedName name="_142new1_12_1_1">#REF!</definedName>
    <definedName name="_142new2_11_1_17_1">#REF!</definedName>
    <definedName name="_142ช__อล_กค_า_1">#REF!</definedName>
    <definedName name="_143new1_12_1_1_1">#REF!</definedName>
    <definedName name="_143new1_25_1">#REF!</definedName>
    <definedName name="_143new2_12_1">#REF!</definedName>
    <definedName name="_144__123Graph_XCHART_7" hidden="1">#REF!</definedName>
    <definedName name="_144new1_13_1">#REF!</definedName>
    <definedName name="_144new1_26_1">#REF!</definedName>
    <definedName name="_144new2_12_1_1">#REF!</definedName>
    <definedName name="_144ช__อล_กค_า_1_1">#REF!</definedName>
    <definedName name="_145new1_14_1">#REF!</definedName>
    <definedName name="_145new1_4_1">#REF!</definedName>
    <definedName name="_145new2_13_1">#REF!</definedName>
    <definedName name="_145ช__อล_กค_า_1_1_1">#REF!</definedName>
    <definedName name="_146new1_5_1">#REF!</definedName>
    <definedName name="_146new2_14_1">#REF!</definedName>
    <definedName name="_146ช__อล_กค_า_1_15_1">#REF!</definedName>
    <definedName name="_147new1_7_1">#REF!</definedName>
    <definedName name="_148f_7_1">#REF!</definedName>
    <definedName name="_148new1_16_1">#REF!</definedName>
    <definedName name="_148new1_7_1_1">#REF!</definedName>
    <definedName name="_148ช__อล_กค_า_10_1">#REF!</definedName>
    <definedName name="_149__123Graph_BCHART_3" hidden="1">#REF!</definedName>
    <definedName name="_149__123Graph_XCHART_8" hidden="1">#REF!</definedName>
    <definedName name="_149new_10_1">#REF!</definedName>
    <definedName name="_149new1_16_1_1_1">#REF!</definedName>
    <definedName name="_149new1_8_1">#REF!</definedName>
    <definedName name="_149new2_16_1">#REF!</definedName>
    <definedName name="_149ช__อล_กค_า_10_1_1">#REF!</definedName>
    <definedName name="_14aaa_2_1">#REF!</definedName>
    <definedName name="_14aaa_2_1_1">#REF!</definedName>
    <definedName name="_14b_2_1">#REF!</definedName>
    <definedName name="_14Excel_BuiltIn_Print_Area_12_1">#REF!</definedName>
    <definedName name="_15_____123Graph_BCHART_4" hidden="1">#REF!</definedName>
    <definedName name="_15___123Graph_BCHART_7" hidden="1">#REF!</definedName>
    <definedName name="_15___123Graph_BCHART_8" hidden="1">#REF!</definedName>
    <definedName name="_15___123Graph_CCHART_1" hidden="1">#REF!</definedName>
    <definedName name="_15__123Graph_BCHART_2" hidden="1">#REF!</definedName>
    <definedName name="_15__123Graph_BCHART_5" hidden="1">#REF!</definedName>
    <definedName name="_15__123Graph_BCHART_7" hidden="1">#REF!</definedName>
    <definedName name="_15__123Graph_BCHART_8" hidden="1">#REF!</definedName>
    <definedName name="_15__123Graph_CCHART_1" hidden="1">#REF!</definedName>
    <definedName name="_150__123Graph_XCHART_9" hidden="1">#REF!</definedName>
    <definedName name="_150new_10_1_1">#REF!</definedName>
    <definedName name="_150new1_9_1">#REF!</definedName>
    <definedName name="_150ช__อล_กค_า_10_1_1_1">#REF!</definedName>
    <definedName name="_151new_10_1_1_1">#REF!</definedName>
    <definedName name="_152new1_17_1">#REF!</definedName>
    <definedName name="_152new1_9_1_1">#REF!</definedName>
    <definedName name="_152new2_17_1">#REF!</definedName>
    <definedName name="_153new1_19_1">#REF!</definedName>
    <definedName name="_153new2_10_1">#REF!</definedName>
    <definedName name="_153new2_19_1">#REF!</definedName>
    <definedName name="_154new2_10_1_1">#REF!</definedName>
    <definedName name="_154ช__อล_กค_า_11_1">#REF!</definedName>
    <definedName name="_155new2_2_1">#REF!</definedName>
    <definedName name="_156__123Graph_BCHART_4" hidden="1">#REF!</definedName>
    <definedName name="_156new1_2_1">#REF!</definedName>
    <definedName name="_156ช__อล_กค_า_11_1_1">#REF!</definedName>
    <definedName name="_157new_11_1">#REF!</definedName>
    <definedName name="_157ช__อล_กค_า_11_1_1_1">#REF!</definedName>
    <definedName name="_158new_11_1_1">#REF!</definedName>
    <definedName name="_158new2_11_1">#REF!</definedName>
    <definedName name="_158new2_22_1">#REF!</definedName>
    <definedName name="_158ช__อล_กค_า_11_1_15_1">#REF!</definedName>
    <definedName name="_159new_11_1_1_1">#REF!</definedName>
    <definedName name="_159new1_22_1">#REF!</definedName>
    <definedName name="_159new2_11_1_1">#REF!</definedName>
    <definedName name="_159new2_24_1">#REF!</definedName>
    <definedName name="_159ช__อล_กค_า_11_1_17_1">#REF!</definedName>
    <definedName name="_15b_2_1_1">#REF!</definedName>
    <definedName name="_15Excel_BuiltIn_Print_Area_10_1">#REF!</definedName>
    <definedName name="_15Excel_BuiltIn_Print_Area_12_1_1">"$#REF!.$A$1:$H$60"</definedName>
    <definedName name="_15SB1">#REF!</definedName>
    <definedName name="_16_____123Graph_BCHART_5" hidden="1">#REF!</definedName>
    <definedName name="_16___123Graph_BCHART_8" hidden="1">#REF!</definedName>
    <definedName name="_16___123Graph_CCHART_1" hidden="1">#REF!</definedName>
    <definedName name="_16___123Graph_CCHART_2" hidden="1">#REF!</definedName>
    <definedName name="_16__123Graph_BCHART_3" hidden="1">#REF!</definedName>
    <definedName name="_16__123Graph_BCHART_7" hidden="1">#REF!</definedName>
    <definedName name="_16__123Graph_BCHART_8" hidden="1">#REF!</definedName>
    <definedName name="_16__123Graph_BCHART_9" hidden="1">#REF!</definedName>
    <definedName name="_16__123Graph_CCHART_1" hidden="1">#REF!</definedName>
    <definedName name="_16__123Graph_CCHART_2" hidden="1">#REF!</definedName>
    <definedName name="_160new1_24_1">#REF!</definedName>
    <definedName name="_160new2_11_1_1_1">#REF!</definedName>
    <definedName name="_160ช__อล_กค_า_12_1">#REF!</definedName>
    <definedName name="_161new_11_1_1_1_1">#REF!</definedName>
    <definedName name="_161new2_11_1_15_1">#REF!</definedName>
    <definedName name="_161ช__อล_กค_า_12_1_1">#REF!</definedName>
    <definedName name="_162new_12_1">#REF!</definedName>
    <definedName name="_162new2_11_1_17_1">#REF!</definedName>
    <definedName name="_162new2_25_1">#REF!</definedName>
    <definedName name="_162ช__อล_กค_า_12_1_1_1">#REF!</definedName>
    <definedName name="_163__123Graph_BCHART_5" hidden="1">#REF!</definedName>
    <definedName name="_163new_12_1_1">#REF!</definedName>
    <definedName name="_163new1_25_1">#REF!</definedName>
    <definedName name="_163new2_12_1">#REF!</definedName>
    <definedName name="_163new2_26_1">#REF!</definedName>
    <definedName name="_164new_12_1_1_1">#REF!</definedName>
    <definedName name="_164new1_26_1">#REF!</definedName>
    <definedName name="_164new2_12_1_1">#REF!</definedName>
    <definedName name="_164ช__อล_กค_า_13_1">#REF!</definedName>
    <definedName name="_165new_13_1">#REF!</definedName>
    <definedName name="_165new2_13_1">#REF!</definedName>
    <definedName name="_165ช__อล_กค_า_13_2">#REF!</definedName>
    <definedName name="_166new_14_1">#REF!</definedName>
    <definedName name="_166new2_14_1">#REF!</definedName>
    <definedName name="_166new2_4_1">#REF!</definedName>
    <definedName name="_166ช__อล_กค_า_13_1_1">#REF!</definedName>
    <definedName name="_167new1_4_1">#REF!</definedName>
    <definedName name="_167new2_16_1">#REF!</definedName>
    <definedName name="_167new2_5_1">#REF!</definedName>
    <definedName name="_168new1_4_1_1_1">#REF!</definedName>
    <definedName name="_168new2_17_1">#REF!</definedName>
    <definedName name="_168new2_7_1">#REF!</definedName>
    <definedName name="_168ช__อล_กค_า_14_1">#REF!</definedName>
    <definedName name="_169new1_5_1">#REF!</definedName>
    <definedName name="_169new2_19_1">#REF!</definedName>
    <definedName name="_169new2_7_1_1">#REF!</definedName>
    <definedName name="_169ช__อล_กค_า_15_1">#REF!</definedName>
    <definedName name="_17_____123Graph_BCHART_7" hidden="1">#REF!</definedName>
    <definedName name="_17___123Graph_CCHART_1" hidden="1">#REF!</definedName>
    <definedName name="_17___123Graph_CCHART_2" hidden="1">#REF!</definedName>
    <definedName name="_17___123Graph_CCHART_3" hidden="1">#REF!</definedName>
    <definedName name="_17__123Graph_BCHART_4" hidden="1">#REF!</definedName>
    <definedName name="_17__123Graph_BCHART_8" hidden="1">#REF!</definedName>
    <definedName name="_17__123Graph_BCHART_9" hidden="1">#REF!</definedName>
    <definedName name="_17__123Graph_CCHART_1" hidden="1">#REF!</definedName>
    <definedName name="_17__123Graph_CCHART_2" hidden="1">#REF!</definedName>
    <definedName name="_17__123Graph_CCHART_3" hidden="1">#REF!</definedName>
    <definedName name="_170__123Graph_BCHART_7" hidden="1">#REF!</definedName>
    <definedName name="_170new1_7_1">#REF!</definedName>
    <definedName name="_170new2_2_1">#REF!</definedName>
    <definedName name="_170new2_8_1">#REF!</definedName>
    <definedName name="_170ช__อล_กค_า_15_1_1">#REF!</definedName>
    <definedName name="_171new_16_1">#REF!</definedName>
    <definedName name="_171new1_7_1_1">#REF!</definedName>
    <definedName name="_171new2_9_1">#REF!</definedName>
    <definedName name="_172new_16_1_1_1">#REF!</definedName>
    <definedName name="_172new1_7_1_1_1">#REF!</definedName>
    <definedName name="_172new2_22_1">#REF!</definedName>
    <definedName name="_172ช__อล_กค_า_16_1">#REF!</definedName>
    <definedName name="_173new1_8_1">#REF!</definedName>
    <definedName name="_173new2_24_1">#REF!</definedName>
    <definedName name="_173ช__อล_กค_า_16_1_1">#REF!</definedName>
    <definedName name="_174new1_9_1">#REF!</definedName>
    <definedName name="_174new2_9_1_1">#REF!</definedName>
    <definedName name="_174ช__อล_กค_า_16_1_1_1">#REF!</definedName>
    <definedName name="_175new2_25_1">#REF!</definedName>
    <definedName name="_175ช__อล_กค_า_17_1">#REF!</definedName>
    <definedName name="_176new2_26_1">#REF!</definedName>
    <definedName name="_176z_2_1">#REF!</definedName>
    <definedName name="_176ช__อล_กค_า_18_1">#REF!</definedName>
    <definedName name="_177__123Graph_BCHART_8" hidden="1">#REF!</definedName>
    <definedName name="_177new_17_1">#REF!</definedName>
    <definedName name="_177new1_9_1_1">#REF!</definedName>
    <definedName name="_177new2_4_1">#REF!</definedName>
    <definedName name="_177ช__อล_กค_า_18_2">#REF!</definedName>
    <definedName name="_178__123Graph_BCHART_9" hidden="1">#REF!</definedName>
    <definedName name="_178new_19_1">#REF!</definedName>
    <definedName name="_178new2_10_1">#REF!</definedName>
    <definedName name="_178new2_5_1">#REF!</definedName>
    <definedName name="_178ก_2_1">#REF!</definedName>
    <definedName name="_178ช__อล_กค_า_18_15_1">#REF!</definedName>
    <definedName name="_179new2_10_1_1">#REF!</definedName>
    <definedName name="_179new2_7_1">#REF!</definedName>
    <definedName name="_179แก_ไข_1">#REF!</definedName>
    <definedName name="_179ช__อล_กค_า_19_1">#REF!</definedName>
    <definedName name="_17Excel_BuiltIn_Print_Area_10_1_1">#REF!</definedName>
    <definedName name="_18_____123Graph_BCHART_8" hidden="1">#REF!</definedName>
    <definedName name="_18___123Graph_CCHART_2" hidden="1">#REF!</definedName>
    <definedName name="_18___123Graph_CCHART_3" hidden="1">#REF!</definedName>
    <definedName name="_18___123Graph_XCHART_1" hidden="1">#REF!</definedName>
    <definedName name="_18__123Graph_BCHART_5" hidden="1">#REF!</definedName>
    <definedName name="_18__123Graph_CCHART_1" hidden="1">#REF!</definedName>
    <definedName name="_18__123Graph_CCHART_2" hidden="1">#REF!</definedName>
    <definedName name="_18__123Graph_CCHART_3" hidden="1">#REF!</definedName>
    <definedName name="_18__123Graph_XCHART_1" hidden="1">#REF!</definedName>
    <definedName name="_180new2_10_1_1_1">#REF!</definedName>
    <definedName name="_180new2_7_1_1">#REF!</definedName>
    <definedName name="_180ช__อล_กค_า_19_2">#REF!</definedName>
    <definedName name="_181new2_11_1">#REF!</definedName>
    <definedName name="_181new2_8_1">#REF!</definedName>
    <definedName name="_181ข_2_1">#REF!</definedName>
    <definedName name="_182new_2_1">#REF!</definedName>
    <definedName name="_182new2_11_1_1">#REF!</definedName>
    <definedName name="_182new2_9_1">#REF!</definedName>
    <definedName name="_182ช__อล_กค_า_2_1">#REF!</definedName>
    <definedName name="_183new_24_1">#REF!</definedName>
    <definedName name="_183new2_11_1_1_1">#REF!</definedName>
    <definedName name="_183ช__อล_กค_า_20_1">#REF!</definedName>
    <definedName name="_184new_25_1">#REF!</definedName>
    <definedName name="_184new2_11_1_1_1_1">#REF!</definedName>
    <definedName name="_184new2_9_1_1">#REF!</definedName>
    <definedName name="_184เจ_ร_ช_1">#REF!</definedName>
    <definedName name="_184ช__อล_กค_า_21_1">#REF!</definedName>
    <definedName name="_185__123Graph_CCHART_1" hidden="1">#REF!</definedName>
    <definedName name="_185new_26_1">#REF!</definedName>
    <definedName name="_185new2_11_1_15_1">#REF!</definedName>
    <definedName name="_185ช__อล_กค_า_24_1">#REF!</definedName>
    <definedName name="_186new2_11_1_17_1">#REF!</definedName>
    <definedName name="_186ช__อล_กค_า_25_1">#REF!</definedName>
    <definedName name="_187new2_12_1">#REF!</definedName>
    <definedName name="_187เจ_ร_ช_1_1">#REF!</definedName>
    <definedName name="_187ช__อล_กค_า_26_1">#REF!</definedName>
    <definedName name="_188new2_12_1_1">#REF!</definedName>
    <definedName name="_189new2_12_1_1_1">#REF!</definedName>
    <definedName name="_189เจ_ร_ช_1_1_1">#REF!</definedName>
    <definedName name="_189ช__อล_กค_า_26_2">#REF!</definedName>
    <definedName name="_19_____123Graph_CCHART_1" hidden="1">#REF!</definedName>
    <definedName name="_19___123Graph_CCHART_3" hidden="1">#REF!</definedName>
    <definedName name="_19___123Graph_XCHART_1" hidden="1">#REF!</definedName>
    <definedName name="_19___123Graph_XCHART_2" hidden="1">#REF!</definedName>
    <definedName name="_19__123Graph_BCHART_7" hidden="1">#REF!</definedName>
    <definedName name="_19__123Graph_BCHART_9" hidden="1">#REF!</definedName>
    <definedName name="_19__123Graph_CCHART_2" hidden="1">#REF!</definedName>
    <definedName name="_19__123Graph_CCHART_3" hidden="1">#REF!</definedName>
    <definedName name="_19__123Graph_XCHART_1" hidden="1">#REF!</definedName>
    <definedName name="_19__123Graph_XCHART_2" hidden="1">#REF!</definedName>
    <definedName name="_190new_4_1">#REF!</definedName>
    <definedName name="_190new2_13_1">#REF!</definedName>
    <definedName name="_190เจ_ร_ช_1_1_1_1">#REF!</definedName>
    <definedName name="_190ช__อล_กค_า_3_1">#REF!</definedName>
    <definedName name="_191new_4_1_1_1">#REF!</definedName>
    <definedName name="_191new2_14_1">#REF!</definedName>
    <definedName name="_191z_2_1">#REF!</definedName>
    <definedName name="_191ช__อล_กค_า_3_1_1">#REF!</definedName>
    <definedName name="_192__123Graph_CCHART_2" hidden="1">#REF!</definedName>
    <definedName name="_192new_5_1">#REF!</definedName>
    <definedName name="_192เจ_ร_ช_1_15_1">#REF!</definedName>
    <definedName name="_192ช__อล_กค_า_30_1">#REF!</definedName>
    <definedName name="_193new_7_1">#REF!</definedName>
    <definedName name="_193ช__อล_กค_า_4_1">#REF!</definedName>
    <definedName name="_194new_7_1_1">#REF!</definedName>
    <definedName name="_194new2_16_1">#REF!</definedName>
    <definedName name="_194เจ_ร_ช_1_17_1">#REF!</definedName>
    <definedName name="_194ช__อล_กค_า_4_2">#REF!</definedName>
    <definedName name="_195new_7_1_1_1">#REF!</definedName>
    <definedName name="_195new2_16_1_1_1">#REF!</definedName>
    <definedName name="_195ช__อล_กค_า_4_1_1">#REF!</definedName>
    <definedName name="_196new_8_1">#REF!</definedName>
    <definedName name="_196ช__อล_กค_า_5_1">#REF!</definedName>
    <definedName name="_197new_9_1">#REF!</definedName>
    <definedName name="_198new2_17_1">#REF!</definedName>
    <definedName name="_198ก_2_1">#REF!</definedName>
    <definedName name="_198ช__อล_กค_า_1">#REF!</definedName>
    <definedName name="_198ช__อล_กค_า_7_1">#REF!</definedName>
    <definedName name="_199__123Graph_CCHART_3" hidden="1">#REF!</definedName>
    <definedName name="_199new2_19_1">#REF!</definedName>
    <definedName name="_199แก_ไข_1">#REF!</definedName>
    <definedName name="_199ช__อล_กค_า_7_1_1">#REF!</definedName>
    <definedName name="_19d_2_1">#REF!</definedName>
    <definedName name="_19Excel_BuiltIn_Print_Area_11_1">#REF!</definedName>
    <definedName name="_19Excel_BuiltIn_Print_Area_13_1">#REF!</definedName>
    <definedName name="_1A_2_1">#REF!</definedName>
    <definedName name="_1B">#REF!</definedName>
    <definedName name="_1Excel_BuiltIn_Print_Area_10_1">#REF!</definedName>
    <definedName name="_1Excel_BuiltIn_Print_Area_4_1">#REF!</definedName>
    <definedName name="_1SB1">#REF!</definedName>
    <definedName name="_2">#N/A</definedName>
    <definedName name="_2_">#REF!</definedName>
    <definedName name="_2____PA">#REF!</definedName>
    <definedName name="_2___123Graph_ACHART_1" hidden="1">#REF!</definedName>
    <definedName name="_2___123Graph_ACHART_2" hidden="1">#REF!</definedName>
    <definedName name="_2__123Graph_ACHART_1" hidden="1">#REF!</definedName>
    <definedName name="_2__123Graph_ACHART_2" hidden="1">#REF!</definedName>
    <definedName name="_20" hidden="1">#REF!</definedName>
    <definedName name="_20_____123Graph_CCHART_2" hidden="1">#REF!</definedName>
    <definedName name="_20___123Graph_XCHART_1" hidden="1">#REF!</definedName>
    <definedName name="_20___123Graph_XCHART_2" hidden="1">#REF!</definedName>
    <definedName name="_20___123Graph_XCHART_3" hidden="1">#REF!</definedName>
    <definedName name="_20__123Graph_BCHART_8" hidden="1">#REF!</definedName>
    <definedName name="_20__123Graph_BCHART_9" hidden="1">#REF!</definedName>
    <definedName name="_20__123Graph_CCHART_1" hidden="1">#REF!</definedName>
    <definedName name="_20__123Graph_CCHART_3" hidden="1">#REF!</definedName>
    <definedName name="_20__123Graph_CCHART_8" hidden="1">#REF!</definedName>
    <definedName name="_20__123Graph_XCHART_2" hidden="1">#REF!</definedName>
    <definedName name="_20__123Graph_XCHART_3" hidden="1">#REF!</definedName>
    <definedName name="_200__123Graph_CCHART_8" hidden="1">#REF!</definedName>
    <definedName name="_200ช__อล_กค_า_1_1">#REF!</definedName>
    <definedName name="_200ช__อล_กค_า_8_1">#REF!</definedName>
    <definedName name="_201__123Graph_CCHART_9" hidden="1">#REF!</definedName>
    <definedName name="_201ช__อล_กค_า_1_1_1">#REF!</definedName>
    <definedName name="_201ช__อล_กค_า_8_1_1">#REF!</definedName>
    <definedName name="_202new2_2_1">#REF!</definedName>
    <definedName name="_202ช__อล_กค_า_1_1_1_1">#REF!</definedName>
    <definedName name="_202ช__อล_กค_า_9_1">#REF!</definedName>
    <definedName name="_203new_9_1_1">#REF!</definedName>
    <definedName name="_203ช__อล_กค_า_9_2">#REF!</definedName>
    <definedName name="_204new1_10_1">#REF!</definedName>
    <definedName name="_204ช__อล_กค_า_9_1_1">#REF!</definedName>
    <definedName name="_205new1_10_1_1">#REF!</definedName>
    <definedName name="_205new2_22_1">#REF!</definedName>
    <definedName name="_205ช__อล_กค_า_1_15_1">#REF!</definedName>
    <definedName name="_205ท__ด_น_1">#REF!</definedName>
    <definedName name="_206new1_10_1_1_1">#REF!</definedName>
    <definedName name="_206new2_24_1">#REF!</definedName>
    <definedName name="_206แทรก1_10_1">#REF!</definedName>
    <definedName name="_206ข_2_1">#REF!</definedName>
    <definedName name="_207แทรก1_10_1_1">#REF!</definedName>
    <definedName name="_207ช__อล_กค_า_10_1">#REF!</definedName>
    <definedName name="_208__123Graph_XCHART_1" hidden="1">#REF!</definedName>
    <definedName name="_208ช__อล_กค_า_10_1_1">#REF!</definedName>
    <definedName name="_209new2_25_1">#REF!</definedName>
    <definedName name="_209แทรก1_11_1">#REF!</definedName>
    <definedName name="_209ช__อล_กค_า_10_1_1_1">#REF!</definedName>
    <definedName name="_20b_2_1">#REF!</definedName>
    <definedName name="_20d_2_1_1">#REF!</definedName>
    <definedName name="_20Excel_BuiltIn_Print_Area_11_1_1">"$#REF!.$A$1:$K$151"</definedName>
    <definedName name="_20Excel_BuiltIn_Print_Area_13_1_1">#REF!</definedName>
    <definedName name="_21_____123Graph_CCHART_3" hidden="1">#REF!</definedName>
    <definedName name="_21___123Graph_XCHART_2" hidden="1">#REF!</definedName>
    <definedName name="_21___123Graph_XCHART_3" hidden="1">#REF!</definedName>
    <definedName name="_21___123Graph_XCHART_4" hidden="1">#REF!</definedName>
    <definedName name="_21__123Graph_CCHART_1" hidden="1">#REF!</definedName>
    <definedName name="_21__123Graph_CCHART_2" hidden="1">#REF!</definedName>
    <definedName name="_21__123Graph_CCHART_8" hidden="1">#REF!</definedName>
    <definedName name="_21__123Graph_CCHART_9" hidden="1">#REF!</definedName>
    <definedName name="_21__123Graph_XCHART_3" hidden="1">#REF!</definedName>
    <definedName name="_21__123Graph_XCHART_4" hidden="1">#REF!</definedName>
    <definedName name="_210new2_26_1">#REF!</definedName>
    <definedName name="_210ช__อล_กค_า_10_1_1_1_1">#REF!</definedName>
    <definedName name="_211แทรก1_11_1_1">#REF!</definedName>
    <definedName name="_212new1_11_1">#REF!</definedName>
    <definedName name="_213new1_11_1_1">#REF!</definedName>
    <definedName name="_213new2_4_1">#REF!</definedName>
    <definedName name="_213ช__อล_กค_า_11_1">#REF!</definedName>
    <definedName name="_214new1_11_1_1_1">#REF!</definedName>
    <definedName name="_214new2_4_1_1_1">#REF!</definedName>
    <definedName name="_214เจ_ร_ช_1">#REF!</definedName>
    <definedName name="_214แทรก1_11_1_15_1">#REF!</definedName>
    <definedName name="_215__123Graph_XCHART_2" hidden="1">#REF!</definedName>
    <definedName name="_215new2_5_1">#REF!</definedName>
    <definedName name="_215แทรก1_11_1_17_1">#REF!</definedName>
    <definedName name="_215ช__อล_กค_า_11_1_1">#REF!</definedName>
    <definedName name="_216new1_11_1_1_1_1">#REF!</definedName>
    <definedName name="_216new2_7_1">#REF!</definedName>
    <definedName name="_216แทรก1_12_1">#REF!</definedName>
    <definedName name="_216ช__อล_กค_า_11_1_1_1">#REF!</definedName>
    <definedName name="_217new1_11_1_15_1">#REF!</definedName>
    <definedName name="_217new2_7_1_1">#REF!</definedName>
    <definedName name="_217แทรก1_12_1_1">#REF!</definedName>
    <definedName name="_217ช__อล_กค_า_11_1_1_1_1">#REF!</definedName>
    <definedName name="_218new1_11_1_17_1">#REF!</definedName>
    <definedName name="_218new2_7_1_1_1">#REF!</definedName>
    <definedName name="_218แทรก1_13_1">#REF!</definedName>
    <definedName name="_218ช__อล_กค_า_11_1_15_1">#REF!</definedName>
    <definedName name="_219new1_12_1">#REF!</definedName>
    <definedName name="_219new2_8_1">#REF!</definedName>
    <definedName name="_219แทรก1_14_1">#REF!</definedName>
    <definedName name="_219ช__อล_กค_า_11_1_17_1">#REF!</definedName>
    <definedName name="_21b_2_1">#REF!</definedName>
    <definedName name="_21b_2_1_1">#REF!</definedName>
    <definedName name="_22_____123Graph_XCHART_1" hidden="1">#REF!</definedName>
    <definedName name="_22___123Graph_XCHART_3" hidden="1">#REF!</definedName>
    <definedName name="_22___123Graph_XCHART_4" hidden="1">#REF!</definedName>
    <definedName name="_22___123Graph_XCHART_5" hidden="1">#REF!</definedName>
    <definedName name="_22__123Graph_CCHART_2" hidden="1">#REF!</definedName>
    <definedName name="_22__123Graph_CCHART_3" hidden="1">#REF!</definedName>
    <definedName name="_22__123Graph_CCHART_9" hidden="1">#REF!</definedName>
    <definedName name="_22__123Graph_XCHART_1" hidden="1">#REF!</definedName>
    <definedName name="_22__123Graph_XCHART_4" hidden="1">#REF!</definedName>
    <definedName name="_22__123Graph_XCHART_5" hidden="1">#REF!</definedName>
    <definedName name="_220new1_12_1_1">#REF!</definedName>
    <definedName name="_220new2_9_1">#REF!</definedName>
    <definedName name="_220แทรก1_16_1">#REF!</definedName>
    <definedName name="_220ช__อล_กค_า_12_1">#REF!</definedName>
    <definedName name="_221new1_12_1_1_1">#REF!</definedName>
    <definedName name="_221เจ_ร_ช_1_1">#REF!</definedName>
    <definedName name="_221แทรก1_16_1_1">#REF!</definedName>
    <definedName name="_222__123Graph_XCHART_3" hidden="1">#REF!</definedName>
    <definedName name="_222new1_13_1">#REF!</definedName>
    <definedName name="_222แทรก1_16_1_1_1">#REF!</definedName>
    <definedName name="_223new1_14_1">#REF!</definedName>
    <definedName name="_223new2_9_1_1">#REF!</definedName>
    <definedName name="_223แทรก1_17_1">#REF!</definedName>
    <definedName name="_223ช__อล_กค_า_12_1_1">#REF!</definedName>
    <definedName name="_224แทรก1_19_1">#REF!</definedName>
    <definedName name="_226แทรก1_2_1">#REF!</definedName>
    <definedName name="_226ช__อล_กค_า_12_1_1_1">#REF!</definedName>
    <definedName name="_227z_2_1">#REF!</definedName>
    <definedName name="_227แทรก1_22_1">#REF!</definedName>
    <definedName name="_227ช__อล_กค_า_13_1">#REF!</definedName>
    <definedName name="_228new1_16_1">#REF!</definedName>
    <definedName name="_228z_2_1_1">#REF!</definedName>
    <definedName name="_228เจ_ร_ช_1_1_1">#REF!</definedName>
    <definedName name="_228แทรก1_24_1">#REF!</definedName>
    <definedName name="_229__123Graph_XCHART_4" hidden="1">#REF!</definedName>
    <definedName name="_229new1_16_1_1_1">#REF!</definedName>
    <definedName name="_229แทรก1_25_1">#REF!</definedName>
    <definedName name="_22Excel_BuiltIn_Print_Area_12_1">#REF!</definedName>
    <definedName name="_23_____123Graph_XCHART_2" hidden="1">#REF!</definedName>
    <definedName name="_23___123Graph_XCHART_4" hidden="1">#REF!</definedName>
    <definedName name="_23___123Graph_XCHART_5" hidden="1">#REF!</definedName>
    <definedName name="_23___123Graph_XCHART_7" hidden="1">#REF!</definedName>
    <definedName name="_23__123Graph_CCHART_3" hidden="1">#REF!</definedName>
    <definedName name="_23__123Graph_XCHART_1" hidden="1">#REF!</definedName>
    <definedName name="_23__123Graph_XCHART_2" hidden="1">#REF!</definedName>
    <definedName name="_23__123Graph_XCHART_5" hidden="1">#REF!</definedName>
    <definedName name="_23__123Graph_XCHART_7" hidden="1">#REF!</definedName>
    <definedName name="_230เจ_ร_ช_1_15_1">#REF!</definedName>
    <definedName name="_230แทรก1_26_1">#REF!</definedName>
    <definedName name="_230ช__อล_กค_า_13_2">#REF!</definedName>
    <definedName name="_231แทรก1_4_1">#REF!</definedName>
    <definedName name="_231ช__อล_กค_า_13_1_1">#REF!</definedName>
    <definedName name="_232เจ_ร_ช_1_17_1">#REF!</definedName>
    <definedName name="_232ก_2_1">#REF!</definedName>
    <definedName name="_233แทรก1_5_1">#REF!</definedName>
    <definedName name="_233ก_2_1_1">#REF!</definedName>
    <definedName name="_233ช__อล_กค_า_1">#REF!</definedName>
    <definedName name="_233ช__อล_กค_า_14_1">#REF!</definedName>
    <definedName name="_234new1_17_1">#REF!</definedName>
    <definedName name="_234แก_ไข_1">#REF!</definedName>
    <definedName name="_234ช__อล_กค_า_1_1">#REF!</definedName>
    <definedName name="_234ช__อล_กค_า_15_1">#REF!</definedName>
    <definedName name="_235new1_19_1">#REF!</definedName>
    <definedName name="_235แทรก1_7_1">#REF!</definedName>
    <definedName name="_235ช__อล_กค_า_1_1_1">#REF!</definedName>
    <definedName name="_236__123Graph_XCHART_5" hidden="1">#REF!</definedName>
    <definedName name="_237ช__อล_กค_า_1_15_1">#REF!</definedName>
    <definedName name="_237ช__อล_กค_า_15_1_1">#REF!</definedName>
    <definedName name="_238แทรก1_8_1">#REF!</definedName>
    <definedName name="_238ข_2_1">#REF!</definedName>
    <definedName name="_239new1_2_1">#REF!</definedName>
    <definedName name="_239แทรก1_9_1">#REF!</definedName>
    <definedName name="_239ข_2_1_1">#REF!</definedName>
    <definedName name="_23Excel_BuiltIn_Print_Area_12_1_1">"$#REF!.$A$1:$H$60"</definedName>
    <definedName name="_24_____123Graph_XCHART_3" hidden="1">#REF!</definedName>
    <definedName name="_24___123Graph_XCHART_5" hidden="1">#REF!</definedName>
    <definedName name="_24___123Graph_XCHART_7" hidden="1">#REF!</definedName>
    <definedName name="_24___123Graph_XCHART_8" hidden="1">#REF!</definedName>
    <definedName name="_24__123Graph_CCHART_8" hidden="1">#REF!</definedName>
    <definedName name="_24__123Graph_XCHART_2" hidden="1">#REF!</definedName>
    <definedName name="_24__123Graph_XCHART_3" hidden="1">#REF!</definedName>
    <definedName name="_24__123Graph_XCHART_7" hidden="1">#REF!</definedName>
    <definedName name="_24__123Graph_XCHART_8" hidden="1">#REF!</definedName>
    <definedName name="_240แทรก1_9_1_1">#REF!</definedName>
    <definedName name="_240ข_2_1_1_1">#REF!</definedName>
    <definedName name="_240ช__อล_กค_า_15_1_1_1">#REF!</definedName>
    <definedName name="_241แทรก2_10_1">#REF!</definedName>
    <definedName name="_241ช__อล_กค_า_10_1">#REF!</definedName>
    <definedName name="_241ช__อล_กค_า_16_1">#REF!</definedName>
    <definedName name="_242แทรก2_10_1_1">#REF!</definedName>
    <definedName name="_242ช__อล_กค_า_10_1_1">#REF!</definedName>
    <definedName name="_242ช__อล_กค_า_16_1_1">#REF!</definedName>
    <definedName name="_243__123Graph_XCHART_7" hidden="1">#REF!</definedName>
    <definedName name="_243ช__อล_กค_า_10_1_1_1">#REF!</definedName>
    <definedName name="_243ช__อล_กค_า_16_1_1_1">#REF!</definedName>
    <definedName name="_244เจ_ร_ช_1">#REF!</definedName>
    <definedName name="_244แทรก2_11_1">#REF!</definedName>
    <definedName name="_244ช__อล_กค_า_11_1">#REF!</definedName>
    <definedName name="_244ช__อล_กค_า_17_1">#REF!</definedName>
    <definedName name="_245ช__อล_กค_า_11_1_1">#REF!</definedName>
    <definedName name="_245ช__อล_กค_า_18_1">#REF!</definedName>
    <definedName name="_246new1_22_1">#REF!</definedName>
    <definedName name="_246แทรก2_11_1_1">#REF!</definedName>
    <definedName name="_246ช__อล_กค_า_11_1_1_1">#REF!</definedName>
    <definedName name="_247new1_24_1">#REF!</definedName>
    <definedName name="_247ช__อล_กค_า_11_1_15_1">#REF!</definedName>
    <definedName name="_248เจ_ร_ช_1_1">#REF!</definedName>
    <definedName name="_248ช__อล_กค_า_11_1_17_1">#REF!</definedName>
    <definedName name="_248ช__อล_กค_า_18_2">#REF!</definedName>
    <definedName name="_249แทรก2_11_1_15_1">#REF!</definedName>
    <definedName name="_249ช__อล_กค_า_12_1">#REF!</definedName>
    <definedName name="_249ช__อล_กค_า_18_15_1">#REF!</definedName>
    <definedName name="_24Excel_BuiltIn__FilterDatabase_11_1">#REF!</definedName>
    <definedName name="_24Excel_BuiltIn_Print_Area_14_1">#REF!</definedName>
    <definedName name="_25_____123Graph_XCHART_4" hidden="1">#REF!</definedName>
    <definedName name="_25___123Graph_XCHART_7" hidden="1">#REF!</definedName>
    <definedName name="_25___123Graph_XCHART_8" hidden="1">#REF!</definedName>
    <definedName name="_25__123Graph_ACHART_1" hidden="1">#REF!</definedName>
    <definedName name="_25__123Graph_XCHART_3" hidden="1">#REF!</definedName>
    <definedName name="_25__123Graph_XCHART_4" hidden="1">#REF!</definedName>
    <definedName name="_25__123Graph_XCHART_8" hidden="1">#REF!</definedName>
    <definedName name="_250__123Graph_XCHART_8" hidden="1">#REF!</definedName>
    <definedName name="_250แทรก2_11_1_17_1">#REF!</definedName>
    <definedName name="_251__123Graph_XCHART_9" hidden="1">#REF!</definedName>
    <definedName name="_251แทรก2_12_1">#REF!</definedName>
    <definedName name="_251ช__อล_กค_า_19_1">#REF!</definedName>
    <definedName name="_252__BALANCE_SHEET">#REF!</definedName>
    <definedName name="_252เจ_ร_ช_1_1_1">#REF!</definedName>
    <definedName name="_252แทรก2_12_1_1">#REF!</definedName>
    <definedName name="_253__P___L_STATEMENT">#REF!</definedName>
    <definedName name="_253new1_25_1">#REF!</definedName>
    <definedName name="_253เจ_ร_ช_1_1_1_1">#REF!</definedName>
    <definedName name="_253แทรก2_13_1">#REF!</definedName>
    <definedName name="_254_BALANCE_SHEET">#REF!</definedName>
    <definedName name="_254new1_26_1">#REF!</definedName>
    <definedName name="_254แทรก2_14_1">#REF!</definedName>
    <definedName name="_254ช__อล_กค_า_12_1_1">#N/A</definedName>
    <definedName name="_254ช__อล_กค_า_19_2">#REF!</definedName>
    <definedName name="_255_P___L_STATEMENT">#REF!</definedName>
    <definedName name="_255แทรก2_16_1">#REF!</definedName>
    <definedName name="_256BALANCE_SHEET">#REF!</definedName>
    <definedName name="_256เจ_ร_ช_1_15_1">#REF!</definedName>
    <definedName name="_256แทรก2_16_1_1">#REF!</definedName>
    <definedName name="_256ช__อล_กค_า_12_1_1_1">#REF!</definedName>
    <definedName name="_257P___L_STATEMENT">#REF!</definedName>
    <definedName name="_257แทรก2_16_1_1_1">#REF!</definedName>
    <definedName name="_257ช__อล_กค_า_13_1">#REF!</definedName>
    <definedName name="_257ช__อล_กค_า_2_1">#REF!</definedName>
    <definedName name="_258แทรก2_17_1">#REF!</definedName>
    <definedName name="_258ช__อล_กค_า_20_1">#REF!</definedName>
    <definedName name="_259new1_4_1">#REF!</definedName>
    <definedName name="_259เจ_ร_ช_1_17_1">#REF!</definedName>
    <definedName name="_259แทรก2_19_1">#REF!</definedName>
    <definedName name="_259ช__อล_กค_า_13_2">#REF!</definedName>
    <definedName name="_259ช__อล_กค_า_21_1">#REF!</definedName>
    <definedName name="_25Excel_BuiltIn_Print_Area_13_1">#REF!</definedName>
    <definedName name="_25Excel_BuiltIn_Print_Area_14_1_1">"$#REF!.$A$1:$H$58"</definedName>
    <definedName name="_26_____123Graph_XCHART_5" hidden="1">#REF!</definedName>
    <definedName name="_26___123Graph_XCHART_8" hidden="1">#REF!</definedName>
    <definedName name="_26__123Graph_ACHART_1" hidden="1">#REF!</definedName>
    <definedName name="_26__123Graph_ACHART_2" hidden="1">#REF!</definedName>
    <definedName name="_26__123Graph_BCHART_9" hidden="1">#REF!</definedName>
    <definedName name="_26__123Graph_CCHART_8" hidden="1">#REF!</definedName>
    <definedName name="_26__123Graph_CCHART_9" hidden="1">#REF!</definedName>
    <definedName name="_26__123Graph_XCHART_4" hidden="1">#REF!</definedName>
    <definedName name="_26__123Graph_XCHART_5" hidden="1">#REF!</definedName>
    <definedName name="_260new1_4_1_1_1">#REF!</definedName>
    <definedName name="_260ช__อล_กค_า_1">#REF!</definedName>
    <definedName name="_260ช__อล_กค_า_13_1_1">#REF!</definedName>
    <definedName name="_260ช__อล_กค_า_24_1">#REF!</definedName>
    <definedName name="_261new1_5_1">#REF!</definedName>
    <definedName name="_261แทรก2_2_1">#REF!</definedName>
    <definedName name="_261ช__อล_กค_า_14_1">#REF!</definedName>
    <definedName name="_261ช__อล_กค_า_25_1">#REF!</definedName>
    <definedName name="_262new1_7_1">#REF!</definedName>
    <definedName name="_262แทรก2_22_1">#REF!</definedName>
    <definedName name="_262ช__อล_กค_า_15_1">#REF!</definedName>
    <definedName name="_262ช__อล_กค_า_26_1">#REF!</definedName>
    <definedName name="_263new1_7_1_1">#REF!</definedName>
    <definedName name="_263แทรก2_24_1">#REF!</definedName>
    <definedName name="_263ช__อล_กค_า_1_1">#REF!</definedName>
    <definedName name="_264new1_7_1_1_1">#REF!</definedName>
    <definedName name="_264แทรก2_25_1">#REF!</definedName>
    <definedName name="_264ช__อล_กค_า_1_1_1">#REF!</definedName>
    <definedName name="_265new1_8_1">#REF!</definedName>
    <definedName name="_265แทรก2_26_1">#REF!</definedName>
    <definedName name="_265ช__อล_กค_า_1_1_1_1">#REF!</definedName>
    <definedName name="_265ช__อล_กค_า_26_2">#REF!</definedName>
    <definedName name="_266new1_9_1">#REF!</definedName>
    <definedName name="_266แทรก2_4_1">#REF!</definedName>
    <definedName name="_266ช__อล_กค_า_3_1">#REF!</definedName>
    <definedName name="_267ช__อล_กค_า_15_1_1">#REF!</definedName>
    <definedName name="_267ช__อล_กค_า_3_1_1">#REF!</definedName>
    <definedName name="_268แทรก2_5_1">#REF!</definedName>
    <definedName name="_268ช__อล_กค_า_1_15_1">#REF!</definedName>
    <definedName name="_268ช__อล_กค_า_30_1">#REF!</definedName>
    <definedName name="_269ช__อล_กค_า_10_1">#REF!</definedName>
    <definedName name="_269ช__อล_กค_า_15_1_1_1">#REF!</definedName>
    <definedName name="_269ช__อล_กค_า_4_1">#REF!</definedName>
    <definedName name="_26BALANCE_SHEET">#REF!</definedName>
    <definedName name="_27_____123Graph_XCHART_7" hidden="1">#REF!</definedName>
    <definedName name="_27__123Graph_ACHART_1" hidden="1">#REF!</definedName>
    <definedName name="_27__123Graph_ACHART_2" hidden="1">#REF!</definedName>
    <definedName name="_27__123Graph_ACHART_3" hidden="1">#REF!</definedName>
    <definedName name="_27__123Graph_CCHART_1" hidden="1">#REF!</definedName>
    <definedName name="_27__123Graph_XCHART_1" hidden="1">#REF!</definedName>
    <definedName name="_27__123Graph_XCHART_5" hidden="1">#REF!</definedName>
    <definedName name="_27__123Graph_XCHART_7" hidden="1">#REF!</definedName>
    <definedName name="_270แทรก2_7_1">#REF!</definedName>
    <definedName name="_270ช__อล_กค_า_10_1_1">#REF!</definedName>
    <definedName name="_270ช__อล_กค_า_16_1">#REF!</definedName>
    <definedName name="_271ช__อล_กค_า_10_1_1_1">#REF!</definedName>
    <definedName name="_271ช__อล_กค_า_16_1_1">#REF!</definedName>
    <definedName name="_272new1_9_1_1">#REF!</definedName>
    <definedName name="_272ช__อล_กค_า_10_1_1_1_1">#REF!</definedName>
    <definedName name="_272ช__อล_กค_า_16_1_1_1">#REF!</definedName>
    <definedName name="_272ช__อล_กค_า_4_2">#REF!</definedName>
    <definedName name="_273new2_10_1">#REF!</definedName>
    <definedName name="_273แทรก2_8_1">#REF!</definedName>
    <definedName name="_273ช__อล_กค_า_17_1">#REF!</definedName>
    <definedName name="_273ช__อล_กค_า_4_1_1">#REF!</definedName>
    <definedName name="_274new2_10_1_1">#REF!</definedName>
    <definedName name="_274แทรก2_9_1">#REF!</definedName>
    <definedName name="_274ช__อล_กค_า_18_1">#REF!</definedName>
    <definedName name="_274ช__อล_กค_า_5_1">#REF!</definedName>
    <definedName name="_275new2_10_1_1_1">#REF!</definedName>
    <definedName name="_275แทรก2_9_1_1">#REF!</definedName>
    <definedName name="_275ช__อล_กค_า_18_2">#REF!</definedName>
    <definedName name="_276ใบแทรก_10_1">#REF!</definedName>
    <definedName name="_276ช__อล_กค_า_11_1">#REF!</definedName>
    <definedName name="_276ช__อล_กค_า_18_15_1">#REF!</definedName>
    <definedName name="_277ช__อล_กค_า_7_1">#REF!</definedName>
    <definedName name="_278ใบแทรก_11_1">#REF!</definedName>
    <definedName name="_278ช__อล_กค_า_19_1">#REF!</definedName>
    <definedName name="_278ช__อล_กค_า_7_1_1">#REF!</definedName>
    <definedName name="_279ใบแทรก_11_1_1">#REF!</definedName>
    <definedName name="_279ช__อล_กค_า_11_1_1">#REF!</definedName>
    <definedName name="_279ช__อล_กค_า_19_2">#REF!</definedName>
    <definedName name="_279ช__อล_กค_า_8_1">#REF!</definedName>
    <definedName name="_27d_2_1">#REF!</definedName>
    <definedName name="_27Excel_BuiltIn_Print_Area_13_1_1">#REF!</definedName>
    <definedName name="_27P___L_STATEMENT">#REF!</definedName>
    <definedName name="_28_____123Graph_XCHART_8" hidden="1">#REF!</definedName>
    <definedName name="_28__123Graph_ACHART_2" hidden="1">#REF!</definedName>
    <definedName name="_28__123Graph_ACHART_3" hidden="1">#REF!</definedName>
    <definedName name="_28__123Graph_ACHART_4" hidden="1">#REF!</definedName>
    <definedName name="_28__123Graph_CCHART_2" hidden="1">#REF!</definedName>
    <definedName name="_28__123Graph_XCHART_2" hidden="1">#REF!</definedName>
    <definedName name="_28__123Graph_XCHART_7" hidden="1">#REF!</definedName>
    <definedName name="_28__123Graph_XCHART_8" hidden="1">#REF!</definedName>
    <definedName name="_28_คอมเมอร์เชียล">#REF!</definedName>
    <definedName name="_280ใบแทรก_14_1">#REF!</definedName>
    <definedName name="_280ช__อล_กค_า_11_1_1_1">#REF!</definedName>
    <definedName name="_280ช__อล_กค_า_2_1">#REF!</definedName>
    <definedName name="_280ช__อล_กค_า_8_1_1">#REF!</definedName>
    <definedName name="_281new2_11_1">#REF!</definedName>
    <definedName name="_281ใบแทรก_16_1">#REF!</definedName>
    <definedName name="_281ช__อล_กค_า_11_1_1_1_1">#REF!</definedName>
    <definedName name="_281ช__อล_กค_า_20_1">#REF!</definedName>
    <definedName name="_282new2_11_1_1">#REF!</definedName>
    <definedName name="_282ใบแทรก_16_1_1">#REF!</definedName>
    <definedName name="_282ช__อล_กค_า_21_1">#REF!</definedName>
    <definedName name="_282ช__อล_กค_า_9_1">#REF!</definedName>
    <definedName name="_283new2_11_1_1_1">#REF!</definedName>
    <definedName name="_283ใบแทรก_16_1_1_1">#REF!</definedName>
    <definedName name="_283ช__อล_กค_า_24_1">#REF!</definedName>
    <definedName name="_283ช__อล_กค_า_9_2">#REF!</definedName>
    <definedName name="_284ใบแทรก_17_1">#REF!</definedName>
    <definedName name="_284ช__อล_กค_า_12_1">#REF!</definedName>
    <definedName name="_284ช__อล_กค_า_25_1">#REF!</definedName>
    <definedName name="_284ช__อล_กค_า_9_1_1">#REF!</definedName>
    <definedName name="_285new2_11_1_1_1_1">#REF!</definedName>
    <definedName name="_285ใบแทรก_18_1">#REF!</definedName>
    <definedName name="_285ช__อล_กค_า_26_1">#REF!</definedName>
    <definedName name="_285ท__ด_น_1">#REF!</definedName>
    <definedName name="_286new2_11_1_15_1">#REF!</definedName>
    <definedName name="_286ใบแทรก_19_1">#REF!</definedName>
    <definedName name="_287new2_11_1_17_1">#REF!</definedName>
    <definedName name="_287แทรก1_10_1">#REF!</definedName>
    <definedName name="_287ช__อล_กค_า_12_1_1">#REF!</definedName>
    <definedName name="_287ช__อล_กค_า_26_2">#REF!</definedName>
    <definedName name="_288new2_12_1">#REF!</definedName>
    <definedName name="_288ใบแทรก_2_1">#REF!</definedName>
    <definedName name="_288ช__อล_กค_า_3_1">#REF!</definedName>
    <definedName name="_289new2_12_1_1">#REF!</definedName>
    <definedName name="_289ใบแทรก_22_1">#REF!</definedName>
    <definedName name="_289ช__อล_กค_า_3_1_1">#REF!</definedName>
    <definedName name="_28d_2_1">#REF!</definedName>
    <definedName name="_28d_2_1_1">#REF!</definedName>
    <definedName name="_28Excel_BuiltIn__FilterDatabase_30_1">#REF!</definedName>
    <definedName name="_29____123Graph_ACHART_1" hidden="1">#REF!</definedName>
    <definedName name="_29__123Graph_ACHART_3" hidden="1">#REF!</definedName>
    <definedName name="_29__123Graph_ACHART_4" hidden="1">#REF!</definedName>
    <definedName name="_29__123Graph_ACHART_5" hidden="1">#REF!</definedName>
    <definedName name="_29__123Graph_CCHART_3" hidden="1">#REF!</definedName>
    <definedName name="_29__123Graph_CCHART_9" hidden="1">#REF!</definedName>
    <definedName name="_29__123Graph_XCHART_3" hidden="1">#REF!</definedName>
    <definedName name="_29__123Graph_XCHART_8" hidden="1">#REF!</definedName>
    <definedName name="_29__123Graph_XCHART_9" hidden="1">#REF!</definedName>
    <definedName name="_290new2_12_1_1_1">#REF!</definedName>
    <definedName name="_290แทรก1_10_1_1">#REF!</definedName>
    <definedName name="_290ใบแทรก_24_1">#REF!</definedName>
    <definedName name="_290ช__อล_กค_า_12_1_1_1">#REF!</definedName>
    <definedName name="_290ช__อล_กค_า_30_1">#REF!</definedName>
    <definedName name="_291new2_13_1">#REF!</definedName>
    <definedName name="_291ใบแทรก_4_1">#REF!</definedName>
    <definedName name="_291ช__อล_กค_า_12_1_1_1_1">#REF!</definedName>
    <definedName name="_291ช__อล_กค_า_4_1">#REF!</definedName>
    <definedName name="_292new2_14_1">#REF!</definedName>
    <definedName name="_292ใบแทรก_7_1">#REF!</definedName>
    <definedName name="_292ช__อล_กค_า_13_1">#REF!</definedName>
    <definedName name="_292ช__อล_กค_า_4_2">#REF!</definedName>
    <definedName name="_293แทรก1_11_1">#REF!</definedName>
    <definedName name="_293ใบแทรก_9_1">#REF!</definedName>
    <definedName name="_293ช__อล_กค_า_4_1_1">#REF!</definedName>
    <definedName name="_294ช__อล_กค_า_5_1">#REF!</definedName>
    <definedName name="_294ฟ_2_1">#REF!</definedName>
    <definedName name="_295ช__อล_กค_า_13_2">#REF!</definedName>
    <definedName name="_295ฟ1_2_1">#REF!</definedName>
    <definedName name="_296แทรก1_11_1_1">#REF!</definedName>
    <definedName name="_296ช__อล_กค_า_13_1_1">#REF!</definedName>
    <definedName name="_296ช__อล_กค_า_7_1">#REF!</definedName>
    <definedName name="_297new2_16_1">#REF!</definedName>
    <definedName name="_297ช__อล_กค_า_14_1">#REF!</definedName>
    <definedName name="_297ช__อล_กค_า_7_1_1">#REF!</definedName>
    <definedName name="_297ภ_แลนด__1">#REF!</definedName>
    <definedName name="_298new2_16_1_1_1">#REF!</definedName>
    <definedName name="_298ช__อล_กค_า_15_1">#REF!</definedName>
    <definedName name="_298ช__อล_กค_า_8_1">#REF!</definedName>
    <definedName name="_299แทรก1_11_1_1_1">#REF!</definedName>
    <definedName name="_299ช__อล_กค_า_8_1_1">#REF!</definedName>
    <definedName name="_299ภ_แลนด__1_1">#REF!</definedName>
    <definedName name="_29Excel_BuiltIn_Print_Area_14_1">#REF!</definedName>
    <definedName name="_29Excel_BuiltIn_Print_Area_15_1">#REF!</definedName>
    <definedName name="_2A_2_1">#REF!</definedName>
    <definedName name="_2aaa_2_1">#REF!</definedName>
    <definedName name="_2B">#REF!</definedName>
    <definedName name="_2Excel_BuiltIn_Print_Area_13_1">#REF!</definedName>
    <definedName name="_2PA">#REF!</definedName>
    <definedName name="_3">#N/A</definedName>
    <definedName name="_3_">#REF!</definedName>
    <definedName name="_3____S">#REF!</definedName>
    <definedName name="_3___123Graph_ACHART_1" hidden="1">#REF!</definedName>
    <definedName name="_3___123Graph_ACHART_2" hidden="1">#REF!</definedName>
    <definedName name="_3___123Graph_ACHART_3" hidden="1">#REF!</definedName>
    <definedName name="_3__123Graph_ACHART_2" hidden="1">#REF!</definedName>
    <definedName name="_3__123Graph_ACHART_3" hidden="1">#REF!</definedName>
    <definedName name="_30____123Graph_ACHART_2" hidden="1">#REF!</definedName>
    <definedName name="_30__123Graph_ACHART_1" hidden="1">#REF!</definedName>
    <definedName name="_30__123Graph_ACHART_4" hidden="1">#REF!</definedName>
    <definedName name="_30__123Graph_ACHART_5" hidden="1">#REF!</definedName>
    <definedName name="_30__123Graph_ACHART_7" hidden="1">#REF!</definedName>
    <definedName name="_30__123Graph_XCHART_1" hidden="1">#REF!</definedName>
    <definedName name="_30__123Graph_XCHART_4" hidden="1">#REF!</definedName>
    <definedName name="_30__123Graph_XCHART_9" hidden="1">#REF!</definedName>
    <definedName name="_300แทรก1_11_1_1_1_1">#REF!</definedName>
    <definedName name="_300ช__อล_กค_า_9_1">#REF!</definedName>
    <definedName name="_300ภ_แลนด__1_1_1">#REF!</definedName>
    <definedName name="_301แทรก1_11_1_1_15_1">#REF!</definedName>
    <definedName name="_301ช__อล_กค_า_15_1_1">#REF!</definedName>
    <definedName name="_301ช__อล_กค_า_9_2">#REF!</definedName>
    <definedName name="_301ภ_แลนด__1_15_1">#REF!</definedName>
    <definedName name="_302แทรก1_11_1_15_1">#REF!</definedName>
    <definedName name="_302ช__อล_กค_า_9_1_1">#REF!</definedName>
    <definedName name="_302ภ_แลนด__1_17_1">#REF!</definedName>
    <definedName name="_303new2_17_1">#REF!</definedName>
    <definedName name="_303แทรก1_11_1_17_1">#REF!</definedName>
    <definedName name="_303ท__ด_น_1">#REF!</definedName>
    <definedName name="_304new2_19_1">#REF!</definedName>
    <definedName name="_304แทรก1_10_1">#REF!</definedName>
    <definedName name="_304แทรก1_12_1">#REF!</definedName>
    <definedName name="_304ช__อล_กค_า_15_1_1_1">#REF!</definedName>
    <definedName name="_304มาสเตอร__1">#REF!</definedName>
    <definedName name="_305แทรก1_12_1_1">#REF!</definedName>
    <definedName name="_305ช__อล_กค_า_15_1_1_1_1">#REF!</definedName>
    <definedName name="_306แทรก1_10_1_1">#REF!</definedName>
    <definedName name="_306แทรก1_13_1">#REF!</definedName>
    <definedName name="_306ช__อล_กค_า_16_1">#REF!</definedName>
    <definedName name="_306มาสเตอร__1_1">#REF!</definedName>
    <definedName name="_307ช__อล_กค_า_16_1_1">#REF!</definedName>
    <definedName name="_307มาสเตอร__1_1_1">#REF!</definedName>
    <definedName name="_308new2_2_1">#REF!</definedName>
    <definedName name="_308ช__อล_กค_า_16_1_1_1">#REF!</definedName>
    <definedName name="_308มาสเตอร__1_15_1">#REF!</definedName>
    <definedName name="_309แทรก1_14_1">#REF!</definedName>
    <definedName name="_309ช__อล_กค_า_16_1_1_1_1">#REF!</definedName>
    <definedName name="_309มาสเตอร__1_17_1">#REF!</definedName>
    <definedName name="_30Excel_BuiltIn_Print_Area_14_1_1">"$#REF!.$A$1:$H$58"</definedName>
    <definedName name="_31____123Graph_ACHART_3" hidden="1">#REF!</definedName>
    <definedName name="_31__123Graph_ACHART_5" hidden="1">#REF!</definedName>
    <definedName name="_31__123Graph_ACHART_7" hidden="1">#REF!</definedName>
    <definedName name="_31__123Graph_ACHART_8" hidden="1">#REF!</definedName>
    <definedName name="_31__123Graph_XCHART_2" hidden="1">#REF!</definedName>
    <definedName name="_31__123Graph_XCHART_5" hidden="1">#REF!</definedName>
    <definedName name="_310ช__อล_กค_า_17_1">#REF!</definedName>
    <definedName name="_310รห_สเร__อง_1">#REF!</definedName>
    <definedName name="_311แทรก1_11_1">#N/A</definedName>
    <definedName name="_311ช__อล_กค_า_18_1">#REF!</definedName>
    <definedName name="_312แทรก1_16_1">#REF!</definedName>
    <definedName name="_312รห_สเร__อง_1_1">#REF!</definedName>
    <definedName name="_313แทรก1_11_1_1">#N/A</definedName>
    <definedName name="_313รห_สเร__อง_1_1_1">#REF!</definedName>
    <definedName name="_314ช__อล_กค_า_18_2">#REF!</definedName>
    <definedName name="_314รห_สเร__อง_1_15_1">#REF!</definedName>
    <definedName name="_315new2_22_1">#REF!</definedName>
    <definedName name="_315แทรก1_11_1_1_1">#REF!</definedName>
    <definedName name="_315แทรก1_16_1_1">#REF!</definedName>
    <definedName name="_315ช__อล_กค_า_18_15_1">#REF!</definedName>
    <definedName name="_316new2_24_1">#REF!</definedName>
    <definedName name="_316แทรก1_11_1_1_15_1">#N/A</definedName>
    <definedName name="_316รห_สเร__อง_10_1">#REF!</definedName>
    <definedName name="_317แทรก1_11_1_15_1">#REF!</definedName>
    <definedName name="_317รห_สเร__อง_10_1_1">#REF!</definedName>
    <definedName name="_318แทรก1_11_1_17_1">#REF!</definedName>
    <definedName name="_318แทรก1_16_1_1_1">#REF!</definedName>
    <definedName name="_318ช__อล_กค_า_19_1">#REF!</definedName>
    <definedName name="_318รห_สเร__อง_10_1_1_1">#REF!</definedName>
    <definedName name="_319แทรก1_12_1">#REF!</definedName>
    <definedName name="_31Excel_BuiltIn_Print_Area_21_1">#REF!</definedName>
    <definedName name="_32____123Graph_ACHART_4" hidden="1">#REF!</definedName>
    <definedName name="_32__123Graph_ACHART_7" hidden="1">#REF!</definedName>
    <definedName name="_32__123Graph_ACHART_8" hidden="1">#REF!</definedName>
    <definedName name="_32__123Graph_XCHART_3" hidden="1">#REF!</definedName>
    <definedName name="_32__123Graph_XCHART_7" hidden="1">#REF!</definedName>
    <definedName name="_320แทรก1_12_1_1">#REF!</definedName>
    <definedName name="_321แทรก1_13_1">#REF!</definedName>
    <definedName name="_321แทรก1_17_1">#REF!</definedName>
    <definedName name="_321ช__อล_กค_า_19_2">#REF!</definedName>
    <definedName name="_322new2_25_1">#REF!</definedName>
    <definedName name="_322รห_สเร__อง_11_1">#REF!</definedName>
    <definedName name="_323new2_26_1">#REF!</definedName>
    <definedName name="_323แทรก1_14_1">#REF!</definedName>
    <definedName name="_324แทรก1_16_1">#REF!</definedName>
    <definedName name="_324แทรก1_19_1">#REF!</definedName>
    <definedName name="_324ช__อล_กค_า_2_1">#REF!</definedName>
    <definedName name="_324รห_สเร__อง_11_1_1">#REF!</definedName>
    <definedName name="_325ช__อล_กค_า_2_1_1">#REF!</definedName>
    <definedName name="_325รห_สเร__อง_11_1_1_1">#REF!</definedName>
    <definedName name="_326แทรก1_16_1_1">#REF!</definedName>
    <definedName name="_326แทรก1_2_1">#REF!</definedName>
    <definedName name="_326ช__อล_กค_า_20_1">#REF!</definedName>
    <definedName name="_326รห_สเร__อง_11_1_15_1">#REF!</definedName>
    <definedName name="_327แทรก1_22_1">#REF!</definedName>
    <definedName name="_327ช__อล_กค_า_21_1">#REF!</definedName>
    <definedName name="_327รห_สเร__อง_11_1_17_1">#REF!</definedName>
    <definedName name="_328new2_4_1">#REF!</definedName>
    <definedName name="_328แทรก1_16_1_1_1">#REF!</definedName>
    <definedName name="_328แทรก1_24_1">#REF!</definedName>
    <definedName name="_328ช__อล_กค_า_24_1">#REF!</definedName>
    <definedName name="_328รห_สเร__อง_12_1">#REF!</definedName>
    <definedName name="_329new2_4_1_1_1">#REF!</definedName>
    <definedName name="_329แทรก1_17_1">#REF!</definedName>
    <definedName name="_329แทรก1_25_1">#REF!</definedName>
    <definedName name="_329ช__อล_กค_า_25_1">#REF!</definedName>
    <definedName name="_329รห_สเร__อง_12_1_1">#REF!</definedName>
    <definedName name="_32Excel_BuiltIn_Print_Area_10_1">#REF!</definedName>
    <definedName name="_32Excel_BuiltIn_Print_Area_15_1">#REF!</definedName>
    <definedName name="_32Excel_BuiltIn_Print_Area_21_1_1">#REF!</definedName>
    <definedName name="_33____123Graph_ACHART_5" hidden="1">#REF!</definedName>
    <definedName name="_33__123Graph_ACHART_8" hidden="1">#REF!</definedName>
    <definedName name="_33__123Graph_ACHART_9" hidden="1">#REF!</definedName>
    <definedName name="_33__123Graph_BCHART_1" hidden="1">#REF!</definedName>
    <definedName name="_33__123Graph_XCHART_4" hidden="1">#REF!</definedName>
    <definedName name="_33__123Graph_XCHART_8" hidden="1">#REF!</definedName>
    <definedName name="_330new2_5_1">#REF!</definedName>
    <definedName name="_330แทรก1_26_1">#REF!</definedName>
    <definedName name="_330ช__อล_กค_า_26_1">#REF!</definedName>
    <definedName name="_330รห_สเร__อง_12_1_1_1">#REF!</definedName>
    <definedName name="_331">#REF!</definedName>
    <definedName name="_331new2_7_1">#REF!</definedName>
    <definedName name="_331แทรก1_19_1">#REF!</definedName>
    <definedName name="_332new2_7_1_1">#REF!</definedName>
    <definedName name="_332รห_สเร__อง_13_1">#REF!</definedName>
    <definedName name="_333new2_7_1_1_1">#REF!</definedName>
    <definedName name="_333แทรก1_22_1">#REF!</definedName>
    <definedName name="_333แทรก1_4_1">#REF!</definedName>
    <definedName name="_333ช__อล_กค_า_26_2">#REF!</definedName>
    <definedName name="_333รห_สเร__อง_13_2">#REF!</definedName>
    <definedName name="_334new2_8_1">#REF!</definedName>
    <definedName name="_334แทรก1_24_1">#REF!</definedName>
    <definedName name="_334ช__อล_กค_า_3_1">#REF!</definedName>
    <definedName name="_334รห_สเร__อง_13_1_1">#REF!</definedName>
    <definedName name="_335new2_9_1">#REF!</definedName>
    <definedName name="_335แทรก1_25_1">#REF!</definedName>
    <definedName name="_335ช__อล_กค_า_3_1_1">#REF!</definedName>
    <definedName name="_336แทรก1_26_1">#REF!</definedName>
    <definedName name="_336แทรก1_5_1">#REF!</definedName>
    <definedName name="_336ช__อล_กค_า_30_1">#REF!</definedName>
    <definedName name="_336รห_สเร__อง_14_1">#REF!</definedName>
    <definedName name="_337แทรก1_4_1">#REF!</definedName>
    <definedName name="_337ช__อล_กค_า_4_1">#REF!</definedName>
    <definedName name="_337รห_สเร__อง_15_1">#REF!</definedName>
    <definedName name="_338รห_สเร__อง_15_1_1">#REF!</definedName>
    <definedName name="_339แทรก1_5_1">#REF!</definedName>
    <definedName name="_339แทรก1_7_1">#REF!</definedName>
    <definedName name="_34____123Graph_ACHART_7" hidden="1">#REF!</definedName>
    <definedName name="_34__123Graph_ACHART_9" hidden="1">#REF!</definedName>
    <definedName name="_34__123Graph_BCHART_1" hidden="1">#REF!</definedName>
    <definedName name="_34__123Graph_BCHART_2" hidden="1">#REF!</definedName>
    <definedName name="_34__123Graph_XCHART_5" hidden="1">#REF!</definedName>
    <definedName name="_34__123Graph_XCHART_9" hidden="1">#REF!</definedName>
    <definedName name="_340ช__อล_กค_า_4_2">#REF!</definedName>
    <definedName name="_340รห_สเร__อง_16_1">#REF!</definedName>
    <definedName name="_341new2_9_1_1">#REF!</definedName>
    <definedName name="_341แทรก1_7_1">#REF!</definedName>
    <definedName name="_341ช__อล_กค_า_4_1_1">#REF!</definedName>
    <definedName name="_341รห_สเร__อง_16_1_1">#REF!</definedName>
    <definedName name="_342แทรก1_7_1_1">#REF!</definedName>
    <definedName name="_342ช__อล_กค_า_5_1">#REF!</definedName>
    <definedName name="_342รห_สเร__อง_16_1_1_1">#REF!</definedName>
    <definedName name="_343แทรก1_7_1_1">#REF!</definedName>
    <definedName name="_343แทรก1_7_1_15_1">#REF!</definedName>
    <definedName name="_343รห_สเร__อง_17_1">#REF!</definedName>
    <definedName name="_344แทรก1_7_1_15_1">#N/A</definedName>
    <definedName name="_344แทรก1_8_1">#REF!</definedName>
    <definedName name="_344รห_สเร__อง_18_1">#REF!</definedName>
    <definedName name="_345แทรก1_8_1">#REF!</definedName>
    <definedName name="_345แทรก1_9_1">#REF!</definedName>
    <definedName name="_345ช__อล_กค_า_7_1">#REF!</definedName>
    <definedName name="_345รห_สเร__อง_18_2">#REF!</definedName>
    <definedName name="_346แทรก1_9_1">#REF!</definedName>
    <definedName name="_346ช__อล_กค_า_7_1_1">#REF!</definedName>
    <definedName name="_346รห_สเร__อง_18_15_1">#REF!</definedName>
    <definedName name="_347z_2_1">#REF!</definedName>
    <definedName name="_347ช__อล_กค_า_8_1">#REF!</definedName>
    <definedName name="_347รห_สเร__อง_19_1">#REF!</definedName>
    <definedName name="_348z_2_1_1">#REF!</definedName>
    <definedName name="_348แทรก1_9_1_1">#REF!</definedName>
    <definedName name="_348ช__อล_กค_า_8_1_1">#REF!</definedName>
    <definedName name="_348รห_สเร__อง_19_2">#REF!</definedName>
    <definedName name="_349แทรก2_10_1">#REF!</definedName>
    <definedName name="_349ช__อล_กค_า_9_1">#REF!</definedName>
    <definedName name="_34Excel_BuiltIn__FilterDatabase_11_1">#REF!</definedName>
    <definedName name="_35____123Graph_ACHART_8" hidden="1">#REF!</definedName>
    <definedName name="_35__123Graph_ACHART_2" hidden="1">#REF!</definedName>
    <definedName name="_35__123Graph_BCHART_1" hidden="1">#REF!</definedName>
    <definedName name="_35__123Graph_BCHART_2" hidden="1">#REF!</definedName>
    <definedName name="_35__123Graph_BCHART_3" hidden="1">#REF!</definedName>
    <definedName name="_35__123Graph_CCHART_8" hidden="1">#REF!</definedName>
    <definedName name="_35__123Graph_XCHART_7" hidden="1">#REF!</definedName>
    <definedName name="_350แทรก2_10_1">#REF!</definedName>
    <definedName name="_350ช__อล_กค_า_9_2">#REF!</definedName>
    <definedName name="_350รห_สเร__อง_2_1">#REF!</definedName>
    <definedName name="_351แทรก2_10_1_1">#REF!</definedName>
    <definedName name="_351ช__อล_กค_า_9_1_1">#REF!</definedName>
    <definedName name="_351รห_สเร__อง_20_1">#REF!</definedName>
    <definedName name="_352ท__ด_น_1">#REF!</definedName>
    <definedName name="_352รห_สเร__อง_21_1">#REF!</definedName>
    <definedName name="_353แทรก2_10_1_1">#REF!</definedName>
    <definedName name="_353รห_สเร__อง_24_1">#REF!</definedName>
    <definedName name="_354ก_2_1">#REF!</definedName>
    <definedName name="_354รห_สเร__อง_25_1">#REF!</definedName>
    <definedName name="_355แทรก1_10_1">#REF!</definedName>
    <definedName name="_355ก_2_1_1">#REF!</definedName>
    <definedName name="_355รห_สเร__อง_26_1">#REF!</definedName>
    <definedName name="_356แก_ไข_1">#REF!</definedName>
    <definedName name="_356แทรก2_11_1">#REF!</definedName>
    <definedName name="_357รห_สเร__อง_26_2">#REF!</definedName>
    <definedName name="_358แทรก1_10_1_1">#REF!</definedName>
    <definedName name="_358แทรก2_11_1_1">#N/A</definedName>
    <definedName name="_358รห_สเร__อง_3_1">#REF!</definedName>
    <definedName name="_359แทรก1_10_1_1_1">#REF!</definedName>
    <definedName name="_359แทรก2_11_1_1">#REF!</definedName>
    <definedName name="_359รห_สเร__อง_3_1_1">#REF!</definedName>
    <definedName name="_35Excel_BuiltIn__FilterDatabase_11_1">#REF!</definedName>
    <definedName name="_35Excel_BuiltIn_Print_Area_10_1_1">#REF!</definedName>
    <definedName name="_35Excel_BuiltIn_Print_Area_21_1">#REF!</definedName>
    <definedName name="_36____123Graph_BCHART_1" hidden="1">#REF!</definedName>
    <definedName name="_36__123Graph_BCHART_2" hidden="1">#REF!</definedName>
    <definedName name="_36__123Graph_BCHART_3" hidden="1">#REF!</definedName>
    <definedName name="_36__123Graph_BCHART_4" hidden="1">#REF!</definedName>
    <definedName name="_36__123Graph_XCHART_8" hidden="1">#REF!</definedName>
    <definedName name="_360แทรก2_11_1_1_1">#REF!</definedName>
    <definedName name="_360รห_สเร__อง_30_1">#REF!</definedName>
    <definedName name="_361แทรก2_11_1_1_15_1">#N/A</definedName>
    <definedName name="_361รห_สเร__อง_4_1">#REF!</definedName>
    <definedName name="_362แทรก1_11_1">#REF!</definedName>
    <definedName name="_362แทรก2_11_1_1_1">#REF!</definedName>
    <definedName name="_362แทรก2_11_1_15_1">#REF!</definedName>
    <definedName name="_362ข_2_1">#REF!</definedName>
    <definedName name="_362รห_สเร__อง_4_2">#REF!</definedName>
    <definedName name="_363แทรก2_11_1_1_1_1">#REF!</definedName>
    <definedName name="_363แทรก2_11_1_17_1">#REF!</definedName>
    <definedName name="_363ข_2_1_1">#REF!</definedName>
    <definedName name="_363รห_สเร__อง_4_1_1">#REF!</definedName>
    <definedName name="_364แทรก2_11_1_1_15_1">#REF!</definedName>
    <definedName name="_364แทรก2_12_1">#REF!</definedName>
    <definedName name="_364ข_2_1_1_1">#REF!</definedName>
    <definedName name="_364รห_สเร__อง_5_1">#REF!</definedName>
    <definedName name="_365แทรก1_11_1_1">#REF!</definedName>
    <definedName name="_365แทรก2_11_1_15_1">#REF!</definedName>
    <definedName name="_365แทรก2_12_1_1">#REF!</definedName>
    <definedName name="_366แทรก2_11_1_17_1">#REF!</definedName>
    <definedName name="_366แทรก2_13_1">#REF!</definedName>
    <definedName name="_366รห_สเร__อง_7_1">#REF!</definedName>
    <definedName name="_367แทรก2_12_1">#REF!</definedName>
    <definedName name="_367รห_สเร__อง_7_1_1">#REF!</definedName>
    <definedName name="_368แทรก1_11_1_1_1">#REF!</definedName>
    <definedName name="_368แทรก2_12_1_1">#REF!</definedName>
    <definedName name="_368แทรก2_14_1">#REF!</definedName>
    <definedName name="_368รห_สเร__อง_8_1">#REF!</definedName>
    <definedName name="_369แทรก1_11_1_1_1_1">#REF!</definedName>
    <definedName name="_369แทรก2_13_1">#REF!</definedName>
    <definedName name="_369แทรก2_16_1">#REF!</definedName>
    <definedName name="_369รห_สเร__อง_8_1_1">#REF!</definedName>
    <definedName name="_36Excel_BuiltIn_Print_Area_7_1">#REF!</definedName>
    <definedName name="_37____123Graph_BCHART_2" hidden="1">#REF!</definedName>
    <definedName name="_37__123Graph_BCHART_3" hidden="1">#REF!</definedName>
    <definedName name="_37__123Graph_BCHART_4" hidden="1">#REF!</definedName>
    <definedName name="_37__123Graph_BCHART_5" hidden="1">#REF!</definedName>
    <definedName name="_37__123Graph_XCHART_9" hidden="1">#REF!</definedName>
    <definedName name="_370แทรก1_11_1_1_15_1">#REF!</definedName>
    <definedName name="_370รห_สเร__อง_9_1">#REF!</definedName>
    <definedName name="_371เจ_ร_ช_1">#REF!</definedName>
    <definedName name="_371แทรก1_11_1_15_1">#REF!</definedName>
    <definedName name="_371แทรก2_16_1_1">#REF!</definedName>
    <definedName name="_371รห_สเร__อง_9_2">#REF!</definedName>
    <definedName name="_372แทรก1_11_1_17_1">#REF!</definedName>
    <definedName name="_372แทรก2_14_1">#REF!</definedName>
    <definedName name="_372รห_สเร__อง_9_1_1">#REF!</definedName>
    <definedName name="_373แทรก1_12_1">#REF!</definedName>
    <definedName name="_373แทรก2_16_1_1_1">#REF!</definedName>
    <definedName name="_373ฤ_2_1">#REF!</definedName>
    <definedName name="_374แทรก1_12_1_1">#REF!</definedName>
    <definedName name="_374แทรก2_17_1">#REF!</definedName>
    <definedName name="_374ฤ1_2_1">#REF!</definedName>
    <definedName name="_375แทรก1_13_1">#REF!</definedName>
    <definedName name="_375แทรก2_16_1">#REF!</definedName>
    <definedName name="_375ฤ1_3_1">#REF!</definedName>
    <definedName name="_376แทรก2_19_1">#REF!</definedName>
    <definedName name="_378เจ_ร_ช_1_1">#REF!</definedName>
    <definedName name="_378แทรก1_14_1">#REF!</definedName>
    <definedName name="_378แทรก2_16_1_1">#REF!</definedName>
    <definedName name="_378แทรก2_22_1">#REF!</definedName>
    <definedName name="_379แทรก2_24_1">#REF!</definedName>
    <definedName name="_379ฤ1_4_1">#REF!</definedName>
    <definedName name="_37Excel_BuiltIn_Print_Area_21_1_1">#REF!</definedName>
    <definedName name="_37f_10_1">#REF!</definedName>
    <definedName name="_38____123Graph_BCHART_3" hidden="1">#REF!</definedName>
    <definedName name="_38__123Graph_BCHART_4" hidden="1">#REF!</definedName>
    <definedName name="_38__123Graph_BCHART_5" hidden="1">#REF!</definedName>
    <definedName name="_38__123Graph_BCHART_7" hidden="1">#REF!</definedName>
    <definedName name="_380แทรก2_25_1">#REF!</definedName>
    <definedName name="_380ฤ1_4_1_1">#REF!</definedName>
    <definedName name="_381แทรก1_16_1">#REF!</definedName>
    <definedName name="_381แทรก2_16_1_1_1">#REF!</definedName>
    <definedName name="_381แทรก2_26_1">#REF!</definedName>
    <definedName name="_381ล_2_1">#REF!</definedName>
    <definedName name="_382เวท_15_1">#REF!</definedName>
    <definedName name="_382แทรก2_4_1">#REF!</definedName>
    <definedName name="_384แทรก1_16_1_1">#REF!</definedName>
    <definedName name="_384แทรก2_17_1">#REF!</definedName>
    <definedName name="_384แทรก2_5_1">#REF!</definedName>
    <definedName name="_385เจ_ร_ช_1_1_1">#REF!</definedName>
    <definedName name="_386แทรก2_7_1">#REF!</definedName>
    <definedName name="_387เจ_ร_ช_1_1_1_1">#REF!</definedName>
    <definedName name="_387แทรก1_16_1_1_1">#REF!</definedName>
    <definedName name="_387แทรก2_19_1">#REF!</definedName>
    <definedName name="_388แทรก1_16_1_1_1_1">#REF!</definedName>
    <definedName name="_388แทรก2_7_1_1">#REF!</definedName>
    <definedName name="_389แทรก2_2_1">#REF!</definedName>
    <definedName name="_389แทรก2_7_1_15_1">#N/A</definedName>
    <definedName name="_38Excel_BuiltIn_Print_Area_11_1">#REF!</definedName>
    <definedName name="_38f_10_1_1">#REF!</definedName>
    <definedName name="_39____123Graph_BCHART_4" hidden="1">#REF!</definedName>
    <definedName name="_39__123Graph_BCHART_5" hidden="1">#REF!</definedName>
    <definedName name="_39__123Graph_BCHART_7" hidden="1">#REF!</definedName>
    <definedName name="_39__123Graph_BCHART_8" hidden="1">#REF!</definedName>
    <definedName name="_390แทรก2_22_1">#REF!</definedName>
    <definedName name="_390แทรก2_8_1">#REF!</definedName>
    <definedName name="_391แทรก1_17_1">#REF!</definedName>
    <definedName name="_391แทรก2_24_1">#REF!</definedName>
    <definedName name="_391แทรก2_9_1">#REF!</definedName>
    <definedName name="_392แทรก2_25_1">#REF!</definedName>
    <definedName name="_393เจ_ร_ช_1_15_1">#REF!</definedName>
    <definedName name="_393แทรก2_26_1">#REF!</definedName>
    <definedName name="_393แทรก2_9_1_1">#REF!</definedName>
    <definedName name="_394แทรก1_19_1">#REF!</definedName>
    <definedName name="_394ใบแทรก_10_1">#REF!</definedName>
    <definedName name="_395ใบแทรก_11_1">#REF!</definedName>
    <definedName name="_396แทรก2_4_1">#REF!</definedName>
    <definedName name="_396ใบแทรก_11_1_1">#REF!</definedName>
    <definedName name="_397แทรก1_2_1">#N/A</definedName>
    <definedName name="_397ใบแทรก_14_1">#REF!</definedName>
    <definedName name="_398แทรก1_22_1">#REF!</definedName>
    <definedName name="_398ใบแทรก_16_1">#REF!</definedName>
    <definedName name="_399เจ_ร_ช_1_17_1">#REF!</definedName>
    <definedName name="_399แทรก1_24_1">#REF!</definedName>
    <definedName name="_399แทรก2_5_1">#REF!</definedName>
    <definedName name="_399ใบแทรก_16_1_1">#REF!</definedName>
    <definedName name="_39Excel_BuiltIn_Print_Area_11_1_1">"$#REF!.$A$1:$K$151"</definedName>
    <definedName name="_39Excel_BuiltIn_Print_Area_7_1">#REF!</definedName>
    <definedName name="_3B">#REF!</definedName>
    <definedName name="_3b_2_1">#REF!</definedName>
    <definedName name="_3Excel_BuiltIn_Print_Area_14_1">#REF!</definedName>
    <definedName name="_3Excel_BuiltIn_Print_Area_17_1_1_1_1_1">"$#REF!.$A$1:$F$474"</definedName>
    <definedName name="_3rd_y">#REF!</definedName>
    <definedName name="_3S">#REF!</definedName>
    <definedName name="_3SB1">#REF!</definedName>
    <definedName name="_4">#N/A</definedName>
    <definedName name="_4_">#REF!</definedName>
    <definedName name="_4____SB">#REF!</definedName>
    <definedName name="_4___123Graph_ACHART_2" hidden="1">#REF!</definedName>
    <definedName name="_4___123Graph_ACHART_3" hidden="1">#REF!</definedName>
    <definedName name="_4___123Graph_ACHART_4" hidden="1">#REF!</definedName>
    <definedName name="_4__123Graph_ACHART_3" hidden="1">#REF!</definedName>
    <definedName name="_4__123Graph_ACHART_4" hidden="1">#REF!</definedName>
    <definedName name="_40____123Graph_BCHART_5" hidden="1">#REF!</definedName>
    <definedName name="_40__123Graph_ACHART_3" hidden="1">#REF!</definedName>
    <definedName name="_40__123Graph_BCHART_7" hidden="1">#REF!</definedName>
    <definedName name="_40__123Graph_BCHART_8" hidden="1">#REF!</definedName>
    <definedName name="_400แทรก1_25_1">#REF!</definedName>
    <definedName name="_400ใบแทรก_16_1_1_1">#REF!</definedName>
    <definedName name="_401แทรก1_26_1">#REF!</definedName>
    <definedName name="_401ใบแทรก_17_1">#REF!</definedName>
    <definedName name="_401ช__อล_กค_า_1">#REF!</definedName>
    <definedName name="_402แทรก2_7_1">#REF!</definedName>
    <definedName name="_402ใบแทรก_18_1">#REF!</definedName>
    <definedName name="_404แทรก1_4_1">#REF!</definedName>
    <definedName name="_404ใบแทรก_19_1">#REF!</definedName>
    <definedName name="_405แทรก1_4_1_1_1">#REF!</definedName>
    <definedName name="_405แทรก2_7_1_1">#REF!</definedName>
    <definedName name="_405ใบแทรก_2_1">#REF!</definedName>
    <definedName name="_406แทรก2_7_1_15_1">#REF!</definedName>
    <definedName name="_406ใบแทรก_22_1">#REF!</definedName>
    <definedName name="_407แทรก2_8_1">#REF!</definedName>
    <definedName name="_407ใบแทรก_24_1">#REF!</definedName>
    <definedName name="_408แทรก1_5_1">#REF!</definedName>
    <definedName name="_408แทรก2_9_1">#REF!</definedName>
    <definedName name="_408ใบแทรก_4_1">#REF!</definedName>
    <definedName name="_408ช__อล_กค_า_1_1">#REF!</definedName>
    <definedName name="_409ใบแทรก_7_1">#REF!</definedName>
    <definedName name="_409ช__อล_กค_า_1_1_1">#REF!</definedName>
    <definedName name="_40f_10_1">#REF!</definedName>
    <definedName name="_40f_11_1">#REF!</definedName>
    <definedName name="_41____123Graph_BCHART_7" hidden="1">#REF!</definedName>
    <definedName name="_41__123Graph_BCHART_8" hidden="1">#REF!</definedName>
    <definedName name="_41__123Graph_BCHART_9" hidden="1">#REF!</definedName>
    <definedName name="_41__123Graph_CCHART_1" hidden="1">#REF!</definedName>
    <definedName name="_41__123Graph_CCHART_9" hidden="1">#REF!</definedName>
    <definedName name="_410ใบแทรก_9_1">#REF!</definedName>
    <definedName name="_411แทรก1_7_1">#REF!</definedName>
    <definedName name="_411แทรก2_9_1_1">#REF!</definedName>
    <definedName name="_411ช__อล_กค_า_1_1_1_1">#REF!</definedName>
    <definedName name="_414แทรก1_7_1_1">#REF!</definedName>
    <definedName name="_414ใบแทรก_10_1">#REF!</definedName>
    <definedName name="_415แทรก1_7_1_15_1">#REF!</definedName>
    <definedName name="_415ใบแทรก_11_1">#REF!</definedName>
    <definedName name="_416แทรก1_8_1">#REF!</definedName>
    <definedName name="_416ใบแทรก_11_1_1">#REF!</definedName>
    <definedName name="_417แทรก1_9_1">#REF!</definedName>
    <definedName name="_417ใบแทรก_14_1">#REF!</definedName>
    <definedName name="_417ช__อล_กค_า_1_15_1">#N/A</definedName>
    <definedName name="_417ฟ_2_1">#REF!</definedName>
    <definedName name="_418ใบแทรก_16_1">#REF!</definedName>
    <definedName name="_419ใบแทรก_16_1_1">#REF!</definedName>
    <definedName name="_419ฟ1_2_1">#REF!</definedName>
    <definedName name="_41Excel_BuiltIn__FilterDatabase_30_1">#REF!</definedName>
    <definedName name="_41f_10_1_1">#REF!</definedName>
    <definedName name="_41f_11_1_1">#REF!</definedName>
    <definedName name="_42____123Graph_BCHART_8" hidden="1">#REF!</definedName>
    <definedName name="_42__123Graph_BCHART_9" hidden="1">#REF!</definedName>
    <definedName name="_42__123Graph_CCHART_1" hidden="1">#REF!</definedName>
    <definedName name="_42__123Graph_CCHART_2" hidden="1">#REF!</definedName>
    <definedName name="_42__123Graph_XCHART_1" hidden="1">#REF!</definedName>
    <definedName name="_420แทรก1_9_1_1">#REF!</definedName>
    <definedName name="_420ใบแทรก_16_1_1_1">#REF!</definedName>
    <definedName name="_421ใบแทรก_17_1">#REF!</definedName>
    <definedName name="_422ใบแทรก_18_1">#REF!</definedName>
    <definedName name="_423แทรก2_10_1">#REF!</definedName>
    <definedName name="_423ช__อล_กค_า_10_1">#REF!</definedName>
    <definedName name="_424ช__อล_กค_า_10_1_1">#REF!</definedName>
    <definedName name="_424ภ_แลนด__1">#REF!</definedName>
    <definedName name="_425ใบแทรก_19_1">#REF!</definedName>
    <definedName name="_425ช__อล_กค_า_10_1_1_1">#REF!</definedName>
    <definedName name="_426แทรก2_10_1_1">#REF!</definedName>
    <definedName name="_426ภ_แลนด__1_1">#REF!</definedName>
    <definedName name="_427แทรก2_10_1_1_1">#REF!</definedName>
    <definedName name="_427ช__อล_กค_า_10_1_1_1_1">#REF!</definedName>
    <definedName name="_428ใบแทรก_2_1">#REF!</definedName>
    <definedName name="_429ใบแทรก_22_1">#REF!</definedName>
    <definedName name="_42Excel_BuiltIn__FilterDatabase_30_1">#REF!</definedName>
    <definedName name="_42Excel_BuiltIn_Print_Area_12_1">#REF!</definedName>
    <definedName name="_42f_11_1_15_1">#REF!</definedName>
    <definedName name="_43____123Graph_CCHART_1" hidden="1">#REF!</definedName>
    <definedName name="_43__123Graph_CCHART_1" hidden="1">#REF!</definedName>
    <definedName name="_43__123Graph_CCHART_2" hidden="1">#REF!</definedName>
    <definedName name="_43__123Graph_CCHART_3" hidden="1">#REF!</definedName>
    <definedName name="_43__123Graph_XCHART_2" hidden="1">#REF!</definedName>
    <definedName name="_430แทรก2_11_1">#REF!</definedName>
    <definedName name="_430ใบแทรก_24_1">#REF!</definedName>
    <definedName name="_431ใบแทรก_4_1">#REF!</definedName>
    <definedName name="_432ใบแทรก_7_1">#REF!</definedName>
    <definedName name="_433แทรก2_11_1_1">#REF!</definedName>
    <definedName name="_433ช__อล_กค_า_11_1">#REF!</definedName>
    <definedName name="_433ภ_แลนด__1_1_1">#REF!</definedName>
    <definedName name="_435ใบแทรก_9_1">#REF!</definedName>
    <definedName name="_435ภ_แลนด__1_15_1">#REF!</definedName>
    <definedName name="_436แทรก2_11_1_1_1">#REF!</definedName>
    <definedName name="_437แทรก2_11_1_1_1_1">#REF!</definedName>
    <definedName name="_437ฟ_2_1">#REF!</definedName>
    <definedName name="_437ภ_แลนด__1_17_1">#REF!</definedName>
    <definedName name="_438แทรก2_11_1_1_15_1">#REF!</definedName>
    <definedName name="_439แทรก2_11_1_15_1">#REF!</definedName>
    <definedName name="_439ฟ1_2_1">#REF!</definedName>
    <definedName name="_43Excel_BuiltIn_Print_Area_12_1_1">"$#REF!.$A$1:$H$60"</definedName>
    <definedName name="_43f_12_1">#REF!</definedName>
    <definedName name="_44____123Graph_CCHART_2" hidden="1">#REF!</definedName>
    <definedName name="_44__123Graph_CCHART_2" hidden="1">#REF!</definedName>
    <definedName name="_44__123Graph_CCHART_3" hidden="1">#REF!</definedName>
    <definedName name="_44__123Graph_XCHART_1" hidden="1">#REF!</definedName>
    <definedName name="_44__123Graph_XCHART_3" hidden="1">#REF!</definedName>
    <definedName name="_440แทรก2_11_1_17_1">#REF!</definedName>
    <definedName name="_440ช__อล_กค_า_11_1_1">#REF!</definedName>
    <definedName name="_441แทรก2_12_1">#REF!</definedName>
    <definedName name="_441ช__อล_กค_า_11_1_1_1">#REF!</definedName>
    <definedName name="_442แทรก2_12_1_1">#REF!</definedName>
    <definedName name="_442ภ_แลนด__1">#REF!</definedName>
    <definedName name="_443แทรก2_13_1">#REF!</definedName>
    <definedName name="_443ช__อล_กค_า_11_1_1_1_1">#REF!</definedName>
    <definedName name="_445ภ_แลนด__1_1">#REF!</definedName>
    <definedName name="_445มาสเตอร__1">#REF!</definedName>
    <definedName name="_446แทรก2_14_1">#REF!</definedName>
    <definedName name="_446ช__อล_กค_า_12_1">#REF!</definedName>
    <definedName name="_447ภ_แลนด__1_1_1">#REF!</definedName>
    <definedName name="_448ภ_แลนด__1_1_1_1">#REF!</definedName>
    <definedName name="_449แทรก2_16_1">#REF!</definedName>
    <definedName name="_44Excel_BuiltIn_Print_Area_12_1_1_1">"$#REF!.$A$1:$H$60"</definedName>
    <definedName name="_44f_11_1">#REF!</definedName>
    <definedName name="_44f_13_1">#REF!</definedName>
    <definedName name="_45____123Graph_CCHART_3" hidden="1">#REF!</definedName>
    <definedName name="_45__123Graph_ACHART_4" hidden="1">#REF!</definedName>
    <definedName name="_45__123Graph_CCHART_3" hidden="1">#REF!</definedName>
    <definedName name="_45__123Graph_CCHART_8" hidden="1">#REF!</definedName>
    <definedName name="_45__123Graph_XCHART_2" hidden="1">#REF!</definedName>
    <definedName name="_45__123Graph_XCHART_4" hidden="1">#REF!</definedName>
    <definedName name="_450ภ_แลนด__1_15_1">#REF!</definedName>
    <definedName name="_452แทรก2_16_1_1">#REF!</definedName>
    <definedName name="_452ภ_แลนด__1_17_1">#REF!</definedName>
    <definedName name="_452มาสเตอร__1_1">#REF!</definedName>
    <definedName name="_453ช__อล_กค_า_12_1_1">#REF!</definedName>
    <definedName name="_454มาสเตอร__1_1_1">#REF!</definedName>
    <definedName name="_455แทรก2_16_1_1_1">#REF!</definedName>
    <definedName name="_455มาสเตอร__1">#REF!</definedName>
    <definedName name="_456แทรก2_16_1_1_1_1">#REF!</definedName>
    <definedName name="_458มาสเตอร__1_1">#REF!</definedName>
    <definedName name="_459แทรก2_17_1">#REF!</definedName>
    <definedName name="_459ช__อล_กค_า_12_1_1_1">#REF!</definedName>
    <definedName name="_45Excel_BuiltIn_Print_Area_10_1">#REF!</definedName>
    <definedName name="_45f_2_1">#REF!</definedName>
    <definedName name="_46____123Graph_XCHART_1" hidden="1">#REF!</definedName>
    <definedName name="_46__123Graph_CCHART_8" hidden="1">#REF!</definedName>
    <definedName name="_46__123Graph_CCHART_9" hidden="1">#REF!</definedName>
    <definedName name="_46__123Graph_XCHART_1" hidden="1">#REF!</definedName>
    <definedName name="_46__123Graph_XCHART_3" hidden="1">#REF!</definedName>
    <definedName name="_46__123Graph_XCHART_5" hidden="1">#REF!</definedName>
    <definedName name="_460มาสเตอร__1_1_1">#REF!</definedName>
    <definedName name="_461มาสเตอร__1_1_1_1">#REF!</definedName>
    <definedName name="_461มาสเตอร__1_15_1">#REF!</definedName>
    <definedName name="_462แทรก2_19_1">#REF!</definedName>
    <definedName name="_462ช__อล_กค_า_13_1">#REF!</definedName>
    <definedName name="_463มาสเตอร__1_15_1">#REF!</definedName>
    <definedName name="_465แทรก2_2_1">#N/A</definedName>
    <definedName name="_465มาสเตอร__1_17_1">#REF!</definedName>
    <definedName name="_466แทรก2_22_1">#REF!</definedName>
    <definedName name="_467แทรก2_24_1">#REF!</definedName>
    <definedName name="_468แทรก2_25_1">#REF!</definedName>
    <definedName name="_468ช__อล_กค_า_13_2">#REF!</definedName>
    <definedName name="_468มาสเตอร__1_17_1">#REF!</definedName>
    <definedName name="_469แทรก2_26_1">#REF!</definedName>
    <definedName name="_469ช__อล_กค_า_13_1_1">#REF!</definedName>
    <definedName name="_469รห_สเร__อง_1">#REF!</definedName>
    <definedName name="_46f_26_1">#REF!</definedName>
    <definedName name="_47____123Graph_XCHART_2" hidden="1">#REF!</definedName>
    <definedName name="_47__123Graph_CCHART_9" hidden="1">#REF!</definedName>
    <definedName name="_47__123Graph_XCHART_1" hidden="1">#REF!</definedName>
    <definedName name="_47__123Graph_XCHART_2" hidden="1">#REF!</definedName>
    <definedName name="_47__123Graph_XCHART_4" hidden="1">#REF!</definedName>
    <definedName name="_47__123Graph_XCHART_7" hidden="1">#REF!</definedName>
    <definedName name="_470ช__อล_กค_า_14_1">#REF!</definedName>
    <definedName name="_470รห_สเร__อง_1_1">#REF!</definedName>
    <definedName name="_471รห_สเร__อง_1_1">#REF!</definedName>
    <definedName name="_471รห_สเร__อง_1_1_1">#REF!</definedName>
    <definedName name="_472แทรก2_4_1">#REF!</definedName>
    <definedName name="_472ช__อล_กค_า_15_1">#REF!</definedName>
    <definedName name="_472รห_สเร__อง_1_1_1">#REF!</definedName>
    <definedName name="_473แทรก2_4_1_1_1">#REF!</definedName>
    <definedName name="_473รห_สเร__อง_1_1_1_1">#REF!</definedName>
    <definedName name="_473รห_สเร__อง_1_15_1">#REF!</definedName>
    <definedName name="_476แทรก2_5_1">#REF!</definedName>
    <definedName name="_476รห_สเร__อง_1_15_1">#REF!</definedName>
    <definedName name="_477รห_สเร__อง_10_1">#REF!</definedName>
    <definedName name="_478รห_สเร__อง_10_1">#REF!</definedName>
    <definedName name="_478รห_สเร__อง_10_1_1">#REF!</definedName>
    <definedName name="_479แทรก2_7_1">#REF!</definedName>
    <definedName name="_479ช__อล_กค_า_15_1_1">#REF!</definedName>
    <definedName name="_479รห_สเร__อง_10_1_1">#REF!</definedName>
    <definedName name="_479รห_สเร__อง_10_1_1_1">#REF!</definedName>
    <definedName name="_47Excel_BuiltIn_Print_Area_10_1">#REF!</definedName>
    <definedName name="_47Excel_BuiltIn_Print_Area_10_1_1">#REF!</definedName>
    <definedName name="_47f_11_1_1">#REF!</definedName>
    <definedName name="_48____123Graph_XCHART_3" hidden="1">#REF!</definedName>
    <definedName name="_48__123Graph_XCHART_1" hidden="1">#REF!</definedName>
    <definedName name="_48__123Graph_XCHART_2" hidden="1">#REF!</definedName>
    <definedName name="_48__123Graph_XCHART_3" hidden="1">#REF!</definedName>
    <definedName name="_48__123Graph_XCHART_5" hidden="1">#REF!</definedName>
    <definedName name="_48__123Graph_XCHART_8" hidden="1">#REF!</definedName>
    <definedName name="_480รห_สเร__อง_10_1_1_1">#REF!</definedName>
    <definedName name="_480รห_สเร__อง_11_1">#REF!</definedName>
    <definedName name="_481รห_สเร__อง_10_1_1_1_1">#REF!</definedName>
    <definedName name="_481รห_สเร__อง_11_1_1">#REF!</definedName>
    <definedName name="_482แทรก2_7_1_1">#REF!</definedName>
    <definedName name="_482รห_สเร__อง_11_1_1_1">#REF!</definedName>
    <definedName name="_483แทรก2_7_1_15_1">#REF!</definedName>
    <definedName name="_483รห_สเร__อง_11_1_15_1">#REF!</definedName>
    <definedName name="_484แทรก2_8_1">#REF!</definedName>
    <definedName name="_484รห_สเร__อง_11_1">#REF!</definedName>
    <definedName name="_484รห_สเร__อง_11_1_17_1">#REF!</definedName>
    <definedName name="_485แทรก2_9_1">#REF!</definedName>
    <definedName name="_485ช__อล_กค_า_15_1_1_1">#REF!</definedName>
    <definedName name="_485รห_สเร__อง_12_1">#REF!</definedName>
    <definedName name="_486ช__อล_กค_า_15_1_1_1_1">#REF!</definedName>
    <definedName name="_486รห_สเร__อง_11_1_1">#REF!</definedName>
    <definedName name="_487ช__อล_กค_า_16_1">#REF!</definedName>
    <definedName name="_487รห_สเร__อง_11_1_1_1">#REF!</definedName>
    <definedName name="_488แทรก2_9_1_1">#REF!</definedName>
    <definedName name="_488ช__อล_กค_า_16_1_1">#REF!</definedName>
    <definedName name="_488รห_สเร__อง_11_1_1_1_1">#REF!</definedName>
    <definedName name="_489ช__อล_กค_า_16_1_1_1">#REF!</definedName>
    <definedName name="_489รห_สเร__อง_11_1_15_1">#REF!</definedName>
    <definedName name="_48Excel_BuiltIn_Print_Area_13_1">#REF!</definedName>
    <definedName name="_48f_11_1_15_1">#REF!</definedName>
    <definedName name="_48f_5_1">#REF!</definedName>
    <definedName name="_49____123Graph_XCHART_4" hidden="1">#REF!</definedName>
    <definedName name="_49__123Graph_XCHART_2" hidden="1">#REF!</definedName>
    <definedName name="_49__123Graph_XCHART_3" hidden="1">#REF!</definedName>
    <definedName name="_49__123Graph_XCHART_4" hidden="1">#REF!</definedName>
    <definedName name="_49__123Graph_XCHART_7" hidden="1">#REF!</definedName>
    <definedName name="_49__123Graph_XCHART_9" hidden="1">#REF!</definedName>
    <definedName name="_490ช__อล_กค_า_16_1_1_1_1">#REF!</definedName>
    <definedName name="_490รห_สเร__อง_11_1_17_1">#REF!</definedName>
    <definedName name="_490รห_สเร__อง_12_1_1">#N/A</definedName>
    <definedName name="_491ใบแทรก_10_1">#REF!</definedName>
    <definedName name="_491รห_สเร__อง_12_1">#REF!</definedName>
    <definedName name="_492ใบแทรก_11_1">#REF!</definedName>
    <definedName name="_492ช__อล_กค_า_17_1">#REF!</definedName>
    <definedName name="_492รห_สเร__อง_12_1_1_1">#REF!</definedName>
    <definedName name="_493ใบแทรก_11_1_1">#REF!</definedName>
    <definedName name="_493รห_สเร__อง_13_1">#REF!</definedName>
    <definedName name="_494ใบแทรก_14_1">#REF!</definedName>
    <definedName name="_494ช__อล_กค_า_18_1">#REF!</definedName>
    <definedName name="_494รห_สเร__อง_12_1_1">#REF!</definedName>
    <definedName name="_495ใบแทรก_16_1">#REF!</definedName>
    <definedName name="_495รห_สเร__อง_13_2">#REF!</definedName>
    <definedName name="_496ใบแทรก_16_1_1">#REF!</definedName>
    <definedName name="_496รห_สเร__อง_13_1_1">#REF!</definedName>
    <definedName name="_497ใบแทรก_16_1_1_1">#REF!</definedName>
    <definedName name="_497รห_สเร__อง_12_1_1_1">#REF!</definedName>
    <definedName name="_497รห_สเร__อง_14_1">#REF!</definedName>
    <definedName name="_498ใบแทรก_16_1_1_1_1">#REF!</definedName>
    <definedName name="_498รห_สเร__อง_13_1">#REF!</definedName>
    <definedName name="_498รห_สเร__อง_15_1">#REF!</definedName>
    <definedName name="_499ใบแทรก_17_1">#REF!</definedName>
    <definedName name="_499ช__อล_กค_า_18_2">#REF!</definedName>
    <definedName name="_49f_12_1">#REF!</definedName>
    <definedName name="_4A_2_1">#REF!</definedName>
    <definedName name="_4aaa_2_1">#REF!</definedName>
    <definedName name="_4B">#REF!</definedName>
    <definedName name="_4d_2_1">#REF!</definedName>
    <definedName name="_4Excel_BuiltIn_Print_Area_15_1">#REF!</definedName>
    <definedName name="_4SB">#REF!</definedName>
    <definedName name="_5">#N/A</definedName>
    <definedName name="_5_____123Graph_ACHART_1" hidden="1">#REF!</definedName>
    <definedName name="_5____SB1">#REF!</definedName>
    <definedName name="_5___123Graph_ACHART_3" hidden="1">#REF!</definedName>
    <definedName name="_5___123Graph_ACHART_4" hidden="1">#REF!</definedName>
    <definedName name="_5___123Graph_ACHART_5" hidden="1">#REF!</definedName>
    <definedName name="_5__123Graph_ACHART_4" hidden="1">#REF!</definedName>
    <definedName name="_5__123Graph_ACHART_5" hidden="1">#REF!</definedName>
    <definedName name="_50____123Graph_XCHART_5" hidden="1">#REF!</definedName>
    <definedName name="_50__123Graph_ACHART_5" hidden="1">#REF!</definedName>
    <definedName name="_50__123Graph_XCHART_3" hidden="1">#REF!</definedName>
    <definedName name="_50__123Graph_XCHART_4" hidden="1">#REF!</definedName>
    <definedName name="_50__123Graph_XCHART_5" hidden="1">#REF!</definedName>
    <definedName name="_50__123Graph_XCHART_8" hidden="1">#REF!</definedName>
    <definedName name="_500ใบแทรก_18_1">#REF!</definedName>
    <definedName name="_500ช__อล_กค_า_18_15_1">#REF!</definedName>
    <definedName name="_501รห_สเร__อง_13_2">#REF!</definedName>
    <definedName name="_502รห_สเร__อง_13_1_1">#REF!</definedName>
    <definedName name="_503ใบแทรก_19_1">#REF!</definedName>
    <definedName name="_503รห_สเร__อง_15_1_1">#REF!</definedName>
    <definedName name="_504รห_สเร__อง_14_1">#REF!</definedName>
    <definedName name="_505รห_สเร__อง_15_1">#REF!</definedName>
    <definedName name="_505รห_สเร__อง_15_1_1_1">#REF!</definedName>
    <definedName name="_506ใบแทรก_2_1">#REF!</definedName>
    <definedName name="_506รห_สเร__อง_16_1">#REF!</definedName>
    <definedName name="_507ใบแทรก_22_1">#REF!</definedName>
    <definedName name="_507ช__อล_กค_า_19_1">#REF!</definedName>
    <definedName name="_507รห_สเร__อง_16_1_1">#REF!</definedName>
    <definedName name="_508ใบแทรก_24_1">#REF!</definedName>
    <definedName name="_508รห_สเร__อง_15_1_1">#REF!</definedName>
    <definedName name="_508รห_สเร__อง_16_1_1_1">#REF!</definedName>
    <definedName name="_509ใบแทรก_4_1">#REF!</definedName>
    <definedName name="_509รห_สเร__อง_17_1">#REF!</definedName>
    <definedName name="_50f_13_1">#REF!</definedName>
    <definedName name="_50f_7_1">#REF!</definedName>
    <definedName name="_51____123Graph_XCHART_7" hidden="1">#REF!</definedName>
    <definedName name="_51__123Graph_XCHART_4" hidden="1">#REF!</definedName>
    <definedName name="_51__123Graph_XCHART_5" hidden="1">#REF!</definedName>
    <definedName name="_51__123Graph_XCHART_7" hidden="1">#REF!</definedName>
    <definedName name="_510ใบแทรก_7_1">#REF!</definedName>
    <definedName name="_510รห_สเร__อง_18_1">#REF!</definedName>
    <definedName name="_511รห_สเร__อง_15_1_1_1">#REF!</definedName>
    <definedName name="_511รห_สเร__อง_18_2">#REF!</definedName>
    <definedName name="_512ช__อล_กค_า_19_2">#REF!</definedName>
    <definedName name="_512รห_สเร__อง_16_1">#REF!</definedName>
    <definedName name="_512รห_สเร__อง_18_15_1">#REF!</definedName>
    <definedName name="_513ใบแทรก_9_1">#REF!</definedName>
    <definedName name="_513รห_สเร__อง_16_1_1">#REF!</definedName>
    <definedName name="_514รห_สเร__อง_16_1_1_1">#REF!</definedName>
    <definedName name="_514รห_สเร__อง_19_1">#REF!</definedName>
    <definedName name="_515รห_สเร__อง_17_1">#REF!</definedName>
    <definedName name="_515รห_สเร__อง_19_2">#REF!</definedName>
    <definedName name="_516ช__อล_กค_า_2_1">#REF!</definedName>
    <definedName name="_516รห_สเร__อง_18_1">#REF!</definedName>
    <definedName name="_516รห_สเร__อง_2_1">#REF!</definedName>
    <definedName name="_517ช__อล_กค_า_2_1_1">#REF!</definedName>
    <definedName name="_517ฟ_2_1">#REF!</definedName>
    <definedName name="_517รห_สเร__อง_20_1">#REF!</definedName>
    <definedName name="_518ช__อล_กค_า_20_1">#REF!</definedName>
    <definedName name="_518ฟ_2_1_1">#REF!</definedName>
    <definedName name="_518รห_สเร__อง_21_1">#REF!</definedName>
    <definedName name="_519ช__อล_กค_า_21_1">#REF!</definedName>
    <definedName name="_519รห_สเร__อง_18_2">#REF!</definedName>
    <definedName name="_519รห_สเร__อง_24_1">#REF!</definedName>
    <definedName name="_51Excel_BuiltIn_Print_Area_13_1_1">#REF!</definedName>
    <definedName name="_51f_2_1">#REF!</definedName>
    <definedName name="_51new_10_1">#REF!</definedName>
    <definedName name="_52____123Graph_XCHART_8" hidden="1">#REF!</definedName>
    <definedName name="_52__123Graph_XCHART_5" hidden="1">#REF!</definedName>
    <definedName name="_52__123Graph_XCHART_7" hidden="1">#REF!</definedName>
    <definedName name="_52__123Graph_XCHART_8" hidden="1">#REF!</definedName>
    <definedName name="_520ช__อล_กค_า_24_1">#REF!</definedName>
    <definedName name="_520รห_สเร__อง_18_15_1">#REF!</definedName>
    <definedName name="_520รห_สเร__อง_25_1">#REF!</definedName>
    <definedName name="_521ช__อล_กค_า_25_1">#REF!</definedName>
    <definedName name="_521ฟ1_2_1">#REF!</definedName>
    <definedName name="_521รห_สเร__อง_26_1">#REF!</definedName>
    <definedName name="_522ช__อล_กค_า_26_1">#REF!</definedName>
    <definedName name="_522ฟ1_2_1_1">#REF!</definedName>
    <definedName name="_522รห_สเร__อง_19_1">#REF!</definedName>
    <definedName name="_523รห_สเร__อง_26_2">#REF!</definedName>
    <definedName name="_524รห_สเร__อง_3_1">#REF!</definedName>
    <definedName name="_525ภ_แลนด__1">#REF!</definedName>
    <definedName name="_525รห_สเร__อง_19_2">#REF!</definedName>
    <definedName name="_525รห_สเร__อง_3_1_1">#REF!</definedName>
    <definedName name="_526รห_สเร__อง_30_1">#REF!</definedName>
    <definedName name="_527รห_สเร__อง_4_1">#REF!</definedName>
    <definedName name="_528ภ_แลนด__1_1">#REF!</definedName>
    <definedName name="_528รห_สเร__อง_2_1">#REF!</definedName>
    <definedName name="_528รห_สเร__อง_4_2">#REF!</definedName>
    <definedName name="_529ช__อล_กค_า_26_2">#REF!</definedName>
    <definedName name="_529รห_สเร__อง_20_1">#REF!</definedName>
    <definedName name="_529รห_สเร__อง_4_1_1">#REF!</definedName>
    <definedName name="_52Excel_BuiltIn_Print_Area_11_1">#REF!</definedName>
    <definedName name="_52Excel_BuiltIn_Print_Area_13_1_1_1">#REF!</definedName>
    <definedName name="_52f_26_1">#REF!</definedName>
    <definedName name="_52new_10_1_1">#REF!</definedName>
    <definedName name="_53___123Graph_ACHART_1" hidden="1">#REF!</definedName>
    <definedName name="_53__123Graph_XCHART_7" hidden="1">#REF!</definedName>
    <definedName name="_53__123Graph_XCHART_8" hidden="1">#REF!</definedName>
    <definedName name="_53__123Graph_XCHART_9" hidden="1">#REF!</definedName>
    <definedName name="_530ช__อล_กค_า_3_1">#REF!</definedName>
    <definedName name="_530รห_สเร__อง_21_1">#REF!</definedName>
    <definedName name="_530รห_สเร__อง_5_1">#REF!</definedName>
    <definedName name="_531ช__อล_กค_า_3_1_1">#REF!</definedName>
    <definedName name="_531รห_สเร__อง_24_1">#REF!</definedName>
    <definedName name="_532ช__อล_กค_า_30_1">#REF!</definedName>
    <definedName name="_532ภ_แลนด__1_1_1">#REF!</definedName>
    <definedName name="_532รห_สเร__อง_25_1">#REF!</definedName>
    <definedName name="_532รห_สเร__อง_7_1">#REF!</definedName>
    <definedName name="_533ภ_แลนด__1_1_1_1">#REF!</definedName>
    <definedName name="_533รห_สเร__อง_26_1">#REF!</definedName>
    <definedName name="_533รห_สเร__อง_7_1_1">#REF!</definedName>
    <definedName name="_534ช__อล_กค_า_4_1">#REF!</definedName>
    <definedName name="_534รห_สเร__อง_8_1">#REF!</definedName>
    <definedName name="_535รห_สเร__อง_8_1_1">#REF!</definedName>
    <definedName name="_536ภ_แลนด__1_15_1">#REF!</definedName>
    <definedName name="_536รห_สเร__อง_26_2">#REF!</definedName>
    <definedName name="_536รห_สเร__อง_9_1">#REF!</definedName>
    <definedName name="_537รห_สเร__อง_3_1">#REF!</definedName>
    <definedName name="_537รห_สเร__อง_9_2">#REF!</definedName>
    <definedName name="_538รห_สเร__อง_3_1_1">#REF!</definedName>
    <definedName name="_538รห_สเร__อง_9_1_1">#REF!</definedName>
    <definedName name="_539ช__อล_กค_า_4_2">#REF!</definedName>
    <definedName name="_539ภ_แลนด__1_17_1">#REF!</definedName>
    <definedName name="_539รห_สเร__อง_30_1">#REF!</definedName>
    <definedName name="_53Excel_BuiltIn_Print_Area_10_1_1">#REF!</definedName>
    <definedName name="_53Excel_BuiltIn_Print_Area_11_1_1">"$#REF!.$A$1:$K$151"</definedName>
    <definedName name="_53new_11_1">#REF!</definedName>
    <definedName name="_54___123Graph_ACHART_2" hidden="1">#REF!</definedName>
    <definedName name="_54__123Graph_XCHART_8" hidden="1">#REF!</definedName>
    <definedName name="_54__123Graph_XCHART_9" hidden="1">#REF!</definedName>
    <definedName name="_540ช__อล_กค_า_4_1_1">#REF!</definedName>
    <definedName name="_540รห_สเร__อง_4_1">#REF!</definedName>
    <definedName name="_541ช__อล_กค_า_5_1">#REF!</definedName>
    <definedName name="_543มาสเตอร__1">#REF!</definedName>
    <definedName name="_543รห_สเร__อง_4_2">#REF!</definedName>
    <definedName name="_544รห_สเร__อง_4_1_1">#REF!</definedName>
    <definedName name="_545รห_สเร__อง_5_1">#REF!</definedName>
    <definedName name="_545ฤ_2_1">#REF!</definedName>
    <definedName name="_547มาสเตอร__1_1">#REF!</definedName>
    <definedName name="_548ช__อล_กค_า_7_1">#N/A</definedName>
    <definedName name="_548รห_สเร__อง_7_1">#REF!</definedName>
    <definedName name="_549ช__อล_กค_า_7_1_1">#REF!</definedName>
    <definedName name="_549รห_สเร__อง_7_1_1">#REF!</definedName>
    <definedName name="_54new_11_1_1">#REF!</definedName>
    <definedName name="_55___123Graph_ACHART_3" hidden="1">#REF!</definedName>
    <definedName name="_55__123Graph_ACHART_7" hidden="1">#REF!</definedName>
    <definedName name="_55__123Graph_XCHART_9" hidden="1">#REF!</definedName>
    <definedName name="_550ช__อล_กค_า_8_1">#REF!</definedName>
    <definedName name="_550มาสเตอร__1_1_1">#REF!</definedName>
    <definedName name="_550รห_สเร__อง_8_1">#REF!</definedName>
    <definedName name="_551ช__อล_กค_า_8_1_1">#REF!</definedName>
    <definedName name="_551มาสเตอร__1_1_1_1">#REF!</definedName>
    <definedName name="_551รห_สเร__อง_8_1_1">#REF!</definedName>
    <definedName name="_552ฤ1_2_1">#REF!</definedName>
    <definedName name="_553ช__อล_กค_า_9_1">#REF!</definedName>
    <definedName name="_553รห_สเร__อง_9_1">#REF!</definedName>
    <definedName name="_554ช__อล_กค_า_9_2">#REF!</definedName>
    <definedName name="_554รห_สเร__อง_9_2">#REF!</definedName>
    <definedName name="_554ฤ1_3_1">#REF!</definedName>
    <definedName name="_555ช__อล_กค_า_9_1_1">#REF!</definedName>
    <definedName name="_555มาสเตอร__1_15_1">#REF!</definedName>
    <definedName name="_555รห_สเร__อง_9_1_1">#REF!</definedName>
    <definedName name="_556ท__ด_น_1">#REF!</definedName>
    <definedName name="_557ฤ_2_1">#REF!</definedName>
    <definedName name="_557ฤ1_4_1">#REF!</definedName>
    <definedName name="_559มาสเตอร__1_17_1">#REF!</definedName>
    <definedName name="_559ฤ1_2_1">#REF!</definedName>
    <definedName name="_559ฤ1_4_1_1">#REF!</definedName>
    <definedName name="_55f_5_1">#REF!</definedName>
    <definedName name="_55new_11_1_1_1">#REF!</definedName>
    <definedName name="_56___123Graph_ACHART_4" hidden="1">#REF!</definedName>
    <definedName name="_560แทรก1_10_1">#REF!</definedName>
    <definedName name="_560รห_สเร__อง_1">#REF!</definedName>
    <definedName name="_561ฤ1_3_1">#REF!</definedName>
    <definedName name="_563รห_สเร__อง_1_1">#REF!</definedName>
    <definedName name="_563ฤ1_4_1">#REF!</definedName>
    <definedName name="_564รห_สเร__อง_1_1_1">#REF!</definedName>
    <definedName name="_565รห_สเร__อง_1_1_1_1">#REF!</definedName>
    <definedName name="_565ฤ1_4_1_1">#REF!</definedName>
    <definedName name="_566แทรก1_10_1_1">#REF!</definedName>
    <definedName name="_566ล_2_1">#REF!</definedName>
    <definedName name="_567แทรก1_10_1_1_1">#REF!</definedName>
    <definedName name="_567ล_2_1">#REF!</definedName>
    <definedName name="_568เวท_15_1">#REF!</definedName>
    <definedName name="_568รห_สเร__อง_1_15_1">#REF!</definedName>
    <definedName name="_569รห_สเร__อง_10_1">#REF!</definedName>
    <definedName name="_56Excel_BuiltIn_Print_Area_11_1">#REF!</definedName>
    <definedName name="_56Excel_BuiltIn_Print_Area_14_1">#REF!</definedName>
    <definedName name="_56new_12_1">#REF!</definedName>
    <definedName name="_57___123Graph_ACHART_5" hidden="1">#REF!</definedName>
    <definedName name="_570เวท_15_1">#REF!</definedName>
    <definedName name="_570รห_สเร__อง_10_1_1">#REF!</definedName>
    <definedName name="_571รห_สเร__อง_10_1_1_1">#REF!</definedName>
    <definedName name="_572รห_สเร__อง_10_1_1_1_1">#REF!</definedName>
    <definedName name="_574แทรก1_11_1">#REF!</definedName>
    <definedName name="_576รห_สเร__อง_11_1">#REF!</definedName>
    <definedName name="_579รห_สเร__อง_11_1_1">#REF!</definedName>
    <definedName name="_57Excel_BuiltIn_Print_Area_11_1_1">"$#REF!.$A$1:$K$151"</definedName>
    <definedName name="_57Excel_BuiltIn_Print_Area_14_1_1">"$#REF!.$A$1:$H$58"</definedName>
    <definedName name="_57new_12_1_1">#REF!</definedName>
    <definedName name="_58___123Graph_ACHART_7" hidden="1">#REF!</definedName>
    <definedName name="_580รห_สเร__อง_11_1_1_1">#REF!</definedName>
    <definedName name="_581แทรก1_11_1_1">#REF!</definedName>
    <definedName name="_581รห_สเร__อง_11_1_1_1_1">#REF!</definedName>
    <definedName name="_584รห_สเร__อง_12_1">#REF!</definedName>
    <definedName name="_587แทรก1_11_1_1_1">#REF!</definedName>
    <definedName name="_587รห_สเร__อง_12_1_1">#REF!</definedName>
    <definedName name="_589แทรก1_11_1_1_1_1">#REF!</definedName>
    <definedName name="_58Excel_BuiltIn_Print_Area_12_1">#REF!</definedName>
    <definedName name="_58Excel_BuiltIn_Print_Area_14_1_1_1">#REF!</definedName>
    <definedName name="_58f_7_1">#REF!</definedName>
    <definedName name="_58new_13_1">#REF!</definedName>
    <definedName name="_59___123Graph_ACHART_8" hidden="1">#REF!</definedName>
    <definedName name="_590รห_สเร__อง_12_1_1_1">#REF!</definedName>
    <definedName name="_591รห_สเร__อง_12_1_1_1_1">#REF!</definedName>
    <definedName name="_592รห_สเร__อง_13_1">#REF!</definedName>
    <definedName name="_595แทรก1_11_1_1_15_1">#REF!</definedName>
    <definedName name="_595รห_สเร__อง_13_2">#REF!</definedName>
    <definedName name="_596แทรก1_11_1_15_1">#REF!</definedName>
    <definedName name="_596รห_สเร__อง_13_1_1">#REF!</definedName>
    <definedName name="_597แทรก1_11_1_17_1">#REF!</definedName>
    <definedName name="_597รห_สเร__อง_14_1">#REF!</definedName>
    <definedName name="_598แทรก1_12_1">#REF!</definedName>
    <definedName name="_598รห_สเร__อง_15_1">#REF!</definedName>
    <definedName name="_599แทรก1_12_1_1">#REF!</definedName>
    <definedName name="_59Excel_BuiltIn_Print_Area_12_1_1">"$#REF!.$A$1:$H$60"</definedName>
    <definedName name="_59new_10_1">#REF!</definedName>
    <definedName name="_59new_14_1">#REF!</definedName>
    <definedName name="_5A_2_1_1">#REF!</definedName>
    <definedName name="_5Excel_BuiltIn__FilterDatabase_11_1">#REF!</definedName>
    <definedName name="_5Excel_BuiltIn_Print_Area_22_1_1_1_1_1">"$#REF!.$A$1:$F$79"</definedName>
    <definedName name="_5Excel_BuiltIn_Print_Area_7_1">#REF!</definedName>
    <definedName name="_5SB1">#REF!</definedName>
    <definedName name="_6">#N/A</definedName>
    <definedName name="_6_____123Graph_ACHART_2" hidden="1">#REF!</definedName>
    <definedName name="_6___123Graph_ACHART_4" hidden="1">#REF!</definedName>
    <definedName name="_6___123Graph_ACHART_5" hidden="1">#REF!</definedName>
    <definedName name="_6___123Graph_ACHART_7" hidden="1">#REF!</definedName>
    <definedName name="_6__123Graph_ACHART_5" hidden="1">#REF!</definedName>
    <definedName name="_6__123Graph_ACHART_7" hidden="1">#REF!</definedName>
    <definedName name="_60___123Graph_BCHART_1" hidden="1">#REF!</definedName>
    <definedName name="_60__123Graph_ACHART_8" hidden="1">#REF!</definedName>
    <definedName name="_600แทรก1_13_1">#REF!</definedName>
    <definedName name="_601รห_สเร__อง_15_1_1">#REF!</definedName>
    <definedName name="_604รห_สเร__อง_15_1_1_1">#REF!</definedName>
    <definedName name="_605รห_สเร__อง_15_1_1_1_1">#REF!</definedName>
    <definedName name="_606แทรก1_14_1">#REF!</definedName>
    <definedName name="_606รห_สเร__อง_16_1">#REF!</definedName>
    <definedName name="_607รห_สเร__อง_16_1_1">#REF!</definedName>
    <definedName name="_608รห_สเร__อง_16_1_1_1">#REF!</definedName>
    <definedName name="_609รห_สเร__อง_16_1_1_1_1">#REF!</definedName>
    <definedName name="_60Excel_BuiltIn_Print_Area_12_1">#REF!</definedName>
    <definedName name="_60new_10_1_1">#REF!</definedName>
    <definedName name="_60new_16_1">#REF!</definedName>
    <definedName name="_61___123Graph_BCHART_2" hidden="1">#REF!</definedName>
    <definedName name="_61__123Graph_ACHART_9" hidden="1">#REF!</definedName>
    <definedName name="_610รห_สเร__อง_17_1">#REF!</definedName>
    <definedName name="_611แทรก1_16_1">#REF!</definedName>
    <definedName name="_611รห_สเร__อง_18_1">#REF!</definedName>
    <definedName name="_614รห_สเร__อง_18_2">#REF!</definedName>
    <definedName name="_615รห_สเร__อง_18_15_1">#REF!</definedName>
    <definedName name="_618แทรก1_16_1_1">#REF!</definedName>
    <definedName name="_618รห_สเร__อง_19_1">#REF!</definedName>
    <definedName name="_61Excel_BuiltIn_Print_Area_12_1_1">"$#REF!.$A$1:$H$60"</definedName>
    <definedName name="_61new_17_1">#REF!</definedName>
    <definedName name="_62___123Graph_BCHART_3" hidden="1">#REF!</definedName>
    <definedName name="_621รห_สเร__อง_19_2">#REF!</definedName>
    <definedName name="_624แทรก1_16_1_1_1">#REF!</definedName>
    <definedName name="_624รห_สเร__อง_2_1">#REF!</definedName>
    <definedName name="_625แทรก1_16_1_1_1_1">#N/A</definedName>
    <definedName name="_625รห_สเร__อง_2_1_1">#REF!</definedName>
    <definedName name="_626รห_สเร__อง_20_1">#REF!</definedName>
    <definedName name="_627รห_สเร__อง_21_1">#REF!</definedName>
    <definedName name="_628รห_สเร__อง_24_1">#REF!</definedName>
    <definedName name="_629รห_สเร__อง_25_1">#REF!</definedName>
    <definedName name="_62Excel_BuiltIn_Print_Area_12_1_1_1">"$#REF!.$A$1:$H$60"</definedName>
    <definedName name="_62Excel_BuiltIn_Print_Area_13_1">#REF!</definedName>
    <definedName name="_62Excel_BuiltIn_Print_Area_15_1">#REF!</definedName>
    <definedName name="_62new_11_1">#REF!</definedName>
    <definedName name="_62new_19_1">#REF!</definedName>
    <definedName name="_63___123Graph_BCHART_4" hidden="1">#REF!</definedName>
    <definedName name="_630แทรก1_17_1">#REF!</definedName>
    <definedName name="_630รห_สเร__อง_26_1">#REF!</definedName>
    <definedName name="_633รห_สเร__อง_26_2">#REF!</definedName>
    <definedName name="_634รห_สเร__อง_3_1">#REF!</definedName>
    <definedName name="_635รห_สเร__อง_3_1_1">#REF!</definedName>
    <definedName name="_636รห_สเร__อง_30_1">#REF!</definedName>
    <definedName name="_637แทรก1_19_1">#REF!</definedName>
    <definedName name="_637รห_สเร__อง_4_1">#REF!</definedName>
    <definedName name="_63Excel_BuiltIn_Print_Area_15_1_1_1">#REF!</definedName>
    <definedName name="_63new_11_1_1">#REF!</definedName>
    <definedName name="_64___123Graph_BCHART_5" hidden="1">#REF!</definedName>
    <definedName name="_640รห_สเร__อง_4_2">#REF!</definedName>
    <definedName name="_641รห_สเร__อง_4_1_1">#REF!</definedName>
    <definedName name="_642แทรก1_2_1">#REF!</definedName>
    <definedName name="_642รห_สเร__อง_5_1">#REF!</definedName>
    <definedName name="_643แทรก1_22_1">#REF!</definedName>
    <definedName name="_644แทรก1_24_1">#REF!</definedName>
    <definedName name="_645แทรก1_25_1">#REF!</definedName>
    <definedName name="_645รห_สเร__อง_7_1">#REF!</definedName>
    <definedName name="_646แทรก1_26_1">#REF!</definedName>
    <definedName name="_646รห_สเร__อง_7_1_1">#REF!</definedName>
    <definedName name="_647รห_สเร__อง_8_1">#REF!</definedName>
    <definedName name="_648รห_สเร__อง_8_1_1">#REF!</definedName>
    <definedName name="_649รห_สเร__อง_9_1">#REF!</definedName>
    <definedName name="_64Excel_BuiltIn_Print_Area_13_1_1">#REF!</definedName>
    <definedName name="_64new_11_1_1_1">#REF!</definedName>
    <definedName name="_64new_2_1">#REF!</definedName>
    <definedName name="_65___123Graph_BCHART_7" hidden="1">#REF!</definedName>
    <definedName name="_650รห_สเร__อง_9_2">#REF!</definedName>
    <definedName name="_651แทรก1_4_1">#REF!</definedName>
    <definedName name="_651รห_สเร__อง_9_1_1">#REF!</definedName>
    <definedName name="_652แทรก1_4_1_1_1">#REF!</definedName>
    <definedName name="_655ฤ_2_1">#REF!</definedName>
    <definedName name="_656ฤ_2_1_1">#REF!</definedName>
    <definedName name="_659แทรก1_5_1">#REF!</definedName>
    <definedName name="_65new_11_1_1_1_1">#REF!</definedName>
    <definedName name="_65new_24_1">#REF!</definedName>
    <definedName name="_66___123Graph_BCHART_8" hidden="1">#REF!</definedName>
    <definedName name="_66__123Graph_BCHART_1" hidden="1">#REF!</definedName>
    <definedName name="_660ฤ1_2_1">#REF!</definedName>
    <definedName name="_661ฤ1_2_1_1">#REF!</definedName>
    <definedName name="_664ฤ1_3_1">#REF!</definedName>
    <definedName name="_666แทรก1_7_1">#REF!</definedName>
    <definedName name="_668ฤ1_4_1">#REF!</definedName>
    <definedName name="_66Excel_BuiltIn_Print_Area_21_1">#REF!</definedName>
    <definedName name="_66new_12_1">#REF!</definedName>
    <definedName name="_66new_25_1">#REF!</definedName>
    <definedName name="_67___123Graph_CCHART_1" hidden="1">#REF!</definedName>
    <definedName name="_671ฤ1_4_1_1">#REF!</definedName>
    <definedName name="_672แทรก1_7_1_1">#REF!</definedName>
    <definedName name="_672ฤ1_4_1_1_1">#REF!</definedName>
    <definedName name="_676ล_2_1">#REF!</definedName>
    <definedName name="_677ล_2_1_1">#REF!</definedName>
    <definedName name="_678แทรก1_7_1_15_1">#REF!</definedName>
    <definedName name="_679แทรก1_8_1">#REF!</definedName>
    <definedName name="_67Excel_BuiltIn_Print_Area_14_1">#REF!</definedName>
    <definedName name="_67new_12_1_1">#REF!</definedName>
    <definedName name="_67new_26_1">#REF!</definedName>
    <definedName name="_68___123Graph_CCHART_2" hidden="1">#REF!</definedName>
    <definedName name="_680เวท_15_1">#REF!</definedName>
    <definedName name="_681แทรก1_9_1">#REF!</definedName>
    <definedName name="_687แทรก1_9_1_1">#REF!</definedName>
    <definedName name="_68Excel_BuiltIn_Print_Area_13_1">#REF!</definedName>
    <definedName name="_68Excel_BuiltIn_Print_Area_14_1_1">"$#REF!.$A$1:$H$58"</definedName>
    <definedName name="_68new_13_1">#REF!</definedName>
    <definedName name="_68new_4_1">#REF!</definedName>
    <definedName name="_69___123Graph_CCHART_3" hidden="1">#REF!</definedName>
    <definedName name="_691แทรก2_10_1">#REF!</definedName>
    <definedName name="_697แทรก2_10_1_1">#REF!</definedName>
    <definedName name="_698แทรก2_10_1_1_1">#REF!</definedName>
    <definedName name="_69Excel_BuiltIn_Print_Area_21_1_1">#REF!</definedName>
    <definedName name="_69new_14_1">#REF!</definedName>
    <definedName name="_69new_5_1">#REF!</definedName>
    <definedName name="_6A_2_1">#REF!</definedName>
    <definedName name="_6b_2_1">#REF!</definedName>
    <definedName name="_6Excel_BuiltIn__FilterDatabase_30_1">#REF!</definedName>
    <definedName name="_6PA">#REF!</definedName>
    <definedName name="_6ช__อล_กค_า_1">#REF!</definedName>
    <definedName name="_7">#N/A</definedName>
    <definedName name="_7_____123Graph_ACHART_3" hidden="1">#REF!</definedName>
    <definedName name="_7___123Graph_ACHART_5" hidden="1">#REF!</definedName>
    <definedName name="_7___123Graph_ACHART_7" hidden="1">#REF!</definedName>
    <definedName name="_7___123Graph_ACHART_8" hidden="1">#REF!</definedName>
    <definedName name="_7__123Graph_ACHART_7" hidden="1">#REF!</definedName>
    <definedName name="_7__123Graph_ACHART_8" hidden="1">#REF!</definedName>
    <definedName name="_70___123Graph_XCHART_1" hidden="1">#REF!</definedName>
    <definedName name="_705แทรก2_11_1">#REF!</definedName>
    <definedName name="_70new_7_1">#REF!</definedName>
    <definedName name="_71___123Graph_XCHART_2" hidden="1">#REF!</definedName>
    <definedName name="_71__123Graph_BCHART_2" hidden="1">#REF!</definedName>
    <definedName name="_712แทรก2_11_1_1">#REF!</definedName>
    <definedName name="_718แทรก2_11_1_1_1">#REF!</definedName>
    <definedName name="_71Excel_BuiltIn_Print_Area_15_1">#REF!</definedName>
    <definedName name="_71new_7_1_1">#REF!</definedName>
    <definedName name="_72___123Graph_XCHART_3" hidden="1">#REF!</definedName>
    <definedName name="_720แทรก2_11_1_1_1_1">#REF!</definedName>
    <definedName name="_726แทรก2_11_1_1_15_1">#REF!</definedName>
    <definedName name="_727แทรก2_11_1_15_1">#REF!</definedName>
    <definedName name="_728แทรก2_11_1_17_1">#REF!</definedName>
    <definedName name="_729แทรก2_12_1">#REF!</definedName>
    <definedName name="_72new_16_1">#REF!</definedName>
    <definedName name="_72new_8_1">#REF!</definedName>
    <definedName name="_73___123Graph_XCHART_4" hidden="1">#REF!</definedName>
    <definedName name="_730แทรก2_12_1_1">#REF!</definedName>
    <definedName name="_731แทรก2_13_1">#REF!</definedName>
    <definedName name="_737แทรก2_14_1">#REF!</definedName>
    <definedName name="_73Excel_BuiltIn_Print_Area_21_1">#REF!</definedName>
    <definedName name="_73Excel_BuiltIn_Print_Area_7_1">#REF!</definedName>
    <definedName name="_73new_9_1">#REF!</definedName>
    <definedName name="_74___123Graph_XCHART_5" hidden="1">#REF!</definedName>
    <definedName name="_742แทรก2_16_1">#REF!</definedName>
    <definedName name="_749แทรก2_16_1_1">#REF!</definedName>
    <definedName name="_74Excel_BuiltIn_Print_Area_13_1_1">#REF!</definedName>
    <definedName name="_74f_10_1">#REF!</definedName>
    <definedName name="_74new_9_1_1">#REF!</definedName>
    <definedName name="_75___123Graph_XCHART_7" hidden="1">#REF!</definedName>
    <definedName name="_755แทรก2_16_1_1_1">#REF!</definedName>
    <definedName name="_756แทรก2_16_1_1_1_1">#N/A</definedName>
    <definedName name="_75Excel_BuiltIn_Print_Area_13_1_1_1">#REF!</definedName>
    <definedName name="_75Excel_BuiltIn_Print_Area_21_1_1">#REF!</definedName>
    <definedName name="_75f_10_1_1">#REF!</definedName>
    <definedName name="_75new_17_1">#REF!</definedName>
    <definedName name="_75new1_10_1">#REF!</definedName>
    <definedName name="_76___123Graph_XCHART_8" hidden="1">#REF!</definedName>
    <definedName name="_76__123Graph_BCHART_3" hidden="1">#REF!</definedName>
    <definedName name="_761แทรก2_17_1">#REF!</definedName>
    <definedName name="_768แทรก2_19_1">#REF!</definedName>
    <definedName name="_76new_19_1">#REF!</definedName>
    <definedName name="_76new1_10_1_1">#REF!</definedName>
    <definedName name="_77___BALANCE_SHEET">#REF!</definedName>
    <definedName name="_773แทรก2_2_1">#REF!</definedName>
    <definedName name="_774แทรก2_22_1">#REF!</definedName>
    <definedName name="_775แทรก2_24_1">#REF!</definedName>
    <definedName name="_776แทรก2_25_1">#REF!</definedName>
    <definedName name="_777แทรก2_26_1">#REF!</definedName>
    <definedName name="_77new1_11_1">#REF!</definedName>
    <definedName name="_78___P___L_STATEMENT">#REF!</definedName>
    <definedName name="_782แทรก2_4_1">#REF!</definedName>
    <definedName name="_783แทรก2_4_1_1_1">#REF!</definedName>
    <definedName name="_78Excel_BuiltIn_Print_Area_7_1">#REF!</definedName>
    <definedName name="_78f_11_1">#REF!</definedName>
    <definedName name="_78new_2_1">#REF!</definedName>
    <definedName name="_78new1_11_1_1">#REF!</definedName>
    <definedName name="_790แทรก2_5_1">#REF!</definedName>
    <definedName name="_797แทรก2_7_1">#REF!</definedName>
    <definedName name="_79f_10_1">#REF!</definedName>
    <definedName name="_79new_24_1">#REF!</definedName>
    <definedName name="_79new1_11_1_1_1">#REF!</definedName>
    <definedName name="_7A_2_1">#REF!</definedName>
    <definedName name="_7A_2_1_1">#REF!</definedName>
    <definedName name="_7ช__อล_กค_า_11_1">#REF!</definedName>
    <definedName name="_8">#N/A</definedName>
    <definedName name="_8_____123Graph_ACHART_4" hidden="1">#REF!</definedName>
    <definedName name="_8___123Graph_ACHART_7" hidden="1">#REF!</definedName>
    <definedName name="_8___123Graph_ACHART_8" hidden="1">#REF!</definedName>
    <definedName name="_8___123Graph_BCHART_1" hidden="1">#REF!</definedName>
    <definedName name="_8__123Graph_ACHART_8" hidden="1">#REF!</definedName>
    <definedName name="_8__123Graph_ACHART_9" hidden="1">#REF!</definedName>
    <definedName name="_8__123Graph_BCHART_1" hidden="1">#REF!</definedName>
    <definedName name="_803แทรก2_7_1_1">#REF!</definedName>
    <definedName name="_809แทรก2_7_1_15_1">#REF!</definedName>
    <definedName name="_80f_10_1_1">#REF!</definedName>
    <definedName name="_80new_25_1">#REF!</definedName>
    <definedName name="_80new1_11_1_15_1">#REF!</definedName>
    <definedName name="_81__123Graph_BCHART_4" hidden="1">#REF!</definedName>
    <definedName name="_810แทรก2_8_1">#REF!</definedName>
    <definedName name="_812แทรก2_9_1">#REF!</definedName>
    <definedName name="_818แทรก2_9_1_1">#REF!</definedName>
    <definedName name="_81Excel_BuiltIn_Print_Area_14_1">#REF!</definedName>
    <definedName name="_81f_11_1_1">#REF!</definedName>
    <definedName name="_81new_26_1">#REF!</definedName>
    <definedName name="_81new1_11_1_17_1">#REF!</definedName>
    <definedName name="_823ใบแทรก_10_1">#REF!</definedName>
    <definedName name="_824ใบแทรก_11_1">#REF!</definedName>
    <definedName name="_825ใบแทรก_11_1_1">#REF!</definedName>
    <definedName name="_826ใบแทรก_14_1">#REF!</definedName>
    <definedName name="_827ใบแทรก_16_1">#REF!</definedName>
    <definedName name="_828ใบแทรก_16_1_1">#REF!</definedName>
    <definedName name="_829ใบแทรก_16_1_1_1">#REF!</definedName>
    <definedName name="_82Excel_BuiltIn_Print_Area_14_1_1">"$#REF!.$A$1:$H$58"</definedName>
    <definedName name="_82f_11_1">#REF!</definedName>
    <definedName name="_82f_11_1_15_1">#REF!</definedName>
    <definedName name="_82new1_12_1">#REF!</definedName>
    <definedName name="_830ใบแทรก_16_1_1_1_1">#REF!</definedName>
    <definedName name="_831ใบแทรก_17_1">#REF!</definedName>
    <definedName name="_832ใบแทรก_18_1">#REF!</definedName>
    <definedName name="_839ใบแทรก_19_1">#REF!</definedName>
    <definedName name="_83Excel_BuiltIn_Print_Area_14_1_1_1">#REF!</definedName>
    <definedName name="_83f_12_1">#REF!</definedName>
    <definedName name="_83new1_12_1_1">#REF!</definedName>
    <definedName name="_843ใบแทรก_2_1">#REF!</definedName>
    <definedName name="_844ใบแทรก_22_1">#REF!</definedName>
    <definedName name="_845ใบแทรก_24_1">#REF!</definedName>
    <definedName name="_846ใบแทรก_4_1">#REF!</definedName>
    <definedName name="_847ใบแทรก_7_1">#REF!</definedName>
    <definedName name="_84f_11_1_1">#REF!</definedName>
    <definedName name="_84f_13_1">#REF!</definedName>
    <definedName name="_84new_4_1">#REF!</definedName>
    <definedName name="_84new1_13_1">#REF!</definedName>
    <definedName name="_85__123Graph_ACHART_1" hidden="1">#REF!</definedName>
    <definedName name="_852ใบแทรก_9_1">#REF!</definedName>
    <definedName name="_858ฟ_2_1">#REF!</definedName>
    <definedName name="_859ฟ_2_1_1">#REF!</definedName>
    <definedName name="_85f_11_1_15_1">#REF!</definedName>
    <definedName name="_85f_2_1">#REF!</definedName>
    <definedName name="_85new_5_1">#REF!</definedName>
    <definedName name="_85new1_14_1">#REF!</definedName>
    <definedName name="_86__123Graph_BCHART_5" hidden="1">#REF!</definedName>
    <definedName name="_865ฟ1_2_1">#REF!</definedName>
    <definedName name="_866ฟ1_2_1_1">#REF!</definedName>
    <definedName name="_86f_12_1">#REF!</definedName>
    <definedName name="_86f_26_1">#REF!</definedName>
    <definedName name="_86new_7_1">#REF!</definedName>
    <definedName name="_86new1_16_1">#REF!</definedName>
    <definedName name="_873ภ_แลนด__1">#REF!</definedName>
    <definedName name="_87f_13_1">#REF!</definedName>
    <definedName name="_87new_7_1_1">#REF!</definedName>
    <definedName name="_87new1_17_1">#REF!</definedName>
    <definedName name="_880ภ_แลนด__1_1">#REF!</definedName>
    <definedName name="_887ภ_แลนด__1_1_1">#REF!</definedName>
    <definedName name="_889ภ_แลนด__1_1_1_1">#REF!</definedName>
    <definedName name="_88f_2_1">#REF!</definedName>
    <definedName name="_88new_8_1">#REF!</definedName>
    <definedName name="_88new1_19_1">#REF!</definedName>
    <definedName name="_895ภ_แลนด__1_15_1">#REF!</definedName>
    <definedName name="_89Excel_BuiltIn_Print_Area_15_1">#REF!</definedName>
    <definedName name="_89f_26_1">#REF!</definedName>
    <definedName name="_89f_5_1">#REF!</definedName>
    <definedName name="_89new_9_1">#REF!</definedName>
    <definedName name="_8A">#REF!</definedName>
    <definedName name="_8d_2_1">#REF!</definedName>
    <definedName name="_8รห_สเร__อง_1">#REF!</definedName>
    <definedName name="_9">#N/A</definedName>
    <definedName name="_9_____123Graph_ACHART_5" hidden="1">#REF!</definedName>
    <definedName name="_9___123Graph_ACHART_8" hidden="1">#REF!</definedName>
    <definedName name="_9___123Graph_BCHART_1" hidden="1">#REF!</definedName>
    <definedName name="_9___123Graph_BCHART_2" hidden="1">#REF!</definedName>
    <definedName name="_9__123Graph_ACHART_9" hidden="1">#REF!</definedName>
    <definedName name="_9__123Graph_BCHART_1" hidden="1">#REF!</definedName>
    <definedName name="_9__123Graph_BCHART_2" hidden="1">#REF!</definedName>
    <definedName name="_901ภ_แลนด__1_17_1">#REF!</definedName>
    <definedName name="_908มาสเตอร__1">#REF!</definedName>
    <definedName name="_90Excel_BuiltIn_Print_Area_15_1_1_1">#REF!</definedName>
    <definedName name="_90new1_2_1">#REF!</definedName>
    <definedName name="_91__123Graph_BCHART_7" hidden="1">#REF!</definedName>
    <definedName name="_915มาสเตอร__1_1">#REF!</definedName>
    <definedName name="_91f_5_1">#REF!</definedName>
    <definedName name="_92__123Graph_ACHART_2" hidden="1">#REF!</definedName>
    <definedName name="_921มาสเตอร__1_1_1">#REF!</definedName>
    <definedName name="_923มาสเตอร__1_1_1_1">#REF!</definedName>
    <definedName name="_92f_7_1">#REF!</definedName>
    <definedName name="_92new_9_1_1">#REF!</definedName>
    <definedName name="_92new1_22_1">#REF!</definedName>
    <definedName name="_930มาสเตอร__1_15_1">#REF!</definedName>
    <definedName name="_937มาสเตอร__1_17_1">#REF!</definedName>
    <definedName name="_939รห_สเร__อง_1">#REF!</definedName>
    <definedName name="_93f_7_1">#REF!</definedName>
    <definedName name="_93new_10_1">#REF!</definedName>
    <definedName name="_93new1_10_1">#REF!</definedName>
    <definedName name="_93new1_24_1">#REF!</definedName>
    <definedName name="_946รห_สเร__อง_1_1">#REF!</definedName>
    <definedName name="_947รห_สเร__อง_1_1_1">#REF!</definedName>
    <definedName name="_949รห_สเร__อง_1_1_1_1">#REF!</definedName>
    <definedName name="_94new_10_1">#REF!</definedName>
    <definedName name="_94new_10_1_1">#REF!</definedName>
    <definedName name="_94new1_10_1_1">#REF!</definedName>
    <definedName name="_94new1_25_1">#REF!</definedName>
    <definedName name="_955รห_สเร__อง_1_15_1">#N/A</definedName>
    <definedName name="_95new_10_1_1">#REF!</definedName>
    <definedName name="_95new_10_1_1_1">#REF!</definedName>
    <definedName name="_95new1_26_1">#REF!</definedName>
    <definedName name="_96__123Graph_BCHART_8" hidden="1">#REF!</definedName>
    <definedName name="_961รห_สเร__อง_10_1">#REF!</definedName>
    <definedName name="_962รห_สเร__อง_10_1_1">#REF!</definedName>
    <definedName name="_963รห_สเร__อง_10_1_1_1">#REF!</definedName>
    <definedName name="_965รห_สเร__อง_10_1_1_1_1">#REF!</definedName>
    <definedName name="_96new_11_1">#REF!</definedName>
    <definedName name="_96new1_11_1">#REF!</definedName>
    <definedName name="_96new1_4_1">#REF!</definedName>
    <definedName name="_97__123Graph_BCHART_9" hidden="1">#REF!</definedName>
    <definedName name="_971รห_สเร__อง_11_1">#REF!</definedName>
    <definedName name="_978รห_สเร__อง_11_1_1">#REF!</definedName>
    <definedName name="_979รห_สเร__อง_11_1_1_1">#REF!</definedName>
    <definedName name="_97Excel_BuiltIn_Print_Area_21_1">#REF!</definedName>
    <definedName name="_97new_11_1_1">#REF!</definedName>
    <definedName name="_97new1_11_1_1">#REF!</definedName>
    <definedName name="_97new1_5_1">#REF!</definedName>
    <definedName name="_981รห_สเร__อง_11_1_1_1_1">#REF!</definedName>
    <definedName name="_984รห_สเร__อง_12_1">#REF!</definedName>
    <definedName name="_98new_11_1_1_1">#REF!</definedName>
    <definedName name="_98new1_11_1_1_1">#REF!</definedName>
    <definedName name="_98new1_7_1">#REF!</definedName>
    <definedName name="_99__123Graph_ACHART_3" hidden="1">#REF!</definedName>
    <definedName name="_991รห_สเร__อง_12_1_1">#REF!</definedName>
    <definedName name="_997รห_สเร__อง_12_1_1_1">#REF!</definedName>
    <definedName name="_99new_11_1">#REF!</definedName>
    <definedName name="_99new_11_1_1_1_1">#REF!</definedName>
    <definedName name="_99new1_11_1_1_1_1">#REF!</definedName>
    <definedName name="_99new1_7_1_1">#REF!</definedName>
    <definedName name="_9A">#REF!</definedName>
    <definedName name="_9aaa_2_1">#REF!</definedName>
    <definedName name="_9S">#REF!</definedName>
    <definedName name="_9รห_สเร__อง_11_1">#REF!</definedName>
    <definedName name="_A1">#REF!</definedName>
    <definedName name="_AAA1" hidden="1">#REF!</definedName>
    <definedName name="_AAA10" hidden="1">#REF!</definedName>
    <definedName name="_AAA11" hidden="1">#REF!</definedName>
    <definedName name="_AAA12" hidden="1">#REF!</definedName>
    <definedName name="_AAA13" hidden="1">#N/A</definedName>
    <definedName name="_AAA14" hidden="1">#N/A</definedName>
    <definedName name="_AAA2" hidden="1">#REF!</definedName>
    <definedName name="_AAA3" hidden="1">#REF!</definedName>
    <definedName name="_AAA4" hidden="1">#REF!</definedName>
    <definedName name="_AAA5" hidden="1">#REF!</definedName>
    <definedName name="_AAA6" hidden="1">#REF!</definedName>
    <definedName name="_AAA7" hidden="1">#REF!</definedName>
    <definedName name="_AAA8" hidden="1">#REF!</definedName>
    <definedName name="_AAA9" hidden="1">#REF!</definedName>
    <definedName name="_ab1" hidden="1">{"'Matrix'!$A$3:$J$47"}</definedName>
    <definedName name="_abc1" hidden="1">#REF!</definedName>
    <definedName name="_ACC0320">#REF!</definedName>
    <definedName name="_Act1">#REF!</definedName>
    <definedName name="_Act2">#REF!</definedName>
    <definedName name="_add2">#REF!</definedName>
    <definedName name="_AllDataSheet">#REF!</definedName>
    <definedName name="_aug08" hidden="1">#REF!</definedName>
    <definedName name="_b">#N/A</definedName>
    <definedName name="_BAL0320">#REF!</definedName>
    <definedName name="_BAL0344">#REF!</definedName>
    <definedName name="_BAL0348">#REF!</definedName>
    <definedName name="_BAL0360">#REF!</definedName>
    <definedName name="_BAL0361">#REF!</definedName>
    <definedName name="_BAL0367">#REF!</definedName>
    <definedName name="_BAL0370">#REF!</definedName>
    <definedName name="_BAL0375">#REF!</definedName>
    <definedName name="_BAL0384">#REF!</definedName>
    <definedName name="_BAL0385">#REF!</definedName>
    <definedName name="_BAL0386">#REF!</definedName>
    <definedName name="_BAL0387">#REF!</definedName>
    <definedName name="_BAL0388">#REF!</definedName>
    <definedName name="_BAL0395">#REF!</definedName>
    <definedName name="_bal0397">#REF!</definedName>
    <definedName name="_BAL0399">#REF!</definedName>
    <definedName name="_BAL0400">#REF!</definedName>
    <definedName name="_BAL0810">#REF!</definedName>
    <definedName name="_BAL0811">#REF!</definedName>
    <definedName name="_BAL0815">#REF!</definedName>
    <definedName name="_BAL6791">#REF!</definedName>
    <definedName name="_Bgt2003">#REF!</definedName>
    <definedName name="_Bgt2004">#REF!</definedName>
    <definedName name="_BKK915">#REF!</definedName>
    <definedName name="_BLA0811">#REF!</definedName>
    <definedName name="_Bud1">#REF!</definedName>
    <definedName name="_Bud2">#REF!</definedName>
    <definedName name="_cf2" hidden="1">{#N/A,#N/A,FALSE,"Variables";#N/A,#N/A,FALSE,"NPV Cashflows NZ$";#N/A,#N/A,FALSE,"Cashflows NZ$"}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ataApprovalBoard">#REF!</definedName>
    <definedName name="_DataApprovalDate">#REF!</definedName>
    <definedName name="_DataApproved">#REF!</definedName>
    <definedName name="_DataBusinessArea">#REF!</definedName>
    <definedName name="_DataCapital">#REF!</definedName>
    <definedName name="_DataCapitalBudget">#REF!</definedName>
    <definedName name="_DataCapitalBudgetLine">#REF!</definedName>
    <definedName name="_DataCapitalExpenseLine">#REF!</definedName>
    <definedName name="_DataCapitalSubHeading">#REF!</definedName>
    <definedName name="_DataCapitalTaskedToBudget">#REF!</definedName>
    <definedName name="_DataCapitalTerminalValue">#REF!</definedName>
    <definedName name="_DataCurrency">#REF!</definedName>
    <definedName name="_DataDate">#REF!</definedName>
    <definedName name="_DataEX">#REF!</definedName>
    <definedName name="_DataFinancialYear">#REF!</definedName>
    <definedName name="_DataProgramme">#REF!</definedName>
    <definedName name="_DataProgrammeManager">#REF!</definedName>
    <definedName name="_DataProject">#REF!</definedName>
    <definedName name="_DataProjectCode">#REF!</definedName>
    <definedName name="_DataProjectManager">#REF!</definedName>
    <definedName name="_DataRevenue">#REF!</definedName>
    <definedName name="_DataRevenueBudget">#REF!</definedName>
    <definedName name="_DataRevenueBudgetLine">#REF!</definedName>
    <definedName name="_DataRevenueExpenseLine">#REF!</definedName>
    <definedName name="_DataRevenueSubHeading">#REF!</definedName>
    <definedName name="_DataRevenueTaskedToBudget">#REF!</definedName>
    <definedName name="_DataRevenueTerminalValue">#REF!</definedName>
    <definedName name="_DataStepChange">#REF!</definedName>
    <definedName name="_ddd2" hidden="1">{#N/A,#N/A,FALSE,"Cashflow"}</definedName>
    <definedName name="_Dist_Bin" hidden="1">#REF!</definedName>
    <definedName name="_Dist_Values" hidden="1">#REF!</definedName>
    <definedName name="_dsi1">#REF!</definedName>
    <definedName name="_dtmApprovalDate">#REF!</definedName>
    <definedName name="_dtmFinancialYear">#REF!</definedName>
    <definedName name="_e">#N/A</definedName>
    <definedName name="_E66000">#REF!</definedName>
    <definedName name="_E66600">#REF!</definedName>
    <definedName name="_E67000">#REF!</definedName>
    <definedName name="_E70000">#REF!</definedName>
    <definedName name="_e80000">#REF!</definedName>
    <definedName name="_eee2" hidden="1">{#N/A,#N/A,FALSE,"Cashflow"}</definedName>
    <definedName name="_Example" hidden="1">#REF!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l" hidden="1">#REF!</definedName>
    <definedName name="_xlnm._FilterDatabase" localSheetId="5" hidden="1">'14-15CF'!$A$1:$L$60</definedName>
    <definedName name="_xlnm._FilterDatabase" localSheetId="1" hidden="1">'Investment 4-10'!$A$1:$AG$220</definedName>
    <definedName name="_xlnm._FilterDatabase" hidden="1">#REF!</definedName>
    <definedName name="_FLT10">INDIRECT(#REF!)</definedName>
    <definedName name="_FLT11">INDIRECT(#REF!)</definedName>
    <definedName name="_FLT12">INDIRECT(#REF!)</definedName>
    <definedName name="_FLT13">INDIRECT(#REF!)</definedName>
    <definedName name="_FLT14">INDIRECT(#REF!)</definedName>
    <definedName name="_FLT15">INDIRECT(#REF!)</definedName>
    <definedName name="_FLT16">INDIRECT(#REF!)</definedName>
    <definedName name="_FLT17">INDIRECT(#REF!)</definedName>
    <definedName name="_FLT18">INDIRECT(#REF!)</definedName>
    <definedName name="_FLT19">INDIRECT(#REF!)</definedName>
    <definedName name="_FLT2">INDIRECT(#REF!)</definedName>
    <definedName name="_FLT20">INDIRECT(#REF!)</definedName>
    <definedName name="_FLT3">INDIRECT(#REF!)</definedName>
    <definedName name="_FLT4">INDIRECT(#REF!)</definedName>
    <definedName name="_FLT5">INDIRECT(#REF!)</definedName>
    <definedName name="_FLT6">INDIRECT(#REF!)</definedName>
    <definedName name="_FLT7">INDIRECT(#REF!)</definedName>
    <definedName name="_FLT8">INDIRECT(#REF!)</definedName>
    <definedName name="_FLT9">INDIRECT(#REF!)</definedName>
    <definedName name="_had1">#REF!</definedName>
    <definedName name="_had2">#REF!</definedName>
    <definedName name="_had3">#REF!</definedName>
    <definedName name="_had4">#REF!</definedName>
    <definedName name="_had5">#REF!</definedName>
    <definedName name="_had6">#REF!</definedName>
    <definedName name="_had7">#REF!</definedName>
    <definedName name="_Hlk120336604" localSheetId="4">'13EQ'!#REF!</definedName>
    <definedName name="_Hlk120336604" localSheetId="5">'14-15CF'!#REF!</definedName>
    <definedName name="_ICP1">#REF!</definedName>
    <definedName name="_ICP2">#REF!</definedName>
    <definedName name="_ICP3">#REF!</definedName>
    <definedName name="_ICP4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KB046">#REF!</definedName>
    <definedName name="_Key1" hidden="1">#REF!</definedName>
    <definedName name="_Key2" hidden="1">#REF!</definedName>
    <definedName name="_Key3" hidden="1">#REF!</definedName>
    <definedName name="_Key99" hidden="1">#N/A</definedName>
    <definedName name="_KK25" localSheetId="3">DATE(YEAR([0]!Loan_Start),MONTH([0]!Loan_Start)+Payment_Number,DAY([0]!Loan_Start))</definedName>
    <definedName name="_KK25">DATE(YEAR([0]!Loan_Start),MONTH([0]!Loan_Start)+Payment_Number,DAY([0]!Loan_Start))</definedName>
    <definedName name="_kks1">#REF!</definedName>
    <definedName name="_KL379">#REF!</definedName>
    <definedName name="_ktm120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wi1">#REF!</definedName>
    <definedName name="_L1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ngAmount">#REF!</definedName>
    <definedName name="_lngEX">#REF!</definedName>
    <definedName name="_Look" hidden="1">#REF!</definedName>
    <definedName name="_LP1">#REF!</definedName>
    <definedName name="_MAN2">#REF!</definedName>
    <definedName name="_MTR1" localSheetId="3">Scheduled_Payment+Extra_Payment</definedName>
    <definedName name="_MTR1">Scheduled_Payment+Extra_Payment</definedName>
    <definedName name="_muk1">#REF!,#REF!,#REF!,#REF!,#REF!,#REF!,#REF!,#REF!,#REF!,#REF!,#REF!,#REF!,#REF!,#REF!,#REF!</definedName>
    <definedName name="_muk10">#REF!,#REF!,#REF!,#REF!,#REF!,#REF!,#REF!,#REF!,#REF!,#REF!,#REF!,#REF!,#REF!,#REF!,#REF!</definedName>
    <definedName name="_muk11">#REF!,#REF!,#REF!,#REF!,#REF!,#REF!,#REF!,#REF!,#REF!,#REF!,#REF!,#REF!,#REF!,#REF!,#REF!</definedName>
    <definedName name="_muk3">#REF!,#REF!,#REF!,#REF!,#REF!,#REF!,#REF!,#REF!,#REF!,#REF!,#REF!,#REF!,#REF!,#REF!,#REF!,#REF!,#REF!</definedName>
    <definedName name="_muk4">#REF!,#REF!,#REF!,#REF!,#REF!,#REF!,#REF!,#REF!,#REF!,#REF!,#REF!,#REF!,#REF!,#REF!,#REF!,#REF!,#REF!</definedName>
    <definedName name="_muk5">#REF!,#REF!,#REF!,#REF!,#REF!,#REF!,#REF!,#REF!,#REF!,#REF!,#REF!,#REF!,#REF!,#REF!,#REF!,#REF!</definedName>
    <definedName name="_muk6">#REF!,#REF!,#REF!,#REF!,#REF!,#REF!,#REF!,#REF!,#REF!,#REF!,#REF!,#REF!,#REF!,#REF!,#REF!</definedName>
    <definedName name="_muk7">#REF!,#REF!,#REF!,#REF!,#REF!,#REF!,#REF!,#REF!,#REF!,#REF!,#REF!,#REF!</definedName>
    <definedName name="_muk8">#REF!,#REF!,#REF!,#REF!,#REF!,#REF!,#REF!,#REF!,#REF!,#REF!,#REF!,#REF!,#REF!,#REF!,#REF!</definedName>
    <definedName name="_muk9">#REF!,#REF!,#REF!,#REF!,#REF!,#REF!,#REF!,#REF!,#REF!,#REF!,#REF!,#REF!,#REF!,#REF!,#REF!,#REF!</definedName>
    <definedName name="_new1">#REF!</definedName>
    <definedName name="_new2">#REF!</definedName>
    <definedName name="_nnn1">#REF!</definedName>
    <definedName name="_no1">#REF!</definedName>
    <definedName name="_no2">#REF!</definedName>
    <definedName name="_OAC11">#REF!</definedName>
    <definedName name="_OAC2">#REF!</definedName>
    <definedName name="_OAC22">#REF!</definedName>
    <definedName name="_oct07">#REF!</definedName>
    <definedName name="_oct99">#REF!</definedName>
    <definedName name="_Order1" hidden="1">0</definedName>
    <definedName name="_Order2" hidden="1">255</definedName>
    <definedName name="_Order3" hidden="1">255</definedName>
    <definedName name="_Order4" hidden="1">255</definedName>
    <definedName name="_oS1">#REF!,#REF!,#REF!,#REF!,#REF!,#REF!,#REF!,#REF!,#REF!,#REF!,#REF!,#REF!</definedName>
    <definedName name="_oS2">#REF!,#REF!,#REF!,#REF!</definedName>
    <definedName name="_oS3">#REF!,#REF!,#REF!,#REF!</definedName>
    <definedName name="_oS4">#REF!,#REF!,#REF!,#REF!</definedName>
    <definedName name="_oS5">#REF!,#REF!,#REF!,#REF!,#REF!,#REF!,#REF!,#REF!,#REF!,#REF!,#REF!,#REF!</definedName>
    <definedName name="_p">#N/A</definedName>
    <definedName name="_Parse_In" hidden="1">#REF!</definedName>
    <definedName name="_Parse_Out" hidden="1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rn1">#REF!</definedName>
    <definedName name="_PRN2">#REF!</definedName>
    <definedName name="_prn3">#REF!</definedName>
    <definedName name="_prn4">#REF!</definedName>
    <definedName name="_prn5">#REF!</definedName>
    <definedName name="_pro2" hidden="1">{#N/A,#N/A,FALSE,"ll-inves";#N/A,#N/A,FALSE,"bgt-cf 97";#N/A,#N/A,FALSE,"bgt-pl 97"}</definedName>
    <definedName name="_PRT1">#REF!</definedName>
    <definedName name="_PRT2">#REF!</definedName>
    <definedName name="_PRT3">#REF!</definedName>
    <definedName name="_PRT4">#REF!</definedName>
    <definedName name="_PTI8">#REF!</definedName>
    <definedName name="_q">#N/A</definedName>
    <definedName name="_r">#N/A</definedName>
    <definedName name="_Regression_Int" hidden="1">1</definedName>
    <definedName name="_roj1">#REF!</definedName>
    <definedName name="_roj10">#REF!</definedName>
    <definedName name="_roj11">#REF!</definedName>
    <definedName name="_roj12">#REF!</definedName>
    <definedName name="_roj13">#REF!</definedName>
    <definedName name="_roj14">#REF!</definedName>
    <definedName name="_roj2">#REF!</definedName>
    <definedName name="_roj3">#REF!</definedName>
    <definedName name="_roj4">#REF!</definedName>
    <definedName name="_roj5">#REF!</definedName>
    <definedName name="_roj6">#REF!</definedName>
    <definedName name="_roj7">#REF!</definedName>
    <definedName name="_roj8">#REF!</definedName>
    <definedName name="_roj9">#REF!</definedName>
    <definedName name="_rr46" hidden="1">{#N/A,#N/A,FALSE,"Aging Summary";#N/A,#N/A,FALSE,"Ratio Analysis";#N/A,#N/A,FALSE,"Test 120 Day Accts";#N/A,#N/A,FALSE,"Tickmarks"}</definedName>
    <definedName name="_Rrr45" hidden="1">{#N/A,#N/A,FALSE,"Aging Summary";#N/A,#N/A,FALSE,"Ratio Analysis";#N/A,#N/A,FALSE,"Test 120 Day Accts";#N/A,#N/A,FALSE,"Tickmarks"}</definedName>
    <definedName name="_SB6">#REF!</definedName>
    <definedName name="_sec2">#REF!</definedName>
    <definedName name="_Series" hidden="1">#REF!</definedName>
    <definedName name="_Shading" hidden="1">#REF!</definedName>
    <definedName name="_sig2" hidden="1">{#N/A,#N/A,FALSE,"ll-inves";#N/A,#N/A,FALSE,"bgt-cf 97";#N/A,#N/A,FALSE,"bgt-pl 97"}</definedName>
    <definedName name="_sm90">#REF!</definedName>
    <definedName name="_Sort" hidden="1">#REF!</definedName>
    <definedName name="_Sort1" hidden="1">#REF!</definedName>
    <definedName name="_st13">#REF!</definedName>
    <definedName name="_st14">#REF!</definedName>
    <definedName name="_st15">#REF!</definedName>
    <definedName name="_st16">#REF!</definedName>
    <definedName name="_st18">#REF!</definedName>
    <definedName name="_STC2">#REF!</definedName>
    <definedName name="_std3">#REF!</definedName>
    <definedName name="_str1">#REF!</definedName>
    <definedName name="_str2">#REF!</definedName>
    <definedName name="_str3">#REF!</definedName>
    <definedName name="_tax3">#REF!</definedName>
    <definedName name="_tb1005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xtApprovalBoard">#REF!</definedName>
    <definedName name="_txtApprovedOrForcasted">#REF!</definedName>
    <definedName name="_txtBudgetLine">#REF!</definedName>
    <definedName name="_txtBusinessArea">#REF!</definedName>
    <definedName name="_txtCapOrRev">#REF!</definedName>
    <definedName name="_txtCurrency">#REF!</definedName>
    <definedName name="_txtExpenseLine">#REF!</definedName>
    <definedName name="_txtProgramme">#REF!</definedName>
    <definedName name="_txtProgrammeManager">#REF!</definedName>
    <definedName name="_txtProject">#REF!</definedName>
    <definedName name="_txtProjectCode">#REF!</definedName>
    <definedName name="_txtRevenueBudget">#REF!</definedName>
    <definedName name="_txtRevenueSubHeading">#REF!</definedName>
    <definedName name="_txtRevLineTaskedtoBudget">#REF!</definedName>
    <definedName name="_txtStepChange">#REF!</definedName>
    <definedName name="_txtSubHeading">#REF!</definedName>
    <definedName name="_u1">#REF!</definedName>
    <definedName name="_u3">#REF!</definedName>
    <definedName name="_Var4">#REF!</definedName>
    <definedName name="_w">#N/A</definedName>
    <definedName name="_W020798">#REF!</definedName>
    <definedName name="_w1">#REF!</definedName>
    <definedName name="_yr5">#REF!</definedName>
    <definedName name="_z">#N/A</definedName>
    <definedName name="a">#REF!</definedName>
    <definedName name="A.A">#REF!</definedName>
    <definedName name="A_1">#REF!</definedName>
    <definedName name="A_12">#REF!</definedName>
    <definedName name="A_14">#REF!</definedName>
    <definedName name="A_14_17">#REF!</definedName>
    <definedName name="A_16">#REF!</definedName>
    <definedName name="A_16_17">#REF!</definedName>
    <definedName name="A_2">#REF!</definedName>
    <definedName name="A_2_1">#REF!</definedName>
    <definedName name="A_2_1_1">#REF!</definedName>
    <definedName name="A_2_16">#REF!</definedName>
    <definedName name="A_2_2">#REF!</definedName>
    <definedName name="A_2_7">#REF!</definedName>
    <definedName name="A_22">#REF!</definedName>
    <definedName name="A_22_16">#REF!</definedName>
    <definedName name="A_22_7">#REF!</definedName>
    <definedName name="A_26">#REF!</definedName>
    <definedName name="a_3">#REF!</definedName>
    <definedName name="A_30">#REF!</definedName>
    <definedName name="a_4">#REF!</definedName>
    <definedName name="a_4_1">#REF!</definedName>
    <definedName name="a_4_2">#REF!</definedName>
    <definedName name="A_7">#REF!</definedName>
    <definedName name="A_7_1">#REF!</definedName>
    <definedName name="A1\">#REF!</definedName>
    <definedName name="A1_">#REF!</definedName>
    <definedName name="A10_">#REF!</definedName>
    <definedName name="A13_">#REF!</definedName>
    <definedName name="A2\">#REF!</definedName>
    <definedName name="A2_">#REF!</definedName>
    <definedName name="A268A1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aa">#REF!</definedName>
    <definedName name="aaa">#REF!</definedName>
    <definedName name="aaa_1">#REF!</definedName>
    <definedName name="aaa_12">#REF!</definedName>
    <definedName name="aaa_14">#REF!</definedName>
    <definedName name="aaa_14_17">#REF!</definedName>
    <definedName name="aaa_16">#REF!</definedName>
    <definedName name="aaa_16_17">#REF!</definedName>
    <definedName name="aaa_2">#REF!</definedName>
    <definedName name="aaa_2_1">#REF!</definedName>
    <definedName name="aaa_2_1_1">#REF!</definedName>
    <definedName name="aaa_2_16">#REF!</definedName>
    <definedName name="aaa_2_2">#REF!</definedName>
    <definedName name="aaa_2_7">#REF!</definedName>
    <definedName name="aaa_22">#REF!</definedName>
    <definedName name="aaa_22_16">#REF!</definedName>
    <definedName name="aaa_22_7">#REF!</definedName>
    <definedName name="aaa_26">#REF!</definedName>
    <definedName name="aaa_3">#REF!</definedName>
    <definedName name="aaa_30">#REF!</definedName>
    <definedName name="aaa_7">#REF!</definedName>
    <definedName name="aaa_7_1">#REF!</definedName>
    <definedName name="AAA_DOCTOPS" hidden="1">"AAA_SET"</definedName>
    <definedName name="AAA_duser" hidden="1">"OFF"</definedName>
    <definedName name="aaaa">#REF!</definedName>
    <definedName name="aaaaa">#REF!</definedName>
    <definedName name="AAAAAA">#REF!</definedName>
    <definedName name="aaaaaaa">#REF!</definedName>
    <definedName name="aaaeeeccc">#REF!</definedName>
    <definedName name="aaag" hidden="1">{#N/A,#N/A,TRUE,"SUM";#N/A,#N/A,TRUE,"EE";#N/A,#N/A,TRUE,"AC";#N/A,#N/A,TRUE,"SN"}</definedName>
    <definedName name="aaare" localSheetId="3">Scheduled_Payment+Extra_Payment</definedName>
    <definedName name="aaare">Scheduled_Payment+Extra_Payment</definedName>
    <definedName name="AAB_Addin5" hidden="1">"AAB_Description for addin 5,Description for addin 5,Description for addin 5,Description for addin 5,Description for addin 5,Description for addin 5"</definedName>
    <definedName name="aat">#REF!</definedName>
    <definedName name="ab">#REF!</definedName>
    <definedName name="abc">#REF!</definedName>
    <definedName name="abd">#REF!</definedName>
    <definedName name="ac">#REF!</definedName>
    <definedName name="ACC_DEPRECIATION">#REF!</definedName>
    <definedName name="access">#REF!</definedName>
    <definedName name="AccessDatabase" hidden="1">"C:\My Documents\tippaporn\MAT PRICE.mdb"</definedName>
    <definedName name="accesstotal">#REF!</definedName>
    <definedName name="accexpamount1" localSheetId="1">#REF!</definedName>
    <definedName name="accexpamount1">#REF!</definedName>
    <definedName name="Accompanying">#REF!</definedName>
    <definedName name="Account">#REF!</definedName>
    <definedName name="account_code">#REF!</definedName>
    <definedName name="account_lao">#REF!</definedName>
    <definedName name="Account_Payable_Turnover">#REF!</definedName>
    <definedName name="Account_Receivable_Turnover">#REF!</definedName>
    <definedName name="Accounting_records">#REF!</definedName>
    <definedName name="Accounts">#REF!</definedName>
    <definedName name="accrexpamount1" localSheetId="1">#REF!</definedName>
    <definedName name="accrexpamount1">#REF!</definedName>
    <definedName name="Accruals">#REF!</definedName>
    <definedName name="accruedc">#REF!</definedName>
    <definedName name="accruedp">#REF!</definedName>
    <definedName name="ACCT">#REF!</definedName>
    <definedName name="ACCT_DESCR">#REF!</definedName>
    <definedName name="ACD">#REF!</definedName>
    <definedName name="ACQ_FEE">#REF!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t">#REF!</definedName>
    <definedName name="Act_Year">#REF!</definedName>
    <definedName name="actfxmth">#REF!</definedName>
    <definedName name="actfxwk">#REF!</definedName>
    <definedName name="actfxytd">#REF!</definedName>
    <definedName name="ActincLTLY">#REF!</definedName>
    <definedName name="Actual">#REF!</definedName>
    <definedName name="ActualFX">#REF!</definedName>
    <definedName name="ActualMonth">#N/A</definedName>
    <definedName name="ActualRate">#REF!</definedName>
    <definedName name="actuals">#REF!</definedName>
    <definedName name="ActualScen">#REF!</definedName>
    <definedName name="ad">#REF!</definedName>
    <definedName name="adadad" hidden="1">{"'Matrix'!$A$3:$J$47"}</definedName>
    <definedName name="AddByError">#REF!</definedName>
    <definedName name="AddEle">#REF!</definedName>
    <definedName name="AddInfoCommentBox1">#REF!</definedName>
    <definedName name="AddInfoCommentBox2">#REF!</definedName>
    <definedName name="AddInfoCommentBox3">#REF!</definedName>
    <definedName name="AddInfoCommentBox4">#REF!</definedName>
    <definedName name="AddInfoCommentBox5">#REF!</definedName>
    <definedName name="AddInfoCommentBox6">#REF!</definedName>
    <definedName name="AddInfoCommentBox7">#REF!</definedName>
    <definedName name="AddInfoName1">#REF!</definedName>
    <definedName name="AddInfoName2">#REF!</definedName>
    <definedName name="AddInfoName3">#REF!</definedName>
    <definedName name="AddInfoName4">#REF!</definedName>
    <definedName name="AddInfoName5">#REF!</definedName>
    <definedName name="AddInfoName6">#REF!</definedName>
    <definedName name="AddInfoName7">#REF!</definedName>
    <definedName name="AddInfoTextBox1">#REF!</definedName>
    <definedName name="AddInfoTextBox2">#REF!</definedName>
    <definedName name="AddInfoTextBox3">#REF!</definedName>
    <definedName name="AddInfoTextBox4">#REF!</definedName>
    <definedName name="AddInfoTextBox5">#REF!</definedName>
    <definedName name="AddInfoTextBox6">#REF!</definedName>
    <definedName name="AddInfoTextBox7">#REF!</definedName>
    <definedName name="AddRange">#REF!</definedName>
    <definedName name="admin">#REF!</definedName>
    <definedName name="ADMIN2">#REF!</definedName>
    <definedName name="ADR_EXRATE">#REF!</definedName>
    <definedName name="ADS">#REF!</definedName>
    <definedName name="Adt">#REF!</definedName>
    <definedName name="Adult_World">#REF!</definedName>
    <definedName name="ADV">#REF!</definedName>
    <definedName name="advb">#REF!</definedName>
    <definedName name="ae" hidden="1">{#N/A,#N/A,TRUE,"SUM";#N/A,#N/A,TRUE,"EE";#N/A,#N/A,TRUE,"AC";#N/A,#N/A,TRUE,"SN"}</definedName>
    <definedName name="aeae" hidden="1">{#N/A,#N/A,TRUE,"Str.";#N/A,#N/A,TRUE,"Steel &amp; Roof";#N/A,#N/A,TRUE,"Arc.";#N/A,#N/A,TRUE,"Preliminary";#N/A,#N/A,TRUE,"Sum_Prelim"}</definedName>
    <definedName name="AFA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genda">#REF!</definedName>
    <definedName name="AGING">#REF!</definedName>
    <definedName name="Agu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AIAPF">#REF!</definedName>
    <definedName name="AICPA">#REF!</definedName>
    <definedName name="Aim">#REF!</definedName>
    <definedName name="aj" hidden="1">{#N/A,#N/A,FALSE,"Sheet2"}</definedName>
    <definedName name="Ajj" hidden="1">{#N/A,#N/A,FALSE,"Sheet2"}</definedName>
    <definedName name="ake" hidden="1">#REF!</definedName>
    <definedName name="all">#REF!</definedName>
    <definedName name="AllCustom1">#REF!</definedName>
    <definedName name="AllCustom2">#REF!</definedName>
    <definedName name="AllCustom3">#REF!</definedName>
    <definedName name="allsum">#REF!</definedName>
    <definedName name="allsum1">#REF!</definedName>
    <definedName name="ALPM">#REF!</definedName>
    <definedName name="AMC">#REF!</definedName>
    <definedName name="Amort">#REF!</definedName>
    <definedName name="Amphur">#REF!</definedName>
    <definedName name="AmtFormat">#REF!</definedName>
    <definedName name="AmtFormat6Month">#REF!</definedName>
    <definedName name="AmtFormatDetail">#REF!</definedName>
    <definedName name="AmtFormatdETAILeng">#REF!</definedName>
    <definedName name="AmtFormatENG1">#REF!</definedName>
    <definedName name="AmtFormatENG2">#REF!</definedName>
    <definedName name="AmtFormatSwitch">#REF!</definedName>
    <definedName name="an">#REF!</definedName>
    <definedName name="ANAME">#REF!</definedName>
    <definedName name="ann">#REF!</definedName>
    <definedName name="anscount" hidden="1">3</definedName>
    <definedName name="ao">#REF!</definedName>
    <definedName name="aoe">{"'Model'!$A$1:$N$53"}</definedName>
    <definedName name="aoi">#REF!</definedName>
    <definedName name="APD">#REF!</definedName>
    <definedName name="App">#REF!</definedName>
    <definedName name="AppendixPage">#REF!</definedName>
    <definedName name="AppendixType">#REF!</definedName>
    <definedName name="Appl">#REF!</definedName>
    <definedName name="Approval">#REF!</definedName>
    <definedName name="Apr">#REF!</definedName>
    <definedName name="Apr_Amt">#REF!</definedName>
    <definedName name="APROV">#REF!</definedName>
    <definedName name="AR_detail">#REF!</definedName>
    <definedName name="AR_detail02">#REF!</definedName>
    <definedName name="AR_detail02.1">#REF!</definedName>
    <definedName name="AR_detail08">#REF!</definedName>
    <definedName name="AR_detail08.1">#REF!</definedName>
    <definedName name="AR_detail1">#REF!</definedName>
    <definedName name="ard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rea1">#REF!</definedName>
    <definedName name="ARR">#REF!</definedName>
    <definedName name="ARRR">#REF!</definedName>
    <definedName name="ARRRRRR">#REF!</definedName>
    <definedName name="as" hidden="1">#REF!</definedName>
    <definedName name="AS2DocOpenMode" hidden="1">"AS2DocumentEdit"</definedName>
    <definedName name="AS2HasNoAutoHeaderFooter" hidden="1">" "</definedName>
    <definedName name="AS2NamedRange" hidden="1">3</definedName>
    <definedName name="AS2ReportLS">1</definedName>
    <definedName name="AS2SyncStepLS">0</definedName>
    <definedName name="AS2TaxWorkpaper" hidden="1">" "</definedName>
    <definedName name="AS2VersionLS">300</definedName>
    <definedName name="AS400CodeAA">#REF!</definedName>
    <definedName name="AS400CodeAP">#REF!</definedName>
    <definedName name="ASACX">#REF!</definedName>
    <definedName name="asds" hidden="1">{"'Eng (page2)'!$A$1:$D$52"}</definedName>
    <definedName name="ASF">#REF!</definedName>
    <definedName name="ASFGJK" hidden="1">#N/A</definedName>
    <definedName name="ASIAN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ssArea">#REF!</definedName>
    <definedName name="AssessDate">#REF!</definedName>
    <definedName name="Assesser">#REF!</definedName>
    <definedName name="AssesserID">#REF!</definedName>
    <definedName name="asset">#REF!</definedName>
    <definedName name="ASSET_SALES">#REF!</definedName>
    <definedName name="AssetType">#REF!</definedName>
    <definedName name="AssetTypeText">#REF!</definedName>
    <definedName name="AssignRange">#REF!</definedName>
    <definedName name="Assume">#REF!</definedName>
    <definedName name="Assumptions">#REF!</definedName>
    <definedName name="Asubmit_A1">#REF!</definedName>
    <definedName name="ASubmit_a2">#REF!</definedName>
    <definedName name="ASubmit_c1">#REF!</definedName>
    <definedName name="ASubmit_c2">#REF!</definedName>
    <definedName name="ASubmit_c3">#REF!</definedName>
    <definedName name="ASubmit_e1">#REF!</definedName>
    <definedName name="ASubmit_e2">#REF!</definedName>
    <definedName name="ASubmit_e3">#REF!</definedName>
    <definedName name="ATG">#REF!</definedName>
    <definedName name="aud">#REF!</definedName>
    <definedName name="Aug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Aug_Amt">#REF!</definedName>
    <definedName name="AURABOOKMARK1">#REF!</definedName>
    <definedName name="AURABOOKMARK10013">#REF!</definedName>
    <definedName name="AURABOOKMARK10914">#REF!</definedName>
    <definedName name="AURABOOKMARK10915">#REF!</definedName>
    <definedName name="AURABOOKMARK1493">#REF!</definedName>
    <definedName name="AURABOOKMARK2380">#REF!</definedName>
    <definedName name="AURABOOKMARK2865">#REF!</definedName>
    <definedName name="AURABOOKMARK3086">#REF!</definedName>
    <definedName name="AURABOOKMARK3286">#REF!</definedName>
    <definedName name="AURABOOKMARK766">#REF!</definedName>
    <definedName name="AURABOOKMARK9406">#REF!</definedName>
    <definedName name="AuraStyleDefaultsReset" hidden="1">#N/A</definedName>
    <definedName name="_xlnm.Auto_Open">#REF!</definedName>
    <definedName name="Automated">#REF!</definedName>
    <definedName name="AvalFormat">#REF!</definedName>
    <definedName name="AVGFDSHARES">#REF!</definedName>
    <definedName name="AVGSHARES">#REF!</definedName>
    <definedName name="AvLFL">#REF!</definedName>
    <definedName name="AWCONTS">#REF!</definedName>
    <definedName name="ax" hidden="1">{"'Eng (page2)'!$A$1:$D$52"}</definedName>
    <definedName name="axs" hidden="1">#REF!</definedName>
    <definedName name="az">#REF!</definedName>
    <definedName name="b" hidden="1">#REF!</definedName>
    <definedName name="b_1">#REF!</definedName>
    <definedName name="b_12">#REF!</definedName>
    <definedName name="b_14">#REF!</definedName>
    <definedName name="b_14_17">#REF!</definedName>
    <definedName name="b_16">#REF!</definedName>
    <definedName name="b_16_17">#REF!</definedName>
    <definedName name="b_2">#REF!</definedName>
    <definedName name="b_2_1">#REF!</definedName>
    <definedName name="b_2_1_1">#REF!</definedName>
    <definedName name="b_2_16">#REF!</definedName>
    <definedName name="b_2_2">#REF!</definedName>
    <definedName name="b_2_7">#REF!</definedName>
    <definedName name="b_22">#REF!</definedName>
    <definedName name="b_22_16">#REF!</definedName>
    <definedName name="b_22_7">#REF!</definedName>
    <definedName name="b_26">#REF!</definedName>
    <definedName name="b_3">#REF!</definedName>
    <definedName name="b_30">#REF!</definedName>
    <definedName name="b_7">#REF!</definedName>
    <definedName name="b_7_1">#REF!</definedName>
    <definedName name="Baby_world">#REF!</definedName>
    <definedName name="back">#REF!</definedName>
    <definedName name="bakeoff">#REF!</definedName>
    <definedName name="BAL03955555">#REF!</definedName>
    <definedName name="BALANCE">#REF!</definedName>
    <definedName name="Balance_Sheet">#REF!</definedName>
    <definedName name="bank" localSheetId="1">#REF!</definedName>
    <definedName name="bank">#REF!</definedName>
    <definedName name="BankJob">#REF!</definedName>
    <definedName name="BAS">#REF!</definedName>
    <definedName name="Base">#REF!</definedName>
    <definedName name="basedata">#REF!</definedName>
    <definedName name="bb" hidden="1">#REF!</definedName>
    <definedName name="bbb">#REF!</definedName>
    <definedName name="bbbb" localSheetId="3">Scheduled_Payment+Extra_Payment</definedName>
    <definedName name="bbbb">Scheduled_Payment+Extra_Payment</definedName>
    <definedName name="bbbbb">#REF!</definedName>
    <definedName name="bbbbbbbb">#N/A</definedName>
    <definedName name="BDAreaType">OFFSET(#REF!,0,0,COUNTA(#REF!)-1,1)</definedName>
    <definedName name="BDAreaTypeFire">OFFSET(#REF!,0,0,COUNTA(#REF!)-1,2)</definedName>
    <definedName name="BDCType">#REF!</definedName>
    <definedName name="BDCTypeID">#REF!</definedName>
    <definedName name="BDCTypeText">#REF!</definedName>
    <definedName name="BDDetail">#REF!</definedName>
    <definedName name="BDInfo">#REF!</definedName>
    <definedName name="BDMType">#REF!</definedName>
    <definedName name="BDMTypeText">#REF!</definedName>
    <definedName name="BDNum">#REF!</definedName>
    <definedName name="BDTypeText">#REF!</definedName>
    <definedName name="beau">{"'Model'!$A$1:$N$53"}</definedName>
    <definedName name="bee">#REF!</definedName>
    <definedName name="Beg_Bal">#REF!</definedName>
    <definedName name="Benefits_Savings">#REF!</definedName>
    <definedName name="BG_Del">15</definedName>
    <definedName name="BG_Ins">4</definedName>
    <definedName name="BG_Mod">6</definedName>
    <definedName name="BGT">#N/A</definedName>
    <definedName name="Bgt_A">#REF!</definedName>
    <definedName name="Bgt_BC">#REF!</definedName>
    <definedName name="Bgt_PBU">#REF!</definedName>
    <definedName name="Bgt_PBU_DTS">#REF!</definedName>
    <definedName name="Bgt_PBU_Others">#REF!</definedName>
    <definedName name="BGTvsACT">#REF!</definedName>
    <definedName name="Big_Tenant">#REF!</definedName>
    <definedName name="BIGC" hidden="1">{#N/A,#N/A,TRUE,"Str.";#N/A,#N/A,TRUE,"Steel &amp; Roof";#N/A,#N/A,TRUE,"Arc.";#N/A,#N/A,TRUE,"Preliminary";#N/A,#N/A,TRUE,"Sum_Prelim"}</definedName>
    <definedName name="Bill">#REF!</definedName>
    <definedName name="BK_MonthName">#REF!</definedName>
    <definedName name="BK_YEAR">#REF!</definedName>
    <definedName name="BKK915A">#REF!</definedName>
    <definedName name="blank" hidden="1">{#N/A,#N/A,FALSE,"ll-inves";#N/A,#N/A,FALSE,"bgt-cf 97";#N/A,#N/A,FALSE,"bgt-pl 97"}</definedName>
    <definedName name="Blank_1">#REF!</definedName>
    <definedName name="BLB">#REF!</definedName>
    <definedName name="BLDGFAC">#REF!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n">#REF!</definedName>
    <definedName name="BNE_MESSAGES_HIDDEN" hidden="1">#REF!</definedName>
    <definedName name="BOAAM">#REF!</definedName>
    <definedName name="bond">#REF!</definedName>
    <definedName name="Bond_Update">#REF!</definedName>
    <definedName name="Bonus">#REF!</definedName>
    <definedName name="BoxEnable">#REF!</definedName>
    <definedName name="BPROV">#REF!</definedName>
    <definedName name="BR_Resou">#REF!</definedName>
    <definedName name="BRANCH1">#REF!</definedName>
    <definedName name="bre">#REF!</definedName>
    <definedName name="bread">#REF!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eakeven_point">#REF!</definedName>
    <definedName name="BRECP">#REF!</definedName>
    <definedName name="BRECP_II">#REF!</definedName>
    <definedName name="BREH_REC">#REF!</definedName>
    <definedName name="BREOCP">#REF!</definedName>
    <definedName name="BREP_I">#REF!</definedName>
    <definedName name="BREP_II">#REF!</definedName>
    <definedName name="BREP_III">#REF!</definedName>
    <definedName name="BREP_IV">#REF!</definedName>
    <definedName name="BREPIII">#REF!</definedName>
    <definedName name="BS_Exch_Rate">#REF!</definedName>
    <definedName name="BSsheet">#REF!</definedName>
    <definedName name="bt">#REF!</definedName>
    <definedName name="BTHAI">#REF!</definedName>
    <definedName name="BTHAI1">#REF!</definedName>
    <definedName name="Bucket">#REF!</definedName>
    <definedName name="Bud_c_wk">#REF!</definedName>
    <definedName name="budfxmth">#REF!</definedName>
    <definedName name="budfxwk">#REF!</definedName>
    <definedName name="budfxytd">#REF!</definedName>
    <definedName name="Budget">#REF!</definedName>
    <definedName name="budget_closures">#REF!</definedName>
    <definedName name="budget_express">#REF!</definedName>
    <definedName name="budget_express_cum">#REF!</definedName>
    <definedName name="budget_new">#REF!</definedName>
    <definedName name="budget_new_cum">#REF!</definedName>
    <definedName name="BUDGET_YEAR">#REF!</definedName>
    <definedName name="BudgetBase">#REF!</definedName>
    <definedName name="BudgetScen">#REF!</definedName>
    <definedName name="BudgetYear">#REF!</definedName>
    <definedName name="budmain">#REF!</definedName>
    <definedName name="BUDSALES">#REF!</definedName>
    <definedName name="BuiltIn_Print_Area___1">#REF!</definedName>
    <definedName name="BuiltIn_Print_Area___3">"$#ref!.$A$6:$Z$23"</definedName>
    <definedName name="BuiltIn_Print_Area___6">"$#ref!.$a$1:$iv$#ref!"</definedName>
    <definedName name="BuiltIn_Print_Titles">#REF!</definedName>
    <definedName name="BuiltIn_Print_Titles___1">#REF!</definedName>
    <definedName name="BuiltIn_Print_Titles___3">"$#ref!.$A$1:$IV$5"</definedName>
    <definedName name="bulk">#REF!</definedName>
    <definedName name="bus">#REF!</definedName>
    <definedName name="BUSINESS">#REF!</definedName>
    <definedName name="BUSINESS_UNIT">OFFSET(#REF!,0,0,COUNTA(#REF!),1)</definedName>
    <definedName name="ButtonNav">#REF!,#REF!,#REF!,#REF!,#REF!,#REF!,#REF!</definedName>
    <definedName name="buyothacc">#REF!</definedName>
    <definedName name="BUYSELL">#REF!</definedName>
    <definedName name="BuySellForLessGBP">#REF!</definedName>
    <definedName name="BuySellForLessLC">#REF!</definedName>
    <definedName name="BVPS">#REF!</definedName>
    <definedName name="BWS">#REF!</definedName>
    <definedName name="C_">#N/A</definedName>
    <definedName name="ca">#REF!</definedName>
    <definedName name="CA_CASH">#REF!</definedName>
    <definedName name="CA_RECS">#REF!</definedName>
    <definedName name="CA_STK">#REF!</definedName>
    <definedName name="CAA">#REF!</definedName>
    <definedName name="cact" hidden="1">{#N/A,#N/A,FALSE,"ll-inves";#N/A,#N/A,FALSE,"bgt-cf 97";#N/A,#N/A,FALSE,"bgt-pl 97"}</definedName>
    <definedName name="cafe">#REF!</definedName>
    <definedName name="cal_prn">[0]!cal_prn</definedName>
    <definedName name="CalcAgencyPrice">#REF!</definedName>
    <definedName name="Canteen">#REF!</definedName>
    <definedName name="cap">#REF!</definedName>
    <definedName name="Capacity__cu.m">#REF!</definedName>
    <definedName name="Capex">#REF!</definedName>
    <definedName name="CapexGBP">#REF!</definedName>
    <definedName name="CapexInputGBP">#REF!</definedName>
    <definedName name="CapexInputLC">#REF!</definedName>
    <definedName name="CapexLC">#REF!</definedName>
    <definedName name="CapexTotals">#REF!</definedName>
    <definedName name="CAPITAL">#REF!</definedName>
    <definedName name="Capital_Headings">#REF!</definedName>
    <definedName name="CAPITAL1">#REF!</definedName>
    <definedName name="CAPITAL2">#REF!</definedName>
    <definedName name="capital3">#REF!</definedName>
    <definedName name="CAPITAL4">#REF!</definedName>
    <definedName name="CAPITAL5">#REF!</definedName>
    <definedName name="CAPITAL6">#REF!</definedName>
    <definedName name="CAPITAL7">#REF!</definedName>
    <definedName name="CAPITAL8">#REF!</definedName>
    <definedName name="capitalc">#REF!</definedName>
    <definedName name="CAPITALCHOICE">INDIRECT(#REF!)</definedName>
    <definedName name="CAPITALCHOICE2">INDIRECT(#REF!)</definedName>
    <definedName name="CAPITALCHOICE3">INDIRECT(#REF!)</definedName>
    <definedName name="CAPITALCHOICE4">INDIRECT(#REF!)</definedName>
    <definedName name="CAPITALCHOICE5">INDIRECT(#REF!)</definedName>
    <definedName name="CAPITALCHOICE6">INDIRECT(#REF!)</definedName>
    <definedName name="CAPITALCHOICE7">INDIRECT(#REF!)</definedName>
    <definedName name="CAPITALCHOICE8">INDIRECT(#REF!)</definedName>
    <definedName name="capitalp">#REF!</definedName>
    <definedName name="CAPLESS10">#REF!</definedName>
    <definedName name="CAPLESS5">#REF!</definedName>
    <definedName name="CapNotes">#REF!</definedName>
    <definedName name="CAPPLU10">#REF!</definedName>
    <definedName name="CAPPLU5">#REF!</definedName>
    <definedName name="capres">#REF!</definedName>
    <definedName name="CAPSENS">#REF!</definedName>
    <definedName name="care">#REF!</definedName>
    <definedName name="CarWidth">#REF!</definedName>
    <definedName name="Cash">#REF!</definedName>
    <definedName name="Cash_Flow">#REF!</definedName>
    <definedName name="cash2" hidden="1">{#N/A,#N/A,FALSE,"ll-inves";#N/A,#N/A,FALSE,"bgt-cf 97";#N/A,#N/A,FALSE,"bgt-pl 97"}</definedName>
    <definedName name="cashf1" hidden="1">{#N/A,#N/A,FALSE,"ll-inves";#N/A,#N/A,FALSE,"bgt-cf 97";#N/A,#N/A,FALSE,"bgt-pl 97"}</definedName>
    <definedName name="cashf2" hidden="1">{#N/A,#N/A,FALSE,"ll-inves";#N/A,#N/A,FALSE,"bgt-cf 97";#N/A,#N/A,FALSE,"bgt-pl 97"}</definedName>
    <definedName name="cashf3" hidden="1">{#N/A,#N/A,FALSE,"ll-inves";#N/A,#N/A,FALSE,"bgt-cf 97";#N/A,#N/A,FALSE,"bgt-pl 97"}</definedName>
    <definedName name="CASHFLOW">#REF!</definedName>
    <definedName name="Cashflow_Statement">#REF!</definedName>
    <definedName name="CASHFLOW1">#REF!</definedName>
    <definedName name="CASHFLOW10">#REF!</definedName>
    <definedName name="CASHFLOW10A">#REF!</definedName>
    <definedName name="CASHFLOW11">#REF!</definedName>
    <definedName name="CASHFLOW11A">#REF!</definedName>
    <definedName name="CASHFLOW12">#REF!</definedName>
    <definedName name="CASHFLOW12A">#REF!</definedName>
    <definedName name="CASHFLOW13">#REF!</definedName>
    <definedName name="CASHFLOW13A">#REF!</definedName>
    <definedName name="CASHFLOW14">#REF!</definedName>
    <definedName name="CASHFLOW14A">#REF!</definedName>
    <definedName name="CASHFLOW15">#REF!</definedName>
    <definedName name="CASHFLOW15A">#REF!</definedName>
    <definedName name="CASHFLOW1A">#REF!</definedName>
    <definedName name="CASHFLOW2">#REF!</definedName>
    <definedName name="CASHFLOW2A">#REF!</definedName>
    <definedName name="CASHFLOW3">#REF!</definedName>
    <definedName name="CASHFLOW3A">#REF!</definedName>
    <definedName name="CASHFLOW4">#REF!</definedName>
    <definedName name="CASHFLOW4A">#REF!</definedName>
    <definedName name="CASHFLOW5">#REF!</definedName>
    <definedName name="CASHFLOW5A">#REF!</definedName>
    <definedName name="CASHFLOW6">#REF!</definedName>
    <definedName name="CASHFLOW6A">#REF!</definedName>
    <definedName name="CASHFLOW7">#REF!</definedName>
    <definedName name="CASHFLOW7A">#REF!</definedName>
    <definedName name="CASHFLOW8">#REF!</definedName>
    <definedName name="CASHFLOW8A">#REF!</definedName>
    <definedName name="CASHFLOW9">#REF!</definedName>
    <definedName name="CASHFLOW9A">#REF!</definedName>
    <definedName name="CashflowGBP">#REF!</definedName>
    <definedName name="CashflowIncTaxExYear0CapitalDecrease">#REF!</definedName>
    <definedName name="CashflowIncTaxExYear0CapitalIncrease">#REF!</definedName>
    <definedName name="CashflowIncTaxExYear0NetBenefitsDecrease">#REF!</definedName>
    <definedName name="CashflowIncTaxExYear0NetBenefitsIncrease">#REF!</definedName>
    <definedName name="CashflowIncTaxExYear0NetCostsDecrease">#REF!</definedName>
    <definedName name="CashflowIncTaxExYear0NetCostsIncrease">#REF!</definedName>
    <definedName name="CashflowIncTaxIncYear0CapitalDecrease">#REF!</definedName>
    <definedName name="CashflowIncTaxIncYear0CapitalIncrease">#REF!</definedName>
    <definedName name="CashflowIncTaxIncYear0NetBenefitsDecrease">#REF!</definedName>
    <definedName name="CashflowIncTaxIncYear0NetBenefitsIncrease">#REF!</definedName>
    <definedName name="CashflowInputGBP">#REF!</definedName>
    <definedName name="CashflowInputLC">#REF!</definedName>
    <definedName name="CashflowLC">#REF!</definedName>
    <definedName name="cashflows">#REF!</definedName>
    <definedName name="CashFlowsIncTaxExYear0">#REF!</definedName>
    <definedName name="CashflowsIncTaxExYear0CapitalIncrease">#REF!</definedName>
    <definedName name="CashFlowsIncTaxIncYear0">#REF!</definedName>
    <definedName name="CASHFLOWY1">#REF!</definedName>
    <definedName name="CASHFLOWY10">#REF!</definedName>
    <definedName name="CASHFLOWY11">#REF!</definedName>
    <definedName name="CASHFLOWY12">#REF!</definedName>
    <definedName name="CASHFLOWY13">#REF!</definedName>
    <definedName name="CASHFLOWY14">#REF!</definedName>
    <definedName name="CASHFLOWY15">#REF!</definedName>
    <definedName name="CASHFLOWY16">#REF!</definedName>
    <definedName name="CASHFLOWY2">#REF!</definedName>
    <definedName name="CASHFLOWY3">#REF!</definedName>
    <definedName name="CASHFLOWY4">#REF!</definedName>
    <definedName name="CASHFLOWY5">#REF!</definedName>
    <definedName name="CASHFLOWY6">#REF!</definedName>
    <definedName name="CASHFLOWY7">#REF!</definedName>
    <definedName name="CASHFLOWY8">#REF!</definedName>
    <definedName name="CASHFLOWY9">#REF!</definedName>
    <definedName name="cashnew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P" hidden="1">{#N/A,#N/A,FALSE,"ll-inves";#N/A,#N/A,FALSE,"bgt-cf 97";#N/A,#N/A,FALSE,"bgt-pl 97"}</definedName>
    <definedName name="cashpfs">#REF!</definedName>
    <definedName name="cashsat" hidden="1">{#N/A,#N/A,FALSE,"ll-inves";#N/A,#N/A,FALSE,"bgt-cf 97";#N/A,#N/A,FALSE,"bgt-pl 97"}</definedName>
    <definedName name="cashsat2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ualApr_Amt">#REF!</definedName>
    <definedName name="CasualAug_Amt">#REF!</definedName>
    <definedName name="CasualDec_Amt">#REF!</definedName>
    <definedName name="CasualFeb_Amt">#REF!</definedName>
    <definedName name="CasualJan_Amt">#REF!</definedName>
    <definedName name="CasualJul_Amt">#REF!</definedName>
    <definedName name="CasualJun_Amt">#REF!</definedName>
    <definedName name="CasualMar_Amt">#REF!</definedName>
    <definedName name="CasualMay_Amt">#REF!</definedName>
    <definedName name="CasualNov_Amt">#REF!</definedName>
    <definedName name="CasualOct_Amt">#REF!</definedName>
    <definedName name="CasualSep_Amt">#REF!</definedName>
    <definedName name="cat" hidden="1">{"'Eng (page2)'!$A$1:$D$52"}</definedName>
    <definedName name="catacc">#REF!</definedName>
    <definedName name="Catering">#REF!</definedName>
    <definedName name="cbnusdca">#REF!</definedName>
    <definedName name="CC">#REF!</definedName>
    <definedName name="cc_number">#REF!</definedName>
    <definedName name="ccash">#REF!</definedName>
    <definedName name="ccc">MATCH(0.01,[0]!End_Bal,-1)+1</definedName>
    <definedName name="CCFF">#REF!</definedName>
    <definedName name="cdu" hidden="1">{#N/A,#N/A,FALSE,"COVER.XLS";#N/A,#N/A,FALSE,"RACT1.XLS";#N/A,#N/A,FALSE,"RACT2.XLS";#N/A,#N/A,FALSE,"ECCMP";#N/A,#N/A,FALSE,"WELDER.XLS"}</definedName>
    <definedName name="CE">#REF!</definedName>
    <definedName name="cei">#REF!</definedName>
    <definedName name="cellIsStratified">#REF!</definedName>
    <definedName name="cellProjectedMisstatementWarning">#REF!</definedName>
    <definedName name="cellSampleSize">#REF!</definedName>
    <definedName name="cellSampleSizeWarning">#REF!</definedName>
    <definedName name="cellSSF">#REF!</definedName>
    <definedName name="CENTERCO">#REF!</definedName>
    <definedName name="CENTEROP">#REF!</definedName>
    <definedName name="centric" hidden="1">{#N/A,#N/A,TRUE,"Str.";#N/A,#N/A,TRUE,"Steel &amp; Roof";#N/A,#N/A,TRUE,"Arc.";#N/A,#N/A,TRUE,"Preliminary";#N/A,#N/A,TRUE,"Sum_Prelim"}</definedName>
    <definedName name="cf" hidden="1">{#N/A,#N/A,FALSE,"Variables";#N/A,#N/A,FALSE,"NPV Cashflows NZ$";#N/A,#N/A,FALSE,"Cashflows NZ$"}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TRADING_GOODS">#REF!,#REF!,#REF!,#REF!,#REF!</definedName>
    <definedName name="CF_WC">#REF!</definedName>
    <definedName name="CFEntity1">#REF!</definedName>
    <definedName name="CFF">#REF!</definedName>
    <definedName name="CFPS">#REF!</definedName>
    <definedName name="cfsat" hidden="1">{#N/A,#N/A,FALSE,"Summary";#N/A,#N/A,FALSE,"Model";#N/A,#N/A,FALSE,"Sentivity";#N/A,#N/A,FALSE,"Capital"}</definedName>
    <definedName name="CFsum">#REF!</definedName>
    <definedName name="CHANGES">#REF!</definedName>
    <definedName name="ChangeThai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1">#REF!</definedName>
    <definedName name="Check" hidden="1">{#N/A,#N/A,TRUE,"Str.";#N/A,#N/A,TRUE,"Steel &amp; Roof";#N/A,#N/A,TRUE,"Arc.";#N/A,#N/A,TRUE,"Preliminary";#N/A,#N/A,TRUE,"Sum_Prelim"}</definedName>
    <definedName name="Checker">#REF!</definedName>
    <definedName name="CHECKLIST">#REF!</definedName>
    <definedName name="ChgRange">#REF!</definedName>
    <definedName name="CHOICE">INDIRECT(#REF!)</definedName>
    <definedName name="Choice1">INDIRECT(#REF!)</definedName>
    <definedName name="CHOICE10">INDIRECT(#REF!)</definedName>
    <definedName name="CHOICE11">INDIRECT(#REF!)</definedName>
    <definedName name="CHOICE12">INDIRECT(#REF!)</definedName>
    <definedName name="CHOICE13">INDIRECT(#REF!)</definedName>
    <definedName name="CHOICE14">INDIRECT(#REF!)</definedName>
    <definedName name="CHOICE15">INDIRECT(#REF!)</definedName>
    <definedName name="CHOICE16">INDIRECT(#REF!)</definedName>
    <definedName name="CHOICE17">INDIRECT(#REF!)</definedName>
    <definedName name="CHOICE18">INDIRECT(#REF!)</definedName>
    <definedName name="CHOICE19">INDIRECT(#REF!)</definedName>
    <definedName name="CHOICE2">INDIRECT(#REF!)</definedName>
    <definedName name="CHOICE20">INDIRECT(#REF!)</definedName>
    <definedName name="CHOICE3">INDIRECT(#REF!)</definedName>
    <definedName name="CHOICE4">INDIRECT(#REF!)</definedName>
    <definedName name="CHOICE5">INDIRECT(#REF!)</definedName>
    <definedName name="CHOICE6">INDIRECT(#REF!)</definedName>
    <definedName name="CHOICE7">INDIRECT(#REF!)</definedName>
    <definedName name="CHOICE8">INDIRECT(#REF!)</definedName>
    <definedName name="CHOICE9">INDIRECT(#REF!)</definedName>
    <definedName name="choo" hidden="1">{"'Matrix'!$A$3:$J$47"}</definedName>
    <definedName name="cia_2nd">#REF!</definedName>
    <definedName name="cia_2nd_cum">#REF!</definedName>
    <definedName name="cia_3rd">#REF!</definedName>
    <definedName name="cia_3rd_cum">#REF!</definedName>
    <definedName name="cia_express">#REF!</definedName>
    <definedName name="cia_extension">#REF!</definedName>
    <definedName name="cia_extension_cum">#REF!</definedName>
    <definedName name="cia_new">#REF!</definedName>
    <definedName name="CIE">#REF!</definedName>
    <definedName name="cintexp">#REF!</definedName>
    <definedName name="cip">#REF!</definedName>
    <definedName name="cisco_dscnt">#REF!</definedName>
    <definedName name="CkFundName">#REF!</definedName>
    <definedName name="CkFundValue">#REF!</definedName>
    <definedName name="CkRunning">#REF!</definedName>
    <definedName name="CkTypeName">#REF!</definedName>
    <definedName name="CkTypeValue">#REF!</definedName>
    <definedName name="CL">#REF!</definedName>
    <definedName name="CL_DEBT">#REF!</definedName>
    <definedName name="CL_PAY">#REF!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ing">#REF!</definedName>
    <definedName name="ClearPrtArea">#REF!</definedName>
    <definedName name="CLIENT">#REF!</definedName>
    <definedName name="CLIENT_NAME">#REF!</definedName>
    <definedName name="ClientName" hidden="1">#REF!</definedName>
    <definedName name="CLOSE">#REF!</definedName>
    <definedName name="ClosuresBudget0304">#REF!</definedName>
    <definedName name="cmd">#REF!</definedName>
    <definedName name="cmfd">#REF!</definedName>
    <definedName name="cmfv">#REF!,#REF!,#REF!,#REF!,#REF!,#REF!,#REF!,#REF!,#REF!,#REF!,#REF!,#REF!,#REF!,#REF!,#REF!,#REF!,#REF!</definedName>
    <definedName name="cmv">#REF!,#REF!,#REF!,#REF!,#REF!,#REF!,#REF!,#REF!,#REF!,#REF!,#REF!,#REF!,#REF!,#REF!,#REF!,#REF!,#REF!,#REF!,#REF!</definedName>
    <definedName name="CNAME">#REF!</definedName>
    <definedName name="cnfa">#REF!</definedName>
    <definedName name="Code">#REF!</definedName>
    <definedName name="CodeAsset">#REF!</definedName>
    <definedName name="CodeI1All">#REF!</definedName>
    <definedName name="cofother">#REF!,#REF!,#REF!,#REF!,#REF!,#REF!,#REF!,#REF!</definedName>
    <definedName name="CoInvAtl">#REF!</definedName>
    <definedName name="CoInvBeg1stQ">#REF!</definedName>
    <definedName name="CoInvBeg2ndQ">#REF!</definedName>
    <definedName name="CoInvCad">#REF!</definedName>
    <definedName name="CoInvCad2">#REF!</definedName>
    <definedName name="CoInvDKB">#REF!</definedName>
    <definedName name="CoInvGtBr">#REF!</definedName>
    <definedName name="CoInvHntgtn">#REF!</definedName>
    <definedName name="CoInvKmrt">#REF!</definedName>
    <definedName name="CoInvPhl">#REF!</definedName>
    <definedName name="CoInvTmbl">#REF!</definedName>
    <definedName name="CoIRDen">#REF!</definedName>
    <definedName name="ColAPDetail">#REF!</definedName>
    <definedName name="ColAPIndex">#REF!</definedName>
    <definedName name="ColAPPage">#REF!</definedName>
    <definedName name="ColBDFloorNum">#REF!</definedName>
    <definedName name="ColBDMat">#REF!</definedName>
    <definedName name="ColBDMatT">#REF!</definedName>
    <definedName name="ColBDMonth">#REF!</definedName>
    <definedName name="ColBDNO">#REF!</definedName>
    <definedName name="ColBDPercent">#REF!</definedName>
    <definedName name="ColBDText">#REF!</definedName>
    <definedName name="ColBDType">#REF!</definedName>
    <definedName name="ColBDTypeT">#REF!</definedName>
    <definedName name="ColBDYear">#REF!</definedName>
    <definedName name="ColCS1">#REF!</definedName>
    <definedName name="ColCS2">#REF!</definedName>
    <definedName name="ColCS3">#REF!</definedName>
    <definedName name="ColCS4">#REF!</definedName>
    <definedName name="ColCS5">#REF!</definedName>
    <definedName name="Colon">#REF!</definedName>
    <definedName name="ColPage">#REF!</definedName>
    <definedName name="ColPageAP">#REF!</definedName>
    <definedName name="Comment">#REF!</definedName>
    <definedName name="CommentBox1a">#REF!</definedName>
    <definedName name="CommentBox1b">#REF!</definedName>
    <definedName name="CommentBox1c">#REF!</definedName>
    <definedName name="CommentBox2a">#REF!</definedName>
    <definedName name="CommentBox2b">#REF!</definedName>
    <definedName name="CommentBox3a">#REF!</definedName>
    <definedName name="CommentBox3c">#REF!,#REF!</definedName>
    <definedName name="CommentBox4a">#REF!</definedName>
    <definedName name="CommentBox4b">#REF!</definedName>
    <definedName name="CommentBox4c">#REF!</definedName>
    <definedName name="CommentBox4d">#REF!</definedName>
    <definedName name="CommentBox5a">#REF!</definedName>
    <definedName name="CommentBox5b">#REF!</definedName>
    <definedName name="CommentBox6a">#REF!</definedName>
    <definedName name="CommentBox7a">#REF!</definedName>
    <definedName name="COMMISION">#REF!</definedName>
    <definedName name="Commission">#REF!</definedName>
    <definedName name="Comp_Year">#REF!</definedName>
    <definedName name="compans">#REF!</definedName>
    <definedName name="COMPANY">#REF!</definedName>
    <definedName name="Company_name">#REF!</definedName>
    <definedName name="CompCode">#REF!</definedName>
    <definedName name="CompEng">#REF!</definedName>
    <definedName name="CompensationFee">#REF!</definedName>
    <definedName name="competitor_impact">#REF!</definedName>
    <definedName name="Complex">#REF!</definedName>
    <definedName name="CompName" localSheetId="1">#REF!</definedName>
    <definedName name="CompName">#REF!</definedName>
    <definedName name="Component">"Group (Segmented)"</definedName>
    <definedName name="CompThai">#REF!</definedName>
    <definedName name="CONBAL">#REF!</definedName>
    <definedName name="CONBAL2">#REF!</definedName>
    <definedName name="CONBALT1">#REF!</definedName>
    <definedName name="CONBALT2">#REF!</definedName>
    <definedName name="Concatenate">#REF!</definedName>
    <definedName name="confused" hidden="1">{#N/A,#N/A,FALSE,"Sheet2"}</definedName>
    <definedName name="CONPNL">#REF!</definedName>
    <definedName name="CONPNLT">#REF!</definedName>
    <definedName name="Conso">#REF!</definedName>
    <definedName name="Consol">#REF!</definedName>
    <definedName name="ConstantFX">#REF!</definedName>
    <definedName name="ConstantRate">#REF!</definedName>
    <definedName name="Construction">"Construction"</definedName>
    <definedName name="Construction_contracts">#REF!</definedName>
    <definedName name="Consumption">#REF!</definedName>
    <definedName name="contb">#REF!</definedName>
    <definedName name="ContentAPage">#REF!</definedName>
    <definedName name="ContentBDPage">#REF!</definedName>
    <definedName name="ContOps">#REF!</definedName>
    <definedName name="contp">#REF!</definedName>
    <definedName name="Contribution_by_format">#REF!</definedName>
    <definedName name="ControlType">#REF!</definedName>
    <definedName name="COP">#REF!</definedName>
    <definedName name="CopFormat">#REF!</definedName>
    <definedName name="CopFormatENG">#REF!</definedName>
    <definedName name="copy">#REF!</definedName>
    <definedName name="CopyBook">#REF!</definedName>
    <definedName name="COST">#REF!</definedName>
    <definedName name="cost2">#REF!</definedName>
    <definedName name="Cost3">#REF!</definedName>
    <definedName name="costact" hidden="1">{#N/A,#N/A,FALSE,"ll-inves";#N/A,#N/A,FALSE,"bgt-cf 97";#N/A,#N/A,FALSE,"bgt-pl 97"}</definedName>
    <definedName name="CostBreak">#REF!</definedName>
    <definedName name="COSTCT">#REF!</definedName>
    <definedName name="CostFormat">#REF!</definedName>
    <definedName name="Costline">#REF!</definedName>
    <definedName name="CostofCapital">#REF!</definedName>
    <definedName name="CostPerKg">#REF!</definedName>
    <definedName name="CostSumTitle">#REF!</definedName>
    <definedName name="country">#REF!</definedName>
    <definedName name="Cover">#REF!</definedName>
    <definedName name="COVERC">#REF!</definedName>
    <definedName name="COVERM">#REF!</definedName>
    <definedName name="COVERY">#REF!</definedName>
    <definedName name="COVERY___0">"$"</definedName>
    <definedName name="CPNMB">"1"</definedName>
    <definedName name="CPPC2001">{"'Model'!$A$1:$N$53"}</definedName>
    <definedName name="Cranes">#REF!</definedName>
    <definedName name="CRcusLFL">#REF!</definedName>
    <definedName name="CreateBody">#REF!</definedName>
    <definedName name="Credit_Line_O_D">#REF!</definedName>
    <definedName name="Credit_Line_S_T">#REF!</definedName>
    <definedName name="crentinc">#REF!</definedName>
    <definedName name="_xlnm.Criteria">#REF!</definedName>
    <definedName name="Criteria_MI">#REF!</definedName>
    <definedName name="CRLFL">#REF!</definedName>
    <definedName name="CRnotes">#REF!</definedName>
    <definedName name="CROI">#REF!</definedName>
    <definedName name="CROIIndicative">#REF!</definedName>
    <definedName name="CRR_PRINT">#REF!</definedName>
    <definedName name="CrtHear">#REF!</definedName>
    <definedName name="CrtReport">#REF!</definedName>
    <definedName name="csd">#REF!</definedName>
    <definedName name="csDesignMode">1</definedName>
    <definedName name="CSLandArea">#REF!,#REF!,#REF!,#REF!,#REF!</definedName>
    <definedName name="CSNum">#REF!</definedName>
    <definedName name="CSPic">#REF!,#REF!,#REF!,#REF!,#REF!,#REF!</definedName>
    <definedName name="ctHasData">#REF!</definedName>
    <definedName name="CTI_TOWER_FL.18__191_54_57RATCHADAPISEK_RD.__KHLONG_TOEI__BKK_10110">#REF!</definedName>
    <definedName name="ctPrint">#REF!</definedName>
    <definedName name="ctPrintType">#REF!</definedName>
    <definedName name="ctSheetName">#REF!</definedName>
    <definedName name="Cu1_Commercial">#REF!</definedName>
    <definedName name="Cu1_CorpLegal">#REF!</definedName>
    <definedName name="Cu1_Expats">#REF!</definedName>
    <definedName name="Cu1_Finance">#REF!</definedName>
    <definedName name="Cu1_HeadOffice">#REF!</definedName>
    <definedName name="Cu1_HeadOfficeTotal">#REF!</definedName>
    <definedName name="Cu1_HSC">#REF!</definedName>
    <definedName name="Cu1_IT">#REF!</definedName>
    <definedName name="Cu1_Marketing">#REF!</definedName>
    <definedName name="Cu1_Operations">#REF!</definedName>
    <definedName name="Cu1_Personnel">#REF!</definedName>
    <definedName name="Cu1_Property">#REF!</definedName>
    <definedName name="Cu1_Strategy">#REF!</definedName>
    <definedName name="Cu2_exPFS">#REF!</definedName>
    <definedName name="CUMULATIVE">#REF!</definedName>
    <definedName name="curliabc">#REF!</definedName>
    <definedName name="curliabp">#REF!</definedName>
    <definedName name="Curr_Year">#REF!</definedName>
    <definedName name="Currency" localSheetId="1">#REF!</definedName>
    <definedName name="Currency">#REF!</definedName>
    <definedName name="Current">#REF!</definedName>
    <definedName name="CURRENT_PRINT">#REF!</definedName>
    <definedName name="Current_Wk">#REF!</definedName>
    <definedName name="Curry">#REF!</definedName>
    <definedName name="CurrYear">#REF!</definedName>
    <definedName name="CurrYr">#REF!</definedName>
    <definedName name="CURVE" hidden="1">{#N/A,#N/A,FALSE,"COVER1.XLS ";#N/A,#N/A,FALSE,"RACT1.XLS";#N/A,#N/A,FALSE,"RACT2.XLS";#N/A,#N/A,FALSE,"ECCMP";#N/A,#N/A,FALSE,"WELDER.XLS"}</definedName>
    <definedName name="CurYTD_57419">#REF!</definedName>
    <definedName name="Cus_c_wk">#REF!</definedName>
    <definedName name="Cust1_All">#REF!</definedName>
    <definedName name="Cust2_All">#REF!</definedName>
    <definedName name="Cust2_exPFS">#REF!</definedName>
    <definedName name="Cust3_All">#REF!</definedName>
    <definedName name="Custom1">#REF!</definedName>
    <definedName name="Custom1_1">#REF!</definedName>
    <definedName name="Custom1_2">#REF!</definedName>
    <definedName name="Custom1_3">#REF!</definedName>
    <definedName name="Custom1_4">#REF!</definedName>
    <definedName name="Custom2">#REF!</definedName>
    <definedName name="Custom2_1">#REF!</definedName>
    <definedName name="Custom2_2">#REF!</definedName>
    <definedName name="Custom2_3">#REF!</definedName>
    <definedName name="Custom2_4">#REF!</definedName>
    <definedName name="Custom3">#REF!</definedName>
    <definedName name="Custom3_1">#REF!</definedName>
    <definedName name="Custom3_2">#REF!</definedName>
    <definedName name="Custom3_3">#REF!</definedName>
    <definedName name="Custom3_4">#REF!</definedName>
    <definedName name="Custom4">#REF!</definedName>
    <definedName name="Custom4_1">#REF!</definedName>
    <definedName name="Custom4_2">#REF!</definedName>
    <definedName name="Custom4_3">#REF!</definedName>
    <definedName name="Custom4_4">#REF!</definedName>
    <definedName name="Custom4_5">#REF!</definedName>
    <definedName name="Custom4_ActRate">#REF!</definedName>
    <definedName name="Custom4_BudRate">#REF!</definedName>
    <definedName name="Custom4_PPRate">#REF!</definedName>
    <definedName name="Customer">#REF!</definedName>
    <definedName name="Customer_FirstName">#REF!</definedName>
    <definedName name="Customer_LastName">#REF!</definedName>
    <definedName name="Customer_Prefix">#REF!</definedName>
    <definedName name="CUSTOMERS">#REF!</definedName>
    <definedName name="cut" hidden="1">{"'Eng (page2)'!$A$1:$D$52"}</definedName>
    <definedName name="cutoff">#REF!</definedName>
    <definedName name="CUTTOMER">#REF!</definedName>
    <definedName name="cv">#REF!</definedName>
    <definedName name="cx">#REF!</definedName>
    <definedName name="CYEAR">#REF!</definedName>
    <definedName name="CZECH_06">#REF!</definedName>
    <definedName name="CZECH_08">#REF!</definedName>
    <definedName name="CZECH_10">#REF!</definedName>
    <definedName name="CZECH_12">#REF!</definedName>
    <definedName name="CZECH_14">#REF!</definedName>
    <definedName name="d" hidden="1">#REF!</definedName>
    <definedName name="d_1">#REF!</definedName>
    <definedName name="d_12">#REF!</definedName>
    <definedName name="D_14">#REF!</definedName>
    <definedName name="D_14_17">#REF!</definedName>
    <definedName name="D_16">#REF!</definedName>
    <definedName name="D_16_17">#REF!</definedName>
    <definedName name="d_2">#REF!</definedName>
    <definedName name="d_2_1">#REF!</definedName>
    <definedName name="d_2_1_1">#REF!</definedName>
    <definedName name="d_2_16">#REF!</definedName>
    <definedName name="d_2_2">#REF!</definedName>
    <definedName name="d_2_7">#REF!</definedName>
    <definedName name="d_22">#REF!</definedName>
    <definedName name="d_22_16">#REF!</definedName>
    <definedName name="d_22_7">#REF!</definedName>
    <definedName name="d_26">#REF!</definedName>
    <definedName name="d_3">#REF!</definedName>
    <definedName name="d_30">#REF!</definedName>
    <definedName name="d_7">#REF!</definedName>
    <definedName name="d_7_1">#REF!</definedName>
    <definedName name="D_Portion">#REF!</definedName>
    <definedName name="d_stockhold_cr">#REF!</definedName>
    <definedName name="d_stockhold_sr">#REF!</definedName>
    <definedName name="d_stockholding_cr">#REF!</definedName>
    <definedName name="d_stockholding_sr">#REF!</definedName>
    <definedName name="d_tomas_cr">#REF!</definedName>
    <definedName name="d_tomas_sr">#REF!</definedName>
    <definedName name="DA">#REF!</definedName>
    <definedName name="DA0">#REF!</definedName>
    <definedName name="DAILY_KK1">#REF!</definedName>
    <definedName name="dailyrecord">#REF!</definedName>
    <definedName name="dailyrecord2006">#REF!</definedName>
    <definedName name="Dairy">#REF!</definedName>
    <definedName name="dairyrecord2">#REF!</definedName>
    <definedName name="dakewhrleh">#REF!</definedName>
    <definedName name="dang">#REF!,#REF!,#REF!,#REF!,#REF!,#REF!,#REF!,#REF!,#REF!,#REF!,#REF!,#REF!,#REF!,#REF!,#REF!,#REF!,#REF!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ta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1">#REF!</definedName>
    <definedName name="Data_1516">#REF!</definedName>
    <definedName name="Data_2">#REF!</definedName>
    <definedName name="Data_add">#REF!</definedName>
    <definedName name="Data_Booking">#REF!</definedName>
    <definedName name="Data_Budget">#REF!</definedName>
    <definedName name="DATA_CH_01">#REF!,#REF!,#REF!,#REF!,#REF!,#REF!,#REF!,#REF!,#REF!,#REF!,#REF!,#REF!,#REF!,#REF!</definedName>
    <definedName name="DATA_CH_02">#REF!,#REF!,#REF!,#REF!,#REF!,#REF!,#REF!,#REF!</definedName>
    <definedName name="DATA_CH1">#REF!,#REF!,#REF!,#REF!,#REF!</definedName>
    <definedName name="DATA_CH2">#REF!,#REF!,#REF!,#REF!,#REF!,#REF!,#REF!</definedName>
    <definedName name="DATA_CH3">#REF!,#REF!,#REF!,#REF!,#REF!</definedName>
    <definedName name="DATA_CH4">#REF!,#REF!,#REF!,#REF!,#REF!,#REF!,#REF!</definedName>
    <definedName name="Data_FC_P3">#REF!</definedName>
    <definedName name="Data_Hy">#REF!</definedName>
    <definedName name="Data_IAS17">#REF!</definedName>
    <definedName name="Data_IAS17_R2">#REF!</definedName>
    <definedName name="data_index">#REF!</definedName>
    <definedName name="DATA_KR_01">#REF!,#REF!,#REF!,#REF!,#REF!,#REF!,#REF!,#REF!,#REF!,#REF!,#REF!,#REF!,#REF!,#REF!</definedName>
    <definedName name="DATA_KR_02">#REF!,#REF!,#REF!,#REF!,#REF!,#REF!,#REF!,#REF!</definedName>
    <definedName name="DATA_KR1">#REF!,#REF!,#REF!,#REF!,#REF!</definedName>
    <definedName name="DATA_KR2">#REF!,#REF!,#REF!,#REF!,#REF!,#REF!,#REF!</definedName>
    <definedName name="DATA_KR3">#REF!,#REF!,#REF!,#REF!,#REF!</definedName>
    <definedName name="DATA_KR4">#REF!,#REF!,#REF!,#REF!,#REF!,#REF!,#REF!</definedName>
    <definedName name="Data_Lease">#REF!</definedName>
    <definedName name="Data_Lease_R2">#REF!</definedName>
    <definedName name="DATA_NS_01">#REF!,#REF!,#REF!,#REF!,#REF!,#REF!,#REF!,#REF!,#REF!,#REF!,#REF!,#REF!,#REF!,#REF!</definedName>
    <definedName name="DATA_NS_02">#REF!,#REF!,#REF!,#REF!,#REF!,#REF!,#REF!,#REF!</definedName>
    <definedName name="DATA_NS1">#REF!,#REF!,#REF!,#REF!,#REF!</definedName>
    <definedName name="DATA_NS2">#REF!,#REF!,#REF!,#REF!,#REF!,#REF!,#REF!</definedName>
    <definedName name="DATA_NS3">#REF!,#REF!,#REF!,#REF!,#REF!</definedName>
    <definedName name="DATA_NS4">#REF!,#REF!,#REF!,#REF!,#REF!,#REF!,#REF!</definedName>
    <definedName name="Data_P01">#REF!</definedName>
    <definedName name="Data_P02">#REF!</definedName>
    <definedName name="Data_P03">#REF!</definedName>
    <definedName name="Data_P04">#REF!</definedName>
    <definedName name="Data_P05">#REF!</definedName>
    <definedName name="Data_P06">#REF!</definedName>
    <definedName name="Data_P07">#REF!</definedName>
    <definedName name="Data_P08">#REF!</definedName>
    <definedName name="Data_P09">#REF!</definedName>
    <definedName name="data_P10">#REF!</definedName>
    <definedName name="Data_P10_L1">#REF!</definedName>
    <definedName name="Data_P10_L2">#REF!</definedName>
    <definedName name="Data_P11">#REF!</definedName>
    <definedName name="Data_P12">#REF!</definedName>
    <definedName name="Data_P13">#REF!</definedName>
    <definedName name="Data_P14">#REF!</definedName>
    <definedName name="Data_P15">#REF!</definedName>
    <definedName name="Data_P16">#REF!</definedName>
    <definedName name="Data_P17">#REF!</definedName>
    <definedName name="Data_P18">#REF!</definedName>
    <definedName name="data_P19">#REF!</definedName>
    <definedName name="Data_P20">#REF!</definedName>
    <definedName name="Data_P21">#REF!</definedName>
    <definedName name="data_P22">#REF!</definedName>
    <definedName name="Data_P23">#REF!</definedName>
    <definedName name="DATA_PT_01">#REF!,#REF!,#REF!,#REF!,#REF!,#REF!,#REF!,#REF!,#REF!,#REF!,#REF!,#REF!,#REF!,#REF!</definedName>
    <definedName name="DATA_PT_02">#REF!,#REF!,#REF!,#REF!,#REF!,#REF!,#REF!,#REF!</definedName>
    <definedName name="DATA_PT1">#REF!,#REF!,#REF!,#REF!,#REF!</definedName>
    <definedName name="DATA_PT2">#REF!,#REF!,#REF!,#REF!,#REF!,#REF!,#REF!</definedName>
    <definedName name="DATA_PT3">#REF!,#REF!,#REF!,#REF!,#REF!</definedName>
    <definedName name="DATA_PT4">#REF!,#REF!,#REF!,#REF!,#REF!,#REF!,#REF!</definedName>
    <definedName name="Data_Revised">#REF!</definedName>
    <definedName name="DATA_SR_01">#REF!,#REF!,#REF!,#REF!,#REF!,#REF!,#REF!,#REF!,#REF!,#REF!,#REF!,#REF!,#REF!,#REF!</definedName>
    <definedName name="DATA_SR_02">#REF!,#REF!,#REF!,#REF!,#REF!,#REF!,#REF!,#REF!</definedName>
    <definedName name="DATA_SR1">#REF!,#REF!,#REF!,#REF!,#REF!</definedName>
    <definedName name="DATA_SR2">#REF!,#REF!,#REF!,#REF!,#REF!,#REF!,#REF!</definedName>
    <definedName name="DATA_SR3">#REF!,#REF!,#REF!,#REF!,#REF!</definedName>
    <definedName name="DATA_SR4">#REF!,#REF!,#REF!,#REF!,#REF!,#REF!,#REF!</definedName>
    <definedName name="Data_TY_Month">#REF!</definedName>
    <definedName name="Data_TY_Type">#REF!</definedName>
    <definedName name="data_ข้อมูลดิบ">#REF!</definedName>
    <definedName name="Data04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4_B_All_Data_by_Type_Month_of_00_2000">#REF!</definedName>
    <definedName name="Data4_B_All_Data_by_Type_Month_of_01_2000">#REF!</definedName>
    <definedName name="Data4_B_All_Data_by_Type_Month_of_02_2000">#REF!</definedName>
    <definedName name="Data4_B_All_Data_by_Type_Month_of_03_2000">#REF!</definedName>
    <definedName name="Data4_B_All_Data_by_Type_Month_of_04_2000">#REF!</definedName>
    <definedName name="Data4_B_All_Data_by_Type_Month_of_06_2000">#REF!</definedName>
    <definedName name="Data4_B_All_Data_by_Type_Month_of_07_2000">#REF!</definedName>
    <definedName name="Data4_B_All_Data_by_Type_Month_of_08_2000">#REF!</definedName>
    <definedName name="Data4_B_All_Data_by_Type_Month_of_09_2000">#REF!</definedName>
    <definedName name="DATA5">#REF!</definedName>
    <definedName name="DATA6">#REF!</definedName>
    <definedName name="DATA7">#REF!</definedName>
    <definedName name="DATA8">#REF!</definedName>
    <definedName name="_xlnm.Database">#REF!</definedName>
    <definedName name="Database_MI">#REF!</definedName>
    <definedName name="database2">#REF!</definedName>
    <definedName name="DataCapital">#REF!</definedName>
    <definedName name="DataRevenue">#REF!</definedName>
    <definedName name="DATE">#REF!</definedName>
    <definedName name="datenet" localSheetId="1">#REF!</definedName>
    <definedName name="datenet">#REF!</definedName>
    <definedName name="DaWk7">#REF!</definedName>
    <definedName name="day">#REF!</definedName>
    <definedName name="days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>#N/A</definedName>
    <definedName name="ddaaaww">#REF!</definedName>
    <definedName name="Ddata">#REF!</definedName>
    <definedName name="ddd">#REF!</definedName>
    <definedName name="ddda" hidden="1">{#N/A,#N/A,TRUE,"Str.";#N/A,#N/A,TRUE,"Steel &amp; Roof";#N/A,#N/A,TRUE,"Arc.";#N/A,#N/A,TRUE,"Preliminary";#N/A,#N/A,TRUE,"Sum_Prelim"}</definedName>
    <definedName name="dddd">#REF!</definedName>
    <definedName name="ddddd" hidden="1">{#N/A,#N/A,FALSE,"Aging Summary";#N/A,#N/A,FALSE,"Ratio Analysis";#N/A,#N/A,FALSE,"Test 120 Day Accts";#N/A,#N/A,FALSE,"Tickmarks"}</definedName>
    <definedName name="dddddd" hidden="1">{"'Eng (page2)'!$A$1:$D$52"}</definedName>
    <definedName name="DDOWN">#REF!</definedName>
    <definedName name="DEBT_CAP">#REF!</definedName>
    <definedName name="DEBT_EBITDA">#REF!</definedName>
    <definedName name="DEBTS">#REF!</definedName>
    <definedName name="DebtType">#REF!</definedName>
    <definedName name="Dec_Amt">#REF!</definedName>
    <definedName name="DECS">#REF!</definedName>
    <definedName name="DeedNO">#REF!</definedName>
    <definedName name="DeedType">#REF!</definedName>
    <definedName name="DeedTypeID">#REF!</definedName>
    <definedName name="DeedTypeS">#REF!</definedName>
    <definedName name="DEEPWELL">#REF!</definedName>
    <definedName name="defamount1">#REF!</definedName>
    <definedName name="DeferDetails">#REF!</definedName>
    <definedName name="deferformula">#REF!</definedName>
    <definedName name="DelDC">#REF!</definedName>
    <definedName name="DelDm">#REF!</definedName>
    <definedName name="deli">#REF!</definedName>
    <definedName name="Deliv_d_Wood_Costs">#REF!</definedName>
    <definedName name="Delivery">#REF!</definedName>
    <definedName name="DelRange">#REF!</definedName>
    <definedName name="DelType">#REF!</definedName>
    <definedName name="DelYTM">#REF!</definedName>
    <definedName name="Dep">#REF!</definedName>
    <definedName name="Depart">#REF!</definedName>
    <definedName name="DEPCTS">#REF!</definedName>
    <definedName name="DEPR">#REF!</definedName>
    <definedName name="Depre">#REF!</definedName>
    <definedName name="Depreciation">#REF!</definedName>
    <definedName name="Dept">#REF!</definedName>
    <definedName name="deptLookup">#REF!</definedName>
    <definedName name="Depts">#REF!</definedName>
    <definedName name="derg" hidden="1">#REF!</definedName>
    <definedName name="DesiredEvidence">#REF!</definedName>
    <definedName name="detail">#REF!</definedName>
    <definedName name="detail_hr">#REF!</definedName>
    <definedName name="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FD" hidden="1">{#N/A,#N/A,FALSE,"Aging Summary";#N/A,#N/A,FALSE,"Ratio Analysis";#N/A,#N/A,FALSE,"Test 120 Day Accts";#N/A,#N/A,FALSE,"Tickmarks"}</definedName>
    <definedName name="D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fds">#REF!</definedName>
    <definedName name="dff">IF(Values_Entered,Header_Row+Number_of_Payments,Header_Row)</definedName>
    <definedName name="dfg">#REF!,#REF!,#REF!,#REF!,#REF!,#REF!,#REF!,#REF!,#REF!,#REF!,#REF!,#REF!,#REF!,#REF!,#REF!</definedName>
    <definedName name="dfggfgfdg">#REF!</definedName>
    <definedName name="dfgh" hidden="1">#REF!</definedName>
    <definedName name="dfghdtyj" hidden="1">{"'Matrix'!$A$3:$J$47"}</definedName>
    <definedName name="dg">#REF!</definedName>
    <definedName name="dgfewe">#N/A</definedName>
    <definedName name="dgfgfd" hidden="1">{#N/A,#N/A,FALSE,"COVER.XLS";#N/A,#N/A,FALSE,"RACT1.XLS";#N/A,#N/A,FALSE,"RACT2.XLS";#N/A,#N/A,FALSE,"ECCMP";#N/A,#N/A,FALSE,"WELDER.XLS"}</definedName>
    <definedName name="dgg" hidden="1">#REF!</definedName>
    <definedName name="dir">#REF!</definedName>
    <definedName name="DirectLaborCAN">#REF!,#REF!,#REF!,#REF!</definedName>
    <definedName name="Discount_">#REF!,#REF!,#REF!,#REF!,#REF!</definedName>
    <definedName name="Discounted_Cash_Flow">#REF!</definedName>
    <definedName name="Display">#REF!</definedName>
    <definedName name="Display_Week">#REF!</definedName>
    <definedName name="Disposed_unit">#REF!</definedName>
    <definedName name="disruption">#REF!</definedName>
    <definedName name="DisruptionBasics">#REF!</definedName>
    <definedName name="DisruptionFromSOS">#REF!</definedName>
    <definedName name="Distance">#REF!</definedName>
    <definedName name="dItemsToTest">#REF!</definedName>
    <definedName name="ditinvacc">#REF!</definedName>
    <definedName name="DIV_PD">#REF!</definedName>
    <definedName name="Divider">#REF!</definedName>
    <definedName name="DLOV_oracle_apps_financials_generalLedger_journals_desktopEntry_di_FinGlDesktopMultibatchEntryPageDef_PeriodName_LedgerId_0">#REF!</definedName>
    <definedName name="DLOV_oracle_apps_financials_generalLedger_journals_desktopEntry_di_FinGlDesktopMultibatchEntryPageDef_ReversalPeriodName_LedgerId_0">#REF!</definedName>
    <definedName name="dName">#REF!</definedName>
    <definedName name="dnjkdnvkjnsdv" hidden="1">{#N/A,#N/A,FALSE,"Sheet2"}</definedName>
    <definedName name="DOC">#REF!</definedName>
    <definedName name="DoNotUncheckBoxes123456">#REF!</definedName>
    <definedName name="dooe" hidden="1">{"'Eng (page2)'!$A$1:$D$52"}</definedName>
    <definedName name="DORM">#REF!</definedName>
    <definedName name="DoubleFormat">#REF!</definedName>
    <definedName name="douuu">#REF!</definedName>
    <definedName name="DOVEACC">#REF!</definedName>
    <definedName name="DownloadOne">#REF!</definedName>
    <definedName name="dPlanningMateriality">#REF!</definedName>
    <definedName name="dProjectedBookValue">#REF!</definedName>
    <definedName name="dProjectedBookValueStratified">#REF!</definedName>
    <definedName name="dProjectedNumbersOfItems">#REF!</definedName>
    <definedName name="dProjectedNumbersOfItemsStratified">#REF!</definedName>
    <definedName name="DPS">#REF!</definedName>
    <definedName name="DR">#REF!</definedName>
    <definedName name="Drilling" localSheetId="3">Scheduled_Payment+Extra_Payment</definedName>
    <definedName name="Drilling">Scheduled_Payment+Extra_Payment</definedName>
    <definedName name="Drilling2008" localSheetId="3">Scheduled_Payment+Extra_Payment</definedName>
    <definedName name="Drilling2008">Scheduled_Payment+Extra_Payment</definedName>
    <definedName name="DropDownListName2">#REF!</definedName>
    <definedName name="DropDownListName3">#REF!</definedName>
    <definedName name="drr" localSheetId="3">Scheduled_Payment+Extra_Payment</definedName>
    <definedName name="drr">Scheduled_Payment+Extra_Payment</definedName>
    <definedName name="dSampleSize">#REF!</definedName>
    <definedName name="dsd">#REF!</definedName>
    <definedName name="dsds">#REF!</definedName>
    <definedName name="dsff" hidden="1">{"'Matrix'!$A$3:$J$47"}</definedName>
    <definedName name="dsi">#REF!</definedName>
    <definedName name="DSIMAP">#REF!</definedName>
    <definedName name="dssddssd" hidden="1">{#N/A,#N/A,FALSE,"ll-inves";#N/A,#N/A,FALSE,"bgt-cf 97";#N/A,#N/A,FALSE,"bgt-pl 97"}</definedName>
    <definedName name="dTotalPopulationBookValue">#REF!</definedName>
    <definedName name="dTotalProjectedBookValue">#REF!</definedName>
    <definedName name="dTotalProjectedNumbersOfItems">#REF!</definedName>
    <definedName name="dTotIndSignItems">#REF!</definedName>
    <definedName name="dumppr">#REF!</definedName>
    <definedName name="DupBreak">#REF!</definedName>
    <definedName name="Dupont_Analysis">#REF!</definedName>
    <definedName name="dutyacc">#REF!</definedName>
    <definedName name="DUTYACCCALC">#REF!</definedName>
    <definedName name="DVNAM">""</definedName>
    <definedName name="DVTYP">"PRINTER"</definedName>
    <definedName name="DW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Dที่ดิน">#REF!</definedName>
    <definedName name="e" hidden="1">#REF!</definedName>
    <definedName name="EBIT">#REF!</definedName>
    <definedName name="EBIT__Margins">#REF!</definedName>
    <definedName name="EBITDA">#REF!</definedName>
    <definedName name="EBITDA_INT">#REF!</definedName>
    <definedName name="EBITDA_MAR">#REF!</definedName>
    <definedName name="ee" hidden="1">{"'Matrix'!$A$3:$J$47"}</definedName>
    <definedName name="eee" hidden="1">{#N/A,#N/A,FALSE,"Cashflow"}</definedName>
    <definedName name="eeee" hidden="1">{"'Eng (page2)'!$A$1:$D$52"}</definedName>
    <definedName name="effrate">#REF!</definedName>
    <definedName name="eid">#REF!</definedName>
    <definedName name="Electrical">#REF!</definedName>
    <definedName name="EmployeeMeal">#REF!</definedName>
    <definedName name="EmployeeNumber">#REF!</definedName>
    <definedName name="End_Bal">#REF!</definedName>
    <definedName name="EndElect">#REF!</definedName>
    <definedName name="Entity">#REF!</definedName>
    <definedName name="Entity1">#REF!</definedName>
    <definedName name="Entity2">#REF!</definedName>
    <definedName name="Entity3">#REF!</definedName>
    <definedName name="Entity4">#REF!</definedName>
    <definedName name="Entity5">#REF!</definedName>
    <definedName name="EPS">#REF!</definedName>
    <definedName name="epti">#REF!</definedName>
    <definedName name="EQUITY">#REF!</definedName>
    <definedName name="Equity_Del_Item">#REF!</definedName>
    <definedName name="Equity_Ins_Item">#REF!</definedName>
    <definedName name="EQUITY6Month">#REF!</definedName>
    <definedName name="EQUITYDetail">#REF!</definedName>
    <definedName name="EQUITYDetailENG">#REF!</definedName>
    <definedName name="EQUITYEng1">#REF!</definedName>
    <definedName name="EQUITYEng2">#REF!</definedName>
    <definedName name="EQUITYSwitch">#REF!</definedName>
    <definedName name="ert">#REF!</definedName>
    <definedName name="EssoBudget0304">#REF!</definedName>
    <definedName name="EssoBudgetP3PP0304">#REF!</definedName>
    <definedName name="Est_rental2004">#REF!</definedName>
    <definedName name="et">#REF!</definedName>
    <definedName name="eur">#REF!</definedName>
    <definedName name="EV__DECIMALSYMBOL__" hidden="1">"."</definedName>
    <definedName name="EV__EVCOM_OPTIONS__" hidden="1">8</definedName>
    <definedName name="EV__EXPOPTIONS__" hidden="1">0</definedName>
    <definedName name="EV__LASTREFTIME__" hidden="1">"(GMT+08:00)6/15/2010 10:51:04 AM"</definedName>
    <definedName name="EV__LOCKEDCVW__AIACONS" hidden="1">"LC,B000575,ACTUAL,GAAP_TOTL,ENTITY:RAIAT,FTOT,TOTALFUND,LOCAL,TOTALINTCO,TOTALICO,TOTALIFRS,AL,2010.NOV,YTD,"</definedName>
    <definedName name="EV__LOCKEDCVW__ICMATCHING" hidden="1">"USD,ACTUAL,TH01,FTOT,LOCAL,IC_DIFF_MR000,TOTAL2,TOTALINTCO,2010.NOV,YTD,"</definedName>
    <definedName name="EV__LOCKEDCVW__OWNERSHIP" hidden="1">"ACTUAL,ENTITY:RLEGAL,LOCAL,TOTALINTCO,METHOD_SYS,2005.TOTAL,PERIODIC,"</definedName>
    <definedName name="EV__LOCKEDCVW__RATE" hidden="1">"ACTUAL,AED,NOTRANS,GLOBAL,2005.TOTAL,PERIODIC,"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MEMORYCVW__A.TXT" hidden="1">"AIACONS"</definedName>
    <definedName name="EV__MEMORYCVW__A.TXT_C_ACCT" hidden="1">"SI_REPORTING"</definedName>
    <definedName name="EV__MEMORYCVW__A.TXT_C_CATEGORY" hidden="1">"ACTUAL"</definedName>
    <definedName name="EV__MEMORYCVW__A.TXT_C_DATASRC" hidden="1">"IFRS_TOTL"</definedName>
    <definedName name="EV__MEMORYCVW__A.TXT_CURRENCY" hidden="1">"USD"</definedName>
    <definedName name="EV__MEMORYCVW__A.TXT_ENTITY" hidden="1">"ENTITY:RAHGR"</definedName>
    <definedName name="EV__MEMORYCVW__A.TXT_FLOW" hidden="1">"FTOT"</definedName>
    <definedName name="EV__MEMORYCVW__A.TXT_FUND" hidden="1">"TOTALFUND"</definedName>
    <definedName name="EV__MEMORYCVW__A.TXT_GROUPS" hidden="1">"LOCAL"</definedName>
    <definedName name="EV__MEMORYCVW__A.TXT_INTCO" hidden="1">"TOTALINTCO"</definedName>
    <definedName name="EV__MEMORYCVW__A.TXT_LOB_HKICO" hidden="1">"TOTALICO"</definedName>
    <definedName name="EV__MEMORYCVW__A.TXT_LOB_IFRS" hidden="1">"TOTALIFRS"</definedName>
    <definedName name="EV__MEMORYCVW__A.TXT_LOB_MGMT" hidden="1">"AL"</definedName>
    <definedName name="EV__MEMORYCVW__A.TXT_MEASURES" hidden="1">"YTD"</definedName>
    <definedName name="EV__MEMORYCVW__A.TXT_TIME" hidden="1">"2010.FEB"</definedName>
    <definedName name="EV__MEMORYCVW__ACQUISITION_EXPENSES_CHECKING.XLS" hidden="1">"AIACONS"</definedName>
    <definedName name="EV__MEMORYCVW__ACQUISITION_EXPENSES_CHECKING.XLS_C_ACCT" hidden="1">"AA00380"</definedName>
    <definedName name="EV__MEMORYCVW__ACQUISITION_EXPENSES_CHECKING.XLS_C_CATEGORY" hidden="1">"ACTUAL"</definedName>
    <definedName name="EV__MEMORYCVW__ACQUISITION_EXPENSES_CHECKING.XLS_C_DATASRC" hidden="1">"GAAP_TOTL"</definedName>
    <definedName name="EV__MEMORYCVW__ACQUISITION_EXPENSES_CHECKING.XLS_CURRENCY" hidden="1">"LC"</definedName>
    <definedName name="EV__MEMORYCVW__ACQUISITION_EXPENSES_CHECKING.XLS_ENTITY" hidden="1">"ENTITY:RAIGH"</definedName>
    <definedName name="EV__MEMORYCVW__ACQUISITION_EXPENSES_CHECKING.XLS_FLOW" hidden="1">"FTOT"</definedName>
    <definedName name="EV__MEMORYCVW__ACQUISITION_EXPENSES_CHECKING.XLS_FUND" hidden="1">"TOTALFUND"</definedName>
    <definedName name="EV__MEMORYCVW__ACQUISITION_EXPENSES_CHECKING.XLS_GROUPS" hidden="1">"LOCAL"</definedName>
    <definedName name="EV__MEMORYCVW__ACQUISITION_EXPENSES_CHECKING.XLS_INTCO" hidden="1">"TOTALINTCO"</definedName>
    <definedName name="EV__MEMORYCVW__ACQUISITION_EXPENSES_CHECKING.XLS_LOB_HKICO" hidden="1">"TOTALICO"</definedName>
    <definedName name="EV__MEMORYCVW__ACQUISITION_EXPENSES_CHECKING.XLS_LOB_IFRS" hidden="1">"TOTALIFRS"</definedName>
    <definedName name="EV__MEMORYCVW__ACQUISITION_EXPENSES_CHECKING.XLS_LOB_MGMT" hidden="1">"AL"</definedName>
    <definedName name="EV__MEMORYCVW__ACQUISITION_EXPENSES_CHECKING.XLS_MEASURES" hidden="1">"YTD"</definedName>
    <definedName name="EV__MEMORYCVW__ACQUISITION_EXPENSES_CHECKING.XLS_TIME" hidden="1">"2010.MAY"</definedName>
    <definedName name="EV__MEMORYCVW__BOOK1" hidden="1">"AIACONS"</definedName>
    <definedName name="EV__MEMORYCVW__BOOK1_C_ACCT" hidden="1">"IS_REPORTING"</definedName>
    <definedName name="EV__MEMORYCVW__BOOK1_C_CATEGORY" hidden="1">"ACTUAL"</definedName>
    <definedName name="EV__MEMORYCVW__BOOK1_C_DATASRC" hidden="1">"IFRS_TOTL"</definedName>
    <definedName name="EV__MEMORYCVW__BOOK1_CURRENCY" hidden="1">"LC"</definedName>
    <definedName name="EV__MEMORYCVW__BOOK1_ENTITY" hidden="1">"ENTITY:RAHGR"</definedName>
    <definedName name="EV__MEMORYCVW__BOOK1_FLOW" hidden="1">"FTOT"</definedName>
    <definedName name="EV__MEMORYCVW__BOOK1_FUND" hidden="1">"TOTALFUND"</definedName>
    <definedName name="EV__MEMORYCVW__BOOK1_GROUPS" hidden="1">"LOCAL"</definedName>
    <definedName name="EV__MEMORYCVW__BOOK1_INTCO" hidden="1">"TOTALINTCO"</definedName>
    <definedName name="EV__MEMORYCVW__BOOK1_LOB_HKICO" hidden="1">"TOTALICO"</definedName>
    <definedName name="EV__MEMORYCVW__BOOK1_LOB_IFRS" hidden="1">"TOTALIFRS"</definedName>
    <definedName name="EV__MEMORYCVW__BOOK1_LOB_MGMT" hidden="1">"AL"</definedName>
    <definedName name="EV__MEMORYCVW__BOOK1_MEASURES" hidden="1">"YTD"</definedName>
    <definedName name="EV__MEMORYCVW__BOOK1_TIME" hidden="1">"2010.FEB"</definedName>
    <definedName name="EV__MEMORYCVW__BOOK2" hidden="1">"AIACONS"</definedName>
    <definedName name="EV__MEMORYCVW__BOOK2_C_ACCT" hidden="1">"DC_BY1311"</definedName>
    <definedName name="EV__MEMORYCVW__BOOK2_C_CATEGORY" hidden="1">"ACTUAL"</definedName>
    <definedName name="EV__MEMORYCVW__BOOK2_C_DATASRC" hidden="1">"GAAP_TOTL"</definedName>
    <definedName name="EV__MEMORYCVW__BOOK2_CURRENCY" hidden="1">"USD"</definedName>
    <definedName name="EV__MEMORYCVW__BOOK2_ENTITY" hidden="1">"ID01"</definedName>
    <definedName name="EV__MEMORYCVW__BOOK2_FLOW" hidden="1">"FTOT"</definedName>
    <definedName name="EV__MEMORYCVW__BOOK2_FUND" hidden="1">"TOTALFUND"</definedName>
    <definedName name="EV__MEMORYCVW__BOOK2_GROUPS" hidden="1">"LOCAL"</definedName>
    <definedName name="EV__MEMORYCVW__BOOK2_INTCO" hidden="1">"I_999999"</definedName>
    <definedName name="EV__MEMORYCVW__BOOK2_LOB_HKICO" hidden="1">"TOTALICO"</definedName>
    <definedName name="EV__MEMORYCVW__BOOK2_LOB_IFRS" hidden="1">"TOTALIFRS"</definedName>
    <definedName name="EV__MEMORYCVW__BOOK2_LOB_MGMT" hidden="1">"SL999"</definedName>
    <definedName name="EV__MEMORYCVW__BOOK2_MEASURES" hidden="1">"YTD"</definedName>
    <definedName name="EV__MEMORYCVW__BOOK2_TIME" hidden="1">"2010.MAY"</definedName>
    <definedName name="EV__MEMORYCVW__BOOK3" hidden="1">"AIACONS"</definedName>
    <definedName name="EV__MEMORYCVW__BOOK3_C_ACCT" hidden="1">"00000C"</definedName>
    <definedName name="EV__MEMORYCVW__BOOK3_C_CATEGORY" hidden="1">"ACTUAL"</definedName>
    <definedName name="EV__MEMORYCVW__BOOK3_C_DATASRC" hidden="1">"ALLO_MANJ"</definedName>
    <definedName name="EV__MEMORYCVW__BOOK3_CURRENCY" hidden="1">"USD"</definedName>
    <definedName name="EV__MEMORYCVW__BOOK3_ENTITY" hidden="1">"ENTITY:RAHGR"</definedName>
    <definedName name="EV__MEMORYCVW__BOOK3_FLOW" hidden="1">"FTOT"</definedName>
    <definedName name="EV__MEMORYCVW__BOOK3_FUND" hidden="1">"TOTALFUND"</definedName>
    <definedName name="EV__MEMORYCVW__BOOK3_GROUPS" hidden="1">"LOCAL"</definedName>
    <definedName name="EV__MEMORYCVW__BOOK3_INTCO" hidden="1">"TOTALINTCO"</definedName>
    <definedName name="EV__MEMORYCVW__BOOK3_LOB_HKICO" hidden="1">"TOTALICO"</definedName>
    <definedName name="EV__MEMORYCVW__BOOK3_LOB_IFRS" hidden="1">"TOTALIFRS"</definedName>
    <definedName name="EV__MEMORYCVW__BOOK3_LOB_MGMT" hidden="1">"AL"</definedName>
    <definedName name="EV__MEMORYCVW__BOOK3_MEASURES" hidden="1">"YTD"</definedName>
    <definedName name="EV__MEMORYCVW__BOOK3_TIME" hidden="1">"2010.APR"</definedName>
    <definedName name="EV__MEMORYCVW__BOOK6" hidden="1">"AIACONS"</definedName>
    <definedName name="EV__MEMORYCVW__BOOK6_C_ACCT" hidden="1">"IS_REPORTING"</definedName>
    <definedName name="EV__MEMORYCVW__BOOK6_C_CATEGORY" hidden="1">"ACTUAL"</definedName>
    <definedName name="EV__MEMORYCVW__BOOK6_C_DATASRC" hidden="1">"HKICO_TOTL"</definedName>
    <definedName name="EV__MEMORYCVW__BOOK6_CURRENCY" hidden="1">"LC"</definedName>
    <definedName name="EV__MEMORYCVW__BOOK6_ENTITY" hidden="1">"ENTITY:RAIGH"</definedName>
    <definedName name="EV__MEMORYCVW__BOOK6_FLOW" hidden="1">"FTOT"</definedName>
    <definedName name="EV__MEMORYCVW__BOOK6_FUND" hidden="1">"TOTALFUND"</definedName>
    <definedName name="EV__MEMORYCVW__BOOK6_GROUPS" hidden="1">"LOCAL"</definedName>
    <definedName name="EV__MEMORYCVW__BOOK6_INTCO" hidden="1">"TOTALINTCO"</definedName>
    <definedName name="EV__MEMORYCVW__BOOK6_LOB_HKICO" hidden="1">"TOTALICO"</definedName>
    <definedName name="EV__MEMORYCVW__BOOK6_LOB_IFRS" hidden="1">"TOTALIFRS"</definedName>
    <definedName name="EV__MEMORYCVW__BOOK6_LOB_MGMT" hidden="1">"AL"</definedName>
    <definedName name="EV__MEMORYCVW__BOOK6_MEASURES" hidden="1">"YTD"</definedName>
    <definedName name="EV__MEMORYCVW__BOOK6_TIME" hidden="1">"2010.FEB"</definedName>
    <definedName name="EV__MEMORYCVW__BOOK7" hidden="1">"AIACONS"</definedName>
    <definedName name="EV__MEMORYCVW__BOOK7_C_ACCT" hidden="1">"IS_REPORTING"</definedName>
    <definedName name="EV__MEMORYCVW__BOOK7_C_CATEGORY" hidden="1">"ACTUAL"</definedName>
    <definedName name="EV__MEMORYCVW__BOOK7_C_DATASRC" hidden="1">"GAAP_TOTL"</definedName>
    <definedName name="EV__MEMORYCVW__BOOK7_CURRENCY" hidden="1">"LC"</definedName>
    <definedName name="EV__MEMORYCVW__BOOK7_ENTITY" hidden="1">"ENTITY:RAIGH"</definedName>
    <definedName name="EV__MEMORYCVW__BOOK7_FLOW" hidden="1">"FTOT"</definedName>
    <definedName name="EV__MEMORYCVW__BOOK7_FUND" hidden="1">"TOTALFUND"</definedName>
    <definedName name="EV__MEMORYCVW__BOOK7_GROUPS" hidden="1">"LOCAL"</definedName>
    <definedName name="EV__MEMORYCVW__BOOK7_INTCO" hidden="1">"TOTALINTCO"</definedName>
    <definedName name="EV__MEMORYCVW__BOOK7_LOB_HKICO" hidden="1">"TOTALICO"</definedName>
    <definedName name="EV__MEMORYCVW__BOOK7_LOB_IFRS" hidden="1">"TOTALIFRS"</definedName>
    <definedName name="EV__MEMORYCVW__BOOK7_LOB_MGMT" hidden="1">"AL"</definedName>
    <definedName name="EV__MEMORYCVW__BOOK7_MEASURES" hidden="1">"YTD"</definedName>
    <definedName name="EV__MEMORYCVW__BOOK7_TIME" hidden="1">"2010.FEB"</definedName>
    <definedName name="EV__MEMORYCVW__BOOK9" hidden="1">"AIACONS"</definedName>
    <definedName name="EV__MEMORYCVW__BOOK9_C_ACCT" hidden="1">"IS_REPORTING"</definedName>
    <definedName name="EV__MEMORYCVW__BOOK9_C_CATEGORY" hidden="1">"ACTUAL"</definedName>
    <definedName name="EV__MEMORYCVW__BOOK9_C_DATASRC" hidden="1">"SCH_TOTL"</definedName>
    <definedName name="EV__MEMORYCVW__BOOK9_CURRENCY" hidden="1">"LC"</definedName>
    <definedName name="EV__MEMORYCVW__BOOK9_ENTITY" hidden="1">"ENTITY:RAHGR"</definedName>
    <definedName name="EV__MEMORYCVW__BOOK9_FLOW" hidden="1">"FTOT"</definedName>
    <definedName name="EV__MEMORYCVW__BOOK9_FUND" hidden="1">"LIFEFUND"</definedName>
    <definedName name="EV__MEMORYCVW__BOOK9_GROUPS" hidden="1">"LOCAL"</definedName>
    <definedName name="EV__MEMORYCVW__BOOK9_INTCO" hidden="1">"TOTALINTCO"</definedName>
    <definedName name="EV__MEMORYCVW__BOOK9_LOB_HKICO" hidden="1">"TOTALICO"</definedName>
    <definedName name="EV__MEMORYCVW__BOOK9_LOB_IFRS" hidden="1">"TOTALIFRS"</definedName>
    <definedName name="EV__MEMORYCVW__BOOK9_LOB_MGMT" hidden="1">"AL"</definedName>
    <definedName name="EV__MEMORYCVW__BOOK9_MEASURES" hidden="1">"YTD"</definedName>
    <definedName name="EV__MEMORYCVW__BOOK9_TIME" hidden="1">"2009.FEB"</definedName>
    <definedName name="EV__MEMORYCVW__BPC_CONTROL_SPREADSHEET_V7_072210.XLS" hidden="1">"AIACONS"</definedName>
    <definedName name="EV__MEMORYCVW__BPC_CONTROL_SPREADSHEET_V7_072210.XLS_C_ACCT" hidden="1">"DC_AA00005"</definedName>
    <definedName name="EV__MEMORYCVW__BPC_CONTROL_SPREADSHEET_V7_072210.XLS_C_CATEGORY" hidden="1">"ACTUAL"</definedName>
    <definedName name="EV__MEMORYCVW__BPC_CONTROL_SPREADSHEET_V7_072210.XLS_C_DATASRC" hidden="1">"GAAP_TOTL"</definedName>
    <definedName name="EV__MEMORYCVW__BPC_CONTROL_SPREADSHEET_V7_072210.XLS_CURRENCY" hidden="1">"LC"</definedName>
    <definedName name="EV__MEMORYCVW__BPC_CONTROL_SPREADSHEET_V7_072210.XLS_ENTITY" hidden="1">"AU01"</definedName>
    <definedName name="EV__MEMORYCVW__BPC_CONTROL_SPREADSHEET_V7_072210.XLS_FLOW" hidden="1">"FTOT"</definedName>
    <definedName name="EV__MEMORYCVW__BPC_CONTROL_SPREADSHEET_V7_072210.XLS_FUND" hidden="1">"TOTALFUND"</definedName>
    <definedName name="EV__MEMORYCVW__BPC_CONTROL_SPREADSHEET_V7_072210.XLS_GROUPS" hidden="1">"LOCAL"</definedName>
    <definedName name="EV__MEMORYCVW__BPC_CONTROL_SPREADSHEET_V7_072210.XLS_INTCO" hidden="1">"TOTALINTCO"</definedName>
    <definedName name="EV__MEMORYCVW__BPC_CONTROL_SPREADSHEET_V7_072210.XLS_LOB_HKICO" hidden="1">"TOTALICO"</definedName>
    <definedName name="EV__MEMORYCVW__BPC_CONTROL_SPREADSHEET_V7_072210.XLS_LOB_IFRS" hidden="1">"TOTALIFRS"</definedName>
    <definedName name="EV__MEMORYCVW__BPC_CONTROL_SPREADSHEET_V7_072210.XLS_LOB_MGMT" hidden="1">"AL"</definedName>
    <definedName name="EV__MEMORYCVW__BPC_CONTROL_SPREADSHEET_V7_072210.XLS_MEASURES" hidden="1">"YTD"</definedName>
    <definedName name="EV__MEMORYCVW__BPC_CONTROL_SPREADSHEET_V7_072210.XLS_TIME" hidden="1">"2010.MAY"</definedName>
    <definedName name="EV__MEMORYCVW__BPC_DATA_SOURECE_20100507.XLS" hidden="1">"AIACONS"</definedName>
    <definedName name="EV__MEMORYCVW__BPC_DATA_SOURECE_20100507.XLS_C_ACCT" hidden="1">"00000C"</definedName>
    <definedName name="EV__MEMORYCVW__BPC_DATA_SOURECE_20100507.XLS_C_CATEGORY" hidden="1">"ACTUAL"</definedName>
    <definedName name="EV__MEMORYCVW__BPC_DATA_SOURECE_20100507.XLS_C_DATASRC" hidden="1">"ALLO_MANJ"</definedName>
    <definedName name="EV__MEMORYCVW__BPC_DATA_SOURECE_20100507.XLS_CURRENCY" hidden="1">"USD"</definedName>
    <definedName name="EV__MEMORYCVW__BPC_DATA_SOURECE_20100507.XLS_ENTITY" hidden="1">"ENTITY:RAHGR"</definedName>
    <definedName name="EV__MEMORYCVW__BPC_DATA_SOURECE_20100507.XLS_FLOW" hidden="1">"FTOT"</definedName>
    <definedName name="EV__MEMORYCVW__BPC_DATA_SOURECE_20100507.XLS_FUND" hidden="1">"TOTALFUND"</definedName>
    <definedName name="EV__MEMORYCVW__BPC_DATA_SOURECE_20100507.XLS_GROUPS" hidden="1">"LOCAL"</definedName>
    <definedName name="EV__MEMORYCVW__BPC_DATA_SOURECE_20100507.XLS_INTCO" hidden="1">"TOTALINTCO"</definedName>
    <definedName name="EV__MEMORYCVW__BPC_DATA_SOURECE_20100507.XLS_LOB_HKICO" hidden="1">"TOTALICO"</definedName>
    <definedName name="EV__MEMORYCVW__BPC_DATA_SOURECE_20100507.XLS_LOB_IFRS" hidden="1">"TOTALIFRS"</definedName>
    <definedName name="EV__MEMORYCVW__BPC_DATA_SOURECE_20100507.XLS_LOB_MGMT" hidden="1">"AL"</definedName>
    <definedName name="EV__MEMORYCVW__BPC_DATA_SOURECE_20100507.XLS_MEASURES" hidden="1">"YTD"</definedName>
    <definedName name="EV__MEMORYCVW__BPC_DATA_SOURECE_20100507.XLS_TIME" hidden="1">"2010.FEB"</definedName>
    <definedName name="EV__MEMORYCVW__BPC_EXTRACT_DRILLDOWN.XLS" hidden="1">"AIACONS"</definedName>
    <definedName name="EV__MEMORYCVW__BPC_EXTRACT_DRILLDOWN.XLS_C_ACCT" hidden="1">"IS_REPORTING"</definedName>
    <definedName name="EV__MEMORYCVW__BPC_EXTRACT_DRILLDOWN.XLS_C_CATEGORY" hidden="1">"ACTUAL"</definedName>
    <definedName name="EV__MEMORYCVW__BPC_EXTRACT_DRILLDOWN.XLS_C_DATASRC" hidden="1">"HKICO_TOTL"</definedName>
    <definedName name="EV__MEMORYCVW__BPC_EXTRACT_DRILLDOWN.XLS_CURRENCY" hidden="1">"LC"</definedName>
    <definedName name="EV__MEMORYCVW__BPC_EXTRACT_DRILLDOWN.XLS_ENTITY" hidden="1">"ENTITY:RAIGH"</definedName>
    <definedName name="EV__MEMORYCVW__BPC_EXTRACT_DRILLDOWN.XLS_FLOW" hidden="1">"FTOT"</definedName>
    <definedName name="EV__MEMORYCVW__BPC_EXTRACT_DRILLDOWN.XLS_FUND" hidden="1">"TOTALFUND"</definedName>
    <definedName name="EV__MEMORYCVW__BPC_EXTRACT_DRILLDOWN.XLS_GROUPS" hidden="1">"LOCAL"</definedName>
    <definedName name="EV__MEMORYCVW__BPC_EXTRACT_DRILLDOWN.XLS_INTCO" hidden="1">"TOTALINTCO"</definedName>
    <definedName name="EV__MEMORYCVW__BPC_EXTRACT_DRILLDOWN.XLS_LOB_HKICO" hidden="1">"TOTALICO"</definedName>
    <definedName name="EV__MEMORYCVW__BPC_EXTRACT_DRILLDOWN.XLS_LOB_IFRS" hidden="1">"TOTALIFRS"</definedName>
    <definedName name="EV__MEMORYCVW__BPC_EXTRACT_DRILLDOWN.XLS_LOB_MGMT" hidden="1">"AL"</definedName>
    <definedName name="EV__MEMORYCVW__BPC_EXTRACT_DRILLDOWN.XLS_MEASURES" hidden="1">"YTD"</definedName>
    <definedName name="EV__MEMORYCVW__BPC_EXTRACT_DRILLDOWN.XLS_TIME" hidden="1">"2010.FEB"</definedName>
    <definedName name="EV__MEMORYCVW__BPC_REPORT_BUILDING_PLAN_170302010.XLS" hidden="1">"AIACONS"</definedName>
    <definedName name="EV__MEMORYCVW__BPC_REPORT_BUILDING_PLAN_170302010.XLS_C_ACCT" hidden="1">"IS_REPORTING"</definedName>
    <definedName name="EV__MEMORYCVW__BPC_REPORT_BUILDING_PLAN_170302010.XLS_C_CATEGORY" hidden="1">"ACTUAL"</definedName>
    <definedName name="EV__MEMORYCVW__BPC_REPORT_BUILDING_PLAN_170302010.XLS_C_DATASRC" hidden="1">"IFRS_TOTL"</definedName>
    <definedName name="EV__MEMORYCVW__BPC_REPORT_BUILDING_PLAN_170302010.XLS_CURRENCY" hidden="1">"USD"</definedName>
    <definedName name="EV__MEMORYCVW__BPC_REPORT_BUILDING_PLAN_170302010.XLS_ENTITY" hidden="1">"ENTITY:RAIGH"</definedName>
    <definedName name="EV__MEMORYCVW__BPC_REPORT_BUILDING_PLAN_170302010.XLS_FLOW" hidden="1">"FTOT"</definedName>
    <definedName name="EV__MEMORYCVW__BPC_REPORT_BUILDING_PLAN_170302010.XLS_FUND" hidden="1">"TOTALFUND"</definedName>
    <definedName name="EV__MEMORYCVW__BPC_REPORT_BUILDING_PLAN_170302010.XLS_GROUPS" hidden="1">"LOCAL"</definedName>
    <definedName name="EV__MEMORYCVW__BPC_REPORT_BUILDING_PLAN_170302010.XLS_INTCO" hidden="1">"TOTALINTCO"</definedName>
    <definedName name="EV__MEMORYCVW__BPC_REPORT_BUILDING_PLAN_170302010.XLS_LOB_HKICO" hidden="1">"TOTALICO"</definedName>
    <definedName name="EV__MEMORYCVW__BPC_REPORT_BUILDING_PLAN_170302010.XLS_LOB_IFRS" hidden="1">"TOTALIFRS"</definedName>
    <definedName name="EV__MEMORYCVW__BPC_REPORT_BUILDING_PLAN_170302010.XLS_LOB_MGMT" hidden="1">"OTH"</definedName>
    <definedName name="EV__MEMORYCVW__BPC_REPORT_BUILDING_PLAN_170302010.XLS_MEASURES" hidden="1">"YTD"</definedName>
    <definedName name="EV__MEMORYCVW__BPC_REPORT_BUILDING_PLAN_170302010.XLS_TIME" hidden="1">"2010.JAN"</definedName>
    <definedName name="EV__MEMORYCVW__COPY_OF_SI_WORKSHEET_W03_OUTPUT_V000.XLS" hidden="1">"AIACONS"</definedName>
    <definedName name="EV__MEMORYCVW__ENTITY_ROLLUP_HIERARCHY_V1.05.XLS" hidden="1">"AIACONS"</definedName>
    <definedName name="EV__MEMORYCVW__ENTITY_ROLLUP_HIERARCHY_V1.05.XLS_C_ACCT" hidden="1">"IS_REPORTING"</definedName>
    <definedName name="EV__MEMORYCVW__ENTITY_ROLLUP_HIERARCHY_V1.05.XLS_C_CATEGORY" hidden="1">"ACTUAL"</definedName>
    <definedName name="EV__MEMORYCVW__ENTITY_ROLLUP_HIERARCHY_V1.05.XLS_C_DATASRC" hidden="1">"GAAP_TOTL"</definedName>
    <definedName name="EV__MEMORYCVW__ENTITY_ROLLUP_HIERARCHY_V1.05.XLS_CURRENCY" hidden="1">"LC"</definedName>
    <definedName name="EV__MEMORYCVW__ENTITY_ROLLUP_HIERARCHY_V1.05.XLS_ENTITY" hidden="1">"ID01"</definedName>
    <definedName name="EV__MEMORYCVW__ENTITY_ROLLUP_HIERARCHY_V1.05.XLS_FLOW" hidden="1">"FTOT"</definedName>
    <definedName name="EV__MEMORYCVW__ENTITY_ROLLUP_HIERARCHY_V1.05.XLS_FUND" hidden="1">"TOTALFUND"</definedName>
    <definedName name="EV__MEMORYCVW__ENTITY_ROLLUP_HIERARCHY_V1.05.XLS_GROUPS" hidden="1">"LOCAL"</definedName>
    <definedName name="EV__MEMORYCVW__ENTITY_ROLLUP_HIERARCHY_V1.05.XLS_INTCO" hidden="1">"TOTALINTCO"</definedName>
    <definedName name="EV__MEMORYCVW__ENTITY_ROLLUP_HIERARCHY_V1.05.XLS_LOB_HKICO" hidden="1">"TOTALICO"</definedName>
    <definedName name="EV__MEMORYCVW__ENTITY_ROLLUP_HIERARCHY_V1.05.XLS_LOB_IFRS" hidden="1">"TOTALIFRS"</definedName>
    <definedName name="EV__MEMORYCVW__ENTITY_ROLLUP_HIERARCHY_V1.05.XLS_LOB_MGMT" hidden="1">"AL"</definedName>
    <definedName name="EV__MEMORYCVW__ENTITY_ROLLUP_HIERARCHY_V1.05.XLS_MEASURES" hidden="1">"YTD"</definedName>
    <definedName name="EV__MEMORYCVW__ENTITY_ROLLUP_HIERARCHY_V1.05.XLS_TIME" hidden="1">"2010.MAR"</definedName>
    <definedName name="EV__MEMORYCVW__EXCEL_MANUAL_ADJ_TEMPLATE_AU01_CY05_BY_GAAP.XLS" hidden="1">"AIACONS"</definedName>
    <definedName name="EV__MEMORYCVW__EXCEL_MANUAL_ADJ_TEMPLATE_AU01_CY05_BY_GAAP.XLS_C_ACCT" hidden="1">"IS_REPORTING"</definedName>
    <definedName name="EV__MEMORYCVW__EXCEL_MANUAL_ADJ_TEMPLATE_AU01_CY05_BY_GAAP.XLS_C_CATEGORY" hidden="1">"ACTUAL"</definedName>
    <definedName name="EV__MEMORYCVW__EXCEL_MANUAL_ADJ_TEMPLATE_AU01_CY05_BY_GAAP.XLS_C_DATASRC" hidden="1">"GAAP_TOTL"</definedName>
    <definedName name="EV__MEMORYCVW__EXCEL_MANUAL_ADJ_TEMPLATE_AU01_CY05_BY_GAAP.XLS_CURRENCY" hidden="1">"LC"</definedName>
    <definedName name="EV__MEMORYCVW__EXCEL_MANUAL_ADJ_TEMPLATE_AU01_CY05_BY_GAAP.XLS_ENTITY" hidden="1">"ID01"</definedName>
    <definedName name="EV__MEMORYCVW__EXCEL_MANUAL_ADJ_TEMPLATE_AU01_CY05_BY_GAAP.XLS_FLOW" hidden="1">"FTOT"</definedName>
    <definedName name="EV__MEMORYCVW__EXCEL_MANUAL_ADJ_TEMPLATE_AU01_CY05_BY_GAAP.XLS_FUND" hidden="1">"TOTALFUND"</definedName>
    <definedName name="EV__MEMORYCVW__EXCEL_MANUAL_ADJ_TEMPLATE_AU01_CY05_BY_GAAP.XLS_GROUPS" hidden="1">"LOCAL"</definedName>
    <definedName name="EV__MEMORYCVW__EXCEL_MANUAL_ADJ_TEMPLATE_AU01_CY05_BY_GAAP.XLS_INTCO" hidden="1">"TOTALINTCO"</definedName>
    <definedName name="EV__MEMORYCVW__EXCEL_MANUAL_ADJ_TEMPLATE_AU01_CY05_BY_GAAP.XLS_LOB_HKICO" hidden="1">"TOTALICO"</definedName>
    <definedName name="EV__MEMORYCVW__EXCEL_MANUAL_ADJ_TEMPLATE_AU01_CY05_BY_GAAP.XLS_LOB_IFRS" hidden="1">"TOTALIFRS"</definedName>
    <definedName name="EV__MEMORYCVW__EXCEL_MANUAL_ADJ_TEMPLATE_AU01_CY05_BY_GAAP.XLS_LOB_MGMT" hidden="1">"AL"</definedName>
    <definedName name="EV__MEMORYCVW__EXCEL_MANUAL_ADJ_TEMPLATE_AU01_CY05_BY_GAAP.XLS_MEASURES" hidden="1">"YTD"</definedName>
    <definedName name="EV__MEMORYCVW__EXCEL_MANUAL_ADJ_TEMPLATE_AU01_CY05_BY_GAAP.XLS_TIME" hidden="1">"2010.MAR"</definedName>
    <definedName name="EV__MEMORYCVW__EXCEL_PH10_CY05.XLS" hidden="1">"AIACONS"</definedName>
    <definedName name="EV__MEMORYCVW__EXCEL_PH10_CY05.XLS_C_ACCT" hidden="1">"IS_REPORTING"</definedName>
    <definedName name="EV__MEMORYCVW__EXCEL_PH10_CY05.XLS_C_CATEGORY" hidden="1">"ACTUAL"</definedName>
    <definedName name="EV__MEMORYCVW__EXCEL_PH10_CY05.XLS_C_DATASRC" hidden="1">"IFRS_TOTL"</definedName>
    <definedName name="EV__MEMORYCVW__EXCEL_PH10_CY05.XLS_CURRENCY" hidden="1">"USD"</definedName>
    <definedName name="EV__MEMORYCVW__EXCEL_PH10_CY05.XLS_ENTITY" hidden="1">"TH02"</definedName>
    <definedName name="EV__MEMORYCVW__EXCEL_PH10_CY05.XLS_FLOW" hidden="1">"FTOT"</definedName>
    <definedName name="EV__MEMORYCVW__EXCEL_PH10_CY05.XLS_FUND" hidden="1">"TOTALFUND"</definedName>
    <definedName name="EV__MEMORYCVW__EXCEL_PH10_CY05.XLS_GROUPS" hidden="1">"USD_LEGAL"</definedName>
    <definedName name="EV__MEMORYCVW__EXCEL_PH10_CY05.XLS_INTCO" hidden="1">"TOTALINTCO"</definedName>
    <definedName name="EV__MEMORYCVW__EXCEL_PH10_CY05.XLS_LOB_HKICO" hidden="1">"TOTALICO"</definedName>
    <definedName name="EV__MEMORYCVW__EXCEL_PH10_CY05.XLS_LOB_IFRS" hidden="1">"TOTALIFRS"</definedName>
    <definedName name="EV__MEMORYCVW__EXCEL_PH10_CY05.XLS_LOB_MGMT" hidden="1">"AL"</definedName>
    <definedName name="EV__MEMORYCVW__EXCEL_PH10_CY05.XLS_MEASURES" hidden="1">"YTD"</definedName>
    <definedName name="EV__MEMORYCVW__EXCEL_PH10_CY05.XLS_TIME" hidden="1">"2010.MAR"</definedName>
    <definedName name="EV__MEMORYCVW__GCOA_INPUT_TEMPLATE_PH10_CY06_2010_072910.XLS" hidden="1">"AIACONS"</definedName>
    <definedName name="EV__MEMORYCVW__GCOA_INPUT_TEMPLATE_PH10_CY06_2010_072910.XLS_C_ACCT" hidden="1">"DC_BY1311"</definedName>
    <definedName name="EV__MEMORYCVW__GCOA_INPUT_TEMPLATE_PH10_CY06_2010_072910.XLS_C_CATEGORY" hidden="1">"ACTUAL"</definedName>
    <definedName name="EV__MEMORYCVW__GCOA_INPUT_TEMPLATE_PH10_CY06_2010_072910.XLS_C_DATASRC" hidden="1">"GAAP_TOTL"</definedName>
    <definedName name="EV__MEMORYCVW__GCOA_INPUT_TEMPLATE_PH10_CY06_2010_072910.XLS_CURRENCY" hidden="1">"USD"</definedName>
    <definedName name="EV__MEMORYCVW__GCOA_INPUT_TEMPLATE_PH10_CY06_2010_072910.XLS_ENTITY" hidden="1">"AU01"</definedName>
    <definedName name="EV__MEMORYCVW__GCOA_INPUT_TEMPLATE_PH10_CY06_2010_072910.XLS_FLOW" hidden="1">"FTOT"</definedName>
    <definedName name="EV__MEMORYCVW__GCOA_INPUT_TEMPLATE_PH10_CY06_2010_072910.XLS_FUND" hidden="1">"TOTALFUND"</definedName>
    <definedName name="EV__MEMORYCVW__GCOA_INPUT_TEMPLATE_PH10_CY06_2010_072910.XLS_GROUPS" hidden="1">"LOCAL"</definedName>
    <definedName name="EV__MEMORYCVW__GCOA_INPUT_TEMPLATE_PH10_CY06_2010_072910.XLS_INTCO" hidden="1">"I_999999"</definedName>
    <definedName name="EV__MEMORYCVW__GCOA_INPUT_TEMPLATE_PH10_CY06_2010_072910.XLS_LOB_HKICO" hidden="1">"TOTALICO"</definedName>
    <definedName name="EV__MEMORYCVW__GCOA_INPUT_TEMPLATE_PH10_CY06_2010_072910.XLS_LOB_IFRS" hidden="1">"TOTALIFRS"</definedName>
    <definedName name="EV__MEMORYCVW__GCOA_INPUT_TEMPLATE_PH10_CY06_2010_072910.XLS_LOB_MGMT" hidden="1">"SL999"</definedName>
    <definedName name="EV__MEMORYCVW__GCOA_INPUT_TEMPLATE_PH10_CY06_2010_072910.XLS_MEASURES" hidden="1">"YTD"</definedName>
    <definedName name="EV__MEMORYCVW__GCOA_INPUT_TEMPLATE_PH10_CY06_2010_072910.XLS_TIME" hidden="1">"2010.MAY"</definedName>
    <definedName name="EV__MEMORYCVW__IFRS_LONGSHEET_.XLS" hidden="1">"AIACONS"</definedName>
    <definedName name="EV__MEMORYCVW__IFRS_LONGSHEET_.XLS_C_ACCT" hidden="1">"IS06001000"</definedName>
    <definedName name="EV__MEMORYCVW__IFRS_LONGSHEET_.XLS_C_CATEGORY" hidden="1">"ACTUAL_2007"</definedName>
    <definedName name="EV__MEMORYCVW__IFRS_LONGSHEET_.XLS_C_DATASRC" hidden="1">"IFRS"</definedName>
    <definedName name="EV__MEMORYCVW__IFRS_LONGSHEET_.XLS_CURRENCY" hidden="1">"LC"</definedName>
    <definedName name="EV__MEMORYCVW__IFRS_LONGSHEET_.XLS_ENTITY" hidden="1">"ENTITY:RAHGR"</definedName>
    <definedName name="EV__MEMORYCVW__IFRS_LONGSHEET_.XLS_FLOW" hidden="1">"FTOT"</definedName>
    <definedName name="EV__MEMORYCVW__IFRS_LONGSHEET_.XLS_FUND" hidden="1">"TOTALFUND"</definedName>
    <definedName name="EV__MEMORYCVW__IFRS_LONGSHEET_.XLS_GROUPS" hidden="1">"LOCAL"</definedName>
    <definedName name="EV__MEMORYCVW__IFRS_LONGSHEET_.XLS_INTCO" hidden="1">"TOTALINTCO"</definedName>
    <definedName name="EV__MEMORYCVW__IFRS_LONGSHEET_.XLS_LOB_HKICO" hidden="1">"TOTALICO"</definedName>
    <definedName name="EV__MEMORYCVW__IFRS_LONGSHEET_.XLS_LOB_IFRS" hidden="1">"TOTALIFRS"</definedName>
    <definedName name="EV__MEMORYCVW__IFRS_LONGSHEET_.XLS_LOB_MGMT" hidden="1">"AL"</definedName>
    <definedName name="EV__MEMORYCVW__IFRS_LONGSHEET_.XLS_MEASURES" hidden="1">"YTD"</definedName>
    <definedName name="EV__MEMORYCVW__IFRS_LONGSHEET_.XLS_TIME" hidden="1">"2010.JAN"</definedName>
    <definedName name="EV__MEMORYCVW__IFRS_WORKSHEET_W03A_OUTPUT_V000_FUND.XLS" hidden="1">"AIACONS"</definedName>
    <definedName name="EV__MEMORYCVW__IFRS_WORKSHEET_W03A_OUTPUT_V000_FUND.XLS_C_ACCT" hidden="1">"G000000"</definedName>
    <definedName name="EV__MEMORYCVW__IFRS_WORKSHEET_W03A_OUTPUT_V000_FUND.XLS_C_CATEGORY" hidden="1">"ACTUAL"</definedName>
    <definedName name="EV__MEMORYCVW__IFRS_WORKSHEET_W03A_OUTPUT_V000_FUND.XLS_C_DATASRC" hidden="1">"IFRS_TOTL"</definedName>
    <definedName name="EV__MEMORYCVW__IFRS_WORKSHEET_W03A_OUTPUT_V000_FUND.XLS_CURRENCY" hidden="1">"USD"</definedName>
    <definedName name="EV__MEMORYCVW__IFRS_WORKSHEET_W03A_OUTPUT_V000_FUND.XLS_ENTITY" hidden="1">"ENTITY:MGMT_ZZ"</definedName>
    <definedName name="EV__MEMORYCVW__IFRS_WORKSHEET_W03A_OUTPUT_V000_FUND.XLS_FLOW" hidden="1">"F999"</definedName>
    <definedName name="EV__MEMORYCVW__IFRS_WORKSHEET_W03A_OUTPUT_V000_FUND.XLS_FUND" hidden="1">"LIFEFUND"</definedName>
    <definedName name="EV__MEMORYCVW__IFRS_WORKSHEET_W03A_OUTPUT_V000_FUND.XLS_GROUPS" hidden="1">"USD_MGMT"</definedName>
    <definedName name="EV__MEMORYCVW__IFRS_WORKSHEET_W03A_OUTPUT_V000_FUND.XLS_INTCO" hidden="1">"TOTALINTCO"</definedName>
    <definedName name="EV__MEMORYCVW__IFRS_WORKSHEET_W03A_OUTPUT_V000_FUND.XLS_LOB_HKICO" hidden="1">"ICO_HKZZ"</definedName>
    <definedName name="EV__MEMORYCVW__IFRS_WORKSHEET_W03A_OUTPUT_V000_FUND.XLS_LOB_IFRS" hidden="1">"ISXXXX"</definedName>
    <definedName name="EV__MEMORYCVW__IFRS_WORKSHEET_W03A_OUTPUT_V000_FUND.XLS_LOB_MGMT" hidden="1">"ZZZZZ"</definedName>
    <definedName name="EV__MEMORYCVW__IFRS_WORKSHEET_W03A_OUTPUT_V000_FUND.XLS_MEASURES" hidden="1">"YTD"</definedName>
    <definedName name="EV__MEMORYCVW__IFRS_WORKSHEET_W03A_OUTPUT_V000_FUND.XLS_TIME" hidden="1">"2010.FEB"</definedName>
    <definedName name="EV__MEMORYCVW__KR01_SI.XLS" hidden="1">"AIACONS"</definedName>
    <definedName name="EV__MEMORYCVW__KR01_SI.XLS_C_ACCT" hidden="1">"IS_REPORTING"</definedName>
    <definedName name="EV__MEMORYCVW__KR01_SI.XLS_C_CATEGORY" hidden="1">"ACTUAL"</definedName>
    <definedName name="EV__MEMORYCVW__KR01_SI.XLS_C_DATASRC" hidden="1">"GAAP_TOTL"</definedName>
    <definedName name="EV__MEMORYCVW__KR01_SI.XLS_CURRENCY" hidden="1">"LC"</definedName>
    <definedName name="EV__MEMORYCVW__KR01_SI.XLS_ENTITY" hidden="1">"ID01"</definedName>
    <definedName name="EV__MEMORYCVW__KR01_SI.XLS_FLOW" hidden="1">"FTOT"</definedName>
    <definedName name="EV__MEMORYCVW__KR01_SI.XLS_FUND" hidden="1">"TOTALFUND"</definedName>
    <definedName name="EV__MEMORYCVW__KR01_SI.XLS_GROUPS" hidden="1">"LOCAL"</definedName>
    <definedName name="EV__MEMORYCVW__KR01_SI.XLS_INTCO" hidden="1">"TOTALINTCO"</definedName>
    <definedName name="EV__MEMORYCVW__KR01_SI.XLS_LOB_HKICO" hidden="1">"TOTALICO"</definedName>
    <definedName name="EV__MEMORYCVW__KR01_SI.XLS_LOB_IFRS" hidden="1">"TOTALIFRS"</definedName>
    <definedName name="EV__MEMORYCVW__KR01_SI.XLS_LOB_MGMT" hidden="1">"AL"</definedName>
    <definedName name="EV__MEMORYCVW__KR01_SI.XLS_MEASURES" hidden="1">"YTD"</definedName>
    <definedName name="EV__MEMORYCVW__KR01_SI.XLS_TIME" hidden="1">"2010.FEB"</definedName>
    <definedName name="EV__MEMORYCVW__RECON_FILE_SI_WORKSHEET_W03_FUND.XLS" hidden="1">"AIACONS"</definedName>
    <definedName name="EV__MEMORYCVW__RECON_FILE_SI_WORKSHEET_W03_FUND_BN01.XLS" hidden="1">"AIACONS"</definedName>
    <definedName name="EV__MEMORYCVW__RECON_FILE_SI_WORKSHEET_W03_FUND_BN01.XLS_C_ACCT" hidden="1">"IS_REPORTING"</definedName>
    <definedName name="EV__MEMORYCVW__RECON_FILE_SI_WORKSHEET_W03_FUND_BN01.XLS_C_CATEGORY" hidden="1">"ACTUAL"</definedName>
    <definedName name="EV__MEMORYCVW__RECON_FILE_SI_WORKSHEET_W03_FUND_BN01.XLS_C_DATASRC" hidden="1">"HKICO_TOTL"</definedName>
    <definedName name="EV__MEMORYCVW__RECON_FILE_SI_WORKSHEET_W03_FUND_BN01.XLS_CURRENCY" hidden="1">"LC"</definedName>
    <definedName name="EV__MEMORYCVW__RECON_FILE_SI_WORKSHEET_W03_FUND_BN01.XLS_ENTITY" hidden="1">"ENTITY:RAIGH"</definedName>
    <definedName name="EV__MEMORYCVW__RECON_FILE_SI_WORKSHEET_W03_FUND_BN01.XLS_FLOW" hidden="1">"FTOT"</definedName>
    <definedName name="EV__MEMORYCVW__RECON_FILE_SI_WORKSHEET_W03_FUND_BN01.XLS_FUND" hidden="1">"TOTALFUND"</definedName>
    <definedName name="EV__MEMORYCVW__RECON_FILE_SI_WORKSHEET_W03_FUND_BN01.XLS_GROUPS" hidden="1">"LOCAL"</definedName>
    <definedName name="EV__MEMORYCVW__RECON_FILE_SI_WORKSHEET_W03_FUND_BN01.XLS_INTCO" hidden="1">"TOTALINTCO"</definedName>
    <definedName name="EV__MEMORYCVW__RECON_FILE_SI_WORKSHEET_W03_FUND_BN01.XLS_LOB_HKICO" hidden="1">"TOTALICO"</definedName>
    <definedName name="EV__MEMORYCVW__RECON_FILE_SI_WORKSHEET_W03_FUND_BN01.XLS_LOB_IFRS" hidden="1">"TOTALIFRS"</definedName>
    <definedName name="EV__MEMORYCVW__RECON_FILE_SI_WORKSHEET_W03_FUND_BN01.XLS_LOB_MGMT" hidden="1">"AL"</definedName>
    <definedName name="EV__MEMORYCVW__RECON_FILE_SI_WORKSHEET_W03_FUND_BN01.XLS_MEASURES" hidden="1">"YTD"</definedName>
    <definedName name="EV__MEMORYCVW__RECON_FILE_SI_WORKSHEET_W03_FUND_BN01.XLS_TIME" hidden="1">"2010.FEB"</definedName>
    <definedName name="EV__MEMORYCVW__RECON_FILE_SI_WORKSHEET_W03_FUND_CO01.XLS" hidden="1">"AIACONS"</definedName>
    <definedName name="EV__MEMORYCVW__RECON_FILE_SI_WORKSHEET_W03_FUND_SG01.XLS" hidden="1">"AIACONS"</definedName>
    <definedName name="EV__MEMORYCVW__RECON_FILE_SI_WORKSHEET_W03_FUND_SG01.XLS_C_ACCT" hidden="1">"DC_B102524"</definedName>
    <definedName name="EV__MEMORYCVW__RECON_FILE_SI_WORKSHEET_W03_FUND_SG01.XLS_C_CATEGORY" hidden="1">"ACTUAL"</definedName>
    <definedName name="EV__MEMORYCVW__RECON_FILE_SI_WORKSHEET_W03_FUND_SG01.XLS_C_DATASRC" hidden="1">"IFRS_TOTL"</definedName>
    <definedName name="EV__MEMORYCVW__RECON_FILE_SI_WORKSHEET_W03_FUND_SG01.XLS_CURRENCY" hidden="1">"LC"</definedName>
    <definedName name="EV__MEMORYCVW__RECON_FILE_SI_WORKSHEET_W03_FUND_SG01.XLS_ENTITY" hidden="1">"ENTITY:RAHGR"</definedName>
    <definedName name="EV__MEMORYCVW__RECON_FILE_SI_WORKSHEET_W03_FUND_SG01.XLS_FLOW" hidden="1">"FTOT"</definedName>
    <definedName name="EV__MEMORYCVW__RECON_FILE_SI_WORKSHEET_W03_FUND_SG01.XLS_FUND" hidden="1">"TOTALFUND"</definedName>
    <definedName name="EV__MEMORYCVW__RECON_FILE_SI_WORKSHEET_W03_FUND_SG01.XLS_GROUPS" hidden="1">"LOCAL"</definedName>
    <definedName name="EV__MEMORYCVW__RECON_FILE_SI_WORKSHEET_W03_FUND_SG01.XLS_INTCO" hidden="1">"TOTALINTCO"</definedName>
    <definedName name="EV__MEMORYCVW__RECON_FILE_SI_WORKSHEET_W03_FUND_SG01.XLS_LOB_HKICO" hidden="1">"TOTALICO"</definedName>
    <definedName name="EV__MEMORYCVW__RECON_FILE_SI_WORKSHEET_W03_FUND_SG01.XLS_LOB_IFRS" hidden="1">"TOTALIFRS"</definedName>
    <definedName name="EV__MEMORYCVW__RECON_FILE_SI_WORKSHEET_W03_FUND_SG01.XLS_LOB_MGMT" hidden="1">"AL"</definedName>
    <definedName name="EV__MEMORYCVW__RECON_FILE_SI_WORKSHEET_W03_FUND_SG01.XLS_MEASURES" hidden="1">"YTD"</definedName>
    <definedName name="EV__MEMORYCVW__RECON_FILE_SI_WORKSHEET_W03_FUND_SG01.XLS_TIME" hidden="1">"2005.TOTAL"</definedName>
    <definedName name="EV__MEMORYCVW__RECON_FILE_SI_WORKSHEET_W03_FUND_TH01.XLS" hidden="1">"AIACONS"</definedName>
    <definedName name="EV__MEMORYCVW__RECON_FILE_SI_WORKSHEET_W03_FUND_TH01.XLS_C_ACCT" hidden="1">"IS_REPORTING"</definedName>
    <definedName name="EV__MEMORYCVW__RECON_FILE_SI_WORKSHEET_W03_FUND_TH01.XLS_C_CATEGORY" hidden="1">"ACTUAL"</definedName>
    <definedName name="EV__MEMORYCVW__RECON_FILE_SI_WORKSHEET_W03_FUND_TH01.XLS_C_DATASRC" hidden="1">"IFRS_TOTL"</definedName>
    <definedName name="EV__MEMORYCVW__RECON_FILE_SI_WORKSHEET_W03_FUND_TH01.XLS_CURRENCY" hidden="1">"LC"</definedName>
    <definedName name="EV__MEMORYCVW__RECON_FILE_SI_WORKSHEET_W03_FUND_TH01.XLS_ENTITY" hidden="1">"ENTITY:RAHGR"</definedName>
    <definedName name="EV__MEMORYCVW__RECON_FILE_SI_WORKSHEET_W03_FUND_TH01.XLS_FLOW" hidden="1">"FTOT"</definedName>
    <definedName name="EV__MEMORYCVW__RECON_FILE_SI_WORKSHEET_W03_FUND_TH01.XLS_FUND" hidden="1">"TOTALFUND"</definedName>
    <definedName name="EV__MEMORYCVW__RECON_FILE_SI_WORKSHEET_W03_FUND_TH01.XLS_GROUPS" hidden="1">"LOCAL"</definedName>
    <definedName name="EV__MEMORYCVW__RECON_FILE_SI_WORKSHEET_W03_FUND_TH01.XLS_INTCO" hidden="1">"TOTALINTCO"</definedName>
    <definedName name="EV__MEMORYCVW__RECON_FILE_SI_WORKSHEET_W03_FUND_TH01.XLS_LOB_HKICO" hidden="1">"TOTALICO"</definedName>
    <definedName name="EV__MEMORYCVW__RECON_FILE_SI_WORKSHEET_W03_FUND_TH01.XLS_LOB_IFRS" hidden="1">"TOTALIFRS"</definedName>
    <definedName name="EV__MEMORYCVW__RECON_FILE_SI_WORKSHEET_W03_FUND_TH01.XLS_LOB_MGMT" hidden="1">"AL"</definedName>
    <definedName name="EV__MEMORYCVW__RECON_FILE_SI_WORKSHEET_W03_FUND_TH01.XLS_MEASURES" hidden="1">"YTD"</definedName>
    <definedName name="EV__MEMORYCVW__RECON_FILE_SI_WORKSHEET_W03_FUND_TH01.XLS_TIME" hidden="1">"2005.TOTAL"</definedName>
    <definedName name="EV__MEMORYCVW__SI_LONGSHEET_W02A_G_OUTPUT_V000.XLS" hidden="1">"AIACONS"</definedName>
    <definedName name="EV__MEMORYCVW__SI_LONGSHEET_W02A_G_OUTPUT_V000.XLS_C_ACCT" hidden="1">"IS06001000"</definedName>
    <definedName name="EV__MEMORYCVW__SI_LONGSHEET_W02A_G_OUTPUT_V000.XLS_C_CATEGORY" hidden="1">"ACTUAL_2007"</definedName>
    <definedName name="EV__MEMORYCVW__SI_LONGSHEET_W02A_G_OUTPUT_V000.XLS_C_DATASRC" hidden="1">"IFRS"</definedName>
    <definedName name="EV__MEMORYCVW__SI_LONGSHEET_W02A_G_OUTPUT_V000.XLS_CURRENCY" hidden="1">"LC"</definedName>
    <definedName name="EV__MEMORYCVW__SI_LONGSHEET_W02A_G_OUTPUT_V000.XLS_ENTITY" hidden="1">"ENTITY:RAHGR"</definedName>
    <definedName name="EV__MEMORYCVW__SI_LONGSHEET_W02A_G_OUTPUT_V000.XLS_FLOW" hidden="1">"FTOT"</definedName>
    <definedName name="EV__MEMORYCVW__SI_LONGSHEET_W02A_G_OUTPUT_V000.XLS_FUND" hidden="1">"TOTALFUND"</definedName>
    <definedName name="EV__MEMORYCVW__SI_LONGSHEET_W02A_G_OUTPUT_V000.XLS_GROUPS" hidden="1">"LOCAL"</definedName>
    <definedName name="EV__MEMORYCVW__SI_LONGSHEET_W02A_G_OUTPUT_V000.XLS_INTCO" hidden="1">"TOTALINTCO"</definedName>
    <definedName name="EV__MEMORYCVW__SI_LONGSHEET_W02A_G_OUTPUT_V000.XLS_LOB_HKICO" hidden="1">"TOTALICO"</definedName>
    <definedName name="EV__MEMORYCVW__SI_LONGSHEET_W02A_G_OUTPUT_V000.XLS_LOB_IFRS" hidden="1">"TOTALIFRS"</definedName>
    <definedName name="EV__MEMORYCVW__SI_LONGSHEET_W02A_G_OUTPUT_V000.XLS_LOB_MGMT" hidden="1">"AL"</definedName>
    <definedName name="EV__MEMORYCVW__SI_LONGSHEET_W02A_G_OUTPUT_V000.XLS_MEASURES" hidden="1">"YTD"</definedName>
    <definedName name="EV__MEMORYCVW__SI_LONGSHEET_W02A_G_OUTPUT_V000.XLS_TIME" hidden="1">"2010.JAN"</definedName>
    <definedName name="EV__MEMORYCVW__SI_LONGSHEET_W02A_G_OUTPUT_V000_NEW_ALAN.XLS" hidden="1">"AIACONS"</definedName>
    <definedName name="EV__MEMORYCVW__SI_WORKSHEET_W03_OUTPUT_V000.XLS" hidden="1">"AIACONS"</definedName>
    <definedName name="EV__MEMORYCVW__SI_WORKSHEET_W03_OUTPUT_V000_NEW.XLS" hidden="1">"AIACONS"</definedName>
    <definedName name="EV__MEMORYCVW__SI_WORKSHEET_W03_OUTPUT_V000_NEW.XLS_C_ACCT" hidden="1">"IS_REPORTING"</definedName>
    <definedName name="EV__MEMORYCVW__SI_WORKSHEET_W03_OUTPUT_V000_NEW.XLS_C_CATEGORY" hidden="1">"ACTUAL"</definedName>
    <definedName name="EV__MEMORYCVW__SI_WORKSHEET_W03_OUTPUT_V000_NEW.XLS_C_DATASRC" hidden="1">"HKICO_TOTL"</definedName>
    <definedName name="EV__MEMORYCVW__SI_WORKSHEET_W03_OUTPUT_V000_NEW.XLS_CURRENCY" hidden="1">"LC"</definedName>
    <definedName name="EV__MEMORYCVW__SI_WORKSHEET_W03_OUTPUT_V000_NEW.XLS_ENTITY" hidden="1">"SG01"</definedName>
    <definedName name="EV__MEMORYCVW__SI_WORKSHEET_W03_OUTPUT_V000_NEW.XLS_FLOW" hidden="1">"FTOT"</definedName>
    <definedName name="EV__MEMORYCVW__SI_WORKSHEET_W03_OUTPUT_V000_NEW.XLS_FUND" hidden="1">"TOTALFUND"</definedName>
    <definedName name="EV__MEMORYCVW__SI_WORKSHEET_W03_OUTPUT_V000_NEW.XLS_GROUPS" hidden="1">"LOCAL"</definedName>
    <definedName name="EV__MEMORYCVW__SI_WORKSHEET_W03_OUTPUT_V000_NEW.XLS_INTCO" hidden="1">"TOTALINTCO"</definedName>
    <definedName name="EV__MEMORYCVW__SI_WORKSHEET_W03_OUTPUT_V000_NEW.XLS_LOB_HKICO" hidden="1">"TOTALICO"</definedName>
    <definedName name="EV__MEMORYCVW__SI_WORKSHEET_W03_OUTPUT_V000_NEW.XLS_LOB_IFRS" hidden="1">"TOTALIFRS"</definedName>
    <definedName name="EV__MEMORYCVW__SI_WORKSHEET_W03_OUTPUT_V000_NEW.XLS_LOB_MGMT" hidden="1">"AL"</definedName>
    <definedName name="EV__MEMORYCVW__SI_WORKSHEET_W03_OUTPUT_V000_NEW.XLS_MEASURES" hidden="1">"YTD"</definedName>
    <definedName name="EV__MEMORYCVW__SI_WORKSHEET_W03_OUTPUT_V000_NEW.XLS_TIME" hidden="1">"2010.FEB"</definedName>
    <definedName name="EV__MEMORYCVW__SI_WORKSHEET_W03_OUTPUT_V000_NEW_ALAN_LS.XLS" hidden="1">"AIACONS"</definedName>
    <definedName name="EV__MEMORYCVW__SI_WORKSHEET_W03_OUTPUT_V000_NEW_FUND.XLS" hidden="1">"AIACONS"</definedName>
    <definedName name="EV__MEMORYCVW__SI_WORKSHEET_W04_BS_V000_NEW.XLS" hidden="1">"AIACONS"</definedName>
    <definedName name="EV__MEMORYCVW__SI_WORKSHEET_W04_BS_V000_NEW.XLS_C_ACCT" hidden="1">"IC_ER_ACC"</definedName>
    <definedName name="EV__MEMORYCVW__SI_WORKSHEET_W04_BS_V000_NEW.XLS_C_CATEGORY" hidden="1">"ACTUAL"</definedName>
    <definedName name="EV__MEMORYCVW__SI_WORKSHEET_W04_BS_V000_NEW.XLS_C_DATASRC" hidden="1">"ALLO_MANJ"</definedName>
    <definedName name="EV__MEMORYCVW__SI_WORKSHEET_W04_BS_V000_NEW.XLS_CURRENCY" hidden="1">"USD"</definedName>
    <definedName name="EV__MEMORYCVW__SI_WORKSHEET_W04_BS_V000_NEW.XLS_ENTITY" hidden="1">"ENTITY:RAHGR"</definedName>
    <definedName name="EV__MEMORYCVW__SI_WORKSHEET_W04_BS_V000_NEW.XLS_FLOW" hidden="1">"FTOT"</definedName>
    <definedName name="EV__MEMORYCVW__SI_WORKSHEET_W04_BS_V000_NEW.XLS_FUND" hidden="1">"TOTALFUND"</definedName>
    <definedName name="EV__MEMORYCVW__SI_WORKSHEET_W04_BS_V000_NEW.XLS_GROUPS" hidden="1">"LOCAL"</definedName>
    <definedName name="EV__MEMORYCVW__SI_WORKSHEET_W04_BS_V000_NEW.XLS_INTCO" hidden="1">"TOTALINTCO"</definedName>
    <definedName name="EV__MEMORYCVW__SI_WORKSHEET_W04_BS_V000_NEW.XLS_LOB_HKICO" hidden="1">"TOTALICO"</definedName>
    <definedName name="EV__MEMORYCVW__SI_WORKSHEET_W04_BS_V000_NEW.XLS_LOB_IFRS" hidden="1">"TOTALIFRS"</definedName>
    <definedName name="EV__MEMORYCVW__SI_WORKSHEET_W04_BS_V000_NEW.XLS_LOB_MGMT" hidden="1">"AL"</definedName>
    <definedName name="EV__MEMORYCVW__SI_WORKSHEET_W04_BS_V000_NEW.XLS_MEASURES" hidden="1">"YTD"</definedName>
    <definedName name="EV__MEMORYCVW__SI_WORKSHEET_W04_BS_V000_NEW.XLS_TIME" hidden="1">"2010.FEB"</definedName>
    <definedName name="EV__MEMORYCVW__SI_WORKSHEETS.XLS" hidden="1">"AIACONS"</definedName>
    <definedName name="EV__MEMORYCVW__SI_WORKSHEETS.XLS_C_ACCT" hidden="1">1</definedName>
    <definedName name="EV__MEMORYCVW__SI_WORKSHEETS.XLS_C_CATEGORY" hidden="1">"ACTUAL_2007"</definedName>
    <definedName name="EV__MEMORYCVW__SI_WORKSHEETS.XLS_C_DATASRC" hidden="1">"IFRS"</definedName>
    <definedName name="EV__MEMORYCVW__SI_WORKSHEETS.XLS_ENTITY" hidden="1">"RAHGR"</definedName>
    <definedName name="EV__MEMORYCVW__SI_WORKSHEETS.XLS_FLOW" hidden="1">"FLOW:X_CF_090"</definedName>
    <definedName name="EV__MEMORYCVW__SI_WORKSHEETS.XLS_FUND" hidden="1">"TOTALFUND"</definedName>
    <definedName name="EV__MEMORYCVW__SI_WORKSHEETS.XLS_GROUPS" hidden="1">"FC"</definedName>
    <definedName name="EV__MEMORYCVW__SI_WORKSHEETS.XLS_INTCO" hidden="1">"TOTALINTCO"</definedName>
    <definedName name="EV__MEMORYCVW__SI_WORKSHEETS.XLS_LOB_HKICO" hidden="1">"TOTALICO"</definedName>
    <definedName name="EV__MEMORYCVW__SI_WORKSHEETS.XLS_LOB_IFRS" hidden="1">"ISUNAL"</definedName>
    <definedName name="EV__MEMORYCVW__SI_WORKSHEETS.XLS_LOB_MGMT" hidden="1">"AL"</definedName>
    <definedName name="EV__MEMORYCVW__SI_WORKSHEETS.XLS_MEASURES" hidden="1">"CUSTOMPER"</definedName>
    <definedName name="EV__MEMORYCVW__SI_WORKSHEETS.XLS_TIME" hidden="1">"2011.TOTAL"</definedName>
    <definedName name="EV__MEMORYCVW__STD_REPORTS_FOR_CREATION_IN_TRAINING.XLS" hidden="1">"AIACONS"</definedName>
    <definedName name="EV__MEMORYCVW__STD_REPORTS_FOR_CREATION_IN_TRAINING.XLS_C_ACCT" hidden="1">"BYLINE_NET_PROFIT"</definedName>
    <definedName name="EV__MEMORYCVW__STD_REPORTS_FOR_CREATION_IN_TRAINING.XLS_C_CATEGORY" hidden="1">"ACTUAL"</definedName>
    <definedName name="EV__MEMORYCVW__STD_REPORTS_FOR_CREATION_IN_TRAINING.XLS_C_DATASRC" hidden="1">"GAAP_TOTL"</definedName>
    <definedName name="EV__MEMORYCVW__STD_REPORTS_FOR_CREATION_IN_TRAINING.XLS_CURRENCY" hidden="1">"USD"</definedName>
    <definedName name="EV__MEMORYCVW__STD_REPORTS_FOR_CREATION_IN_TRAINING.XLS_ENTITY" hidden="1">"SG01"</definedName>
    <definedName name="EV__MEMORYCVW__STD_REPORTS_FOR_CREATION_IN_TRAINING.XLS_FLOW" hidden="1">"FTOT"</definedName>
    <definedName name="EV__MEMORYCVW__STD_REPORTS_FOR_CREATION_IN_TRAINING.XLS_FUND" hidden="1">"TOTALFUND"</definedName>
    <definedName name="EV__MEMORYCVW__STD_REPORTS_FOR_CREATION_IN_TRAINING.XLS_GROUPS" hidden="1">"LOCAL"</definedName>
    <definedName name="EV__MEMORYCVW__STD_REPORTS_FOR_CREATION_IN_TRAINING.XLS_INTCO" hidden="1">"TOTALINTCO"</definedName>
    <definedName name="EV__MEMORYCVW__STD_REPORTS_FOR_CREATION_IN_TRAINING.XLS_LOB_HKICO" hidden="1">"TOTALICO"</definedName>
    <definedName name="EV__MEMORYCVW__STD_REPORTS_FOR_CREATION_IN_TRAINING.XLS_LOB_IFRS" hidden="1">"TOTALIFRS"</definedName>
    <definedName name="EV__MEMORYCVW__STD_REPORTS_FOR_CREATION_IN_TRAINING.XLS_LOB_MGMT" hidden="1">"AL"</definedName>
    <definedName name="EV__MEMORYCVW__STD_REPORTS_FOR_CREATION_IN_TRAINING.XLS_MEASURES" hidden="1">"YTD"</definedName>
    <definedName name="EV__MEMORYCVW__STD_REPORTS_FOR_CREATION_IN_TRAINING.XLS_TIME" hidden="1">"2010.FEB"</definedName>
    <definedName name="EV__MEMORYCVW__UAT_1.11_SI_ROLLUP.XLS" hidden="1">"AIACONS"</definedName>
    <definedName name="EV__MEMORYCVW__UAT_1.11_SI_ROLLUP.XLS_C_ACCT" hidden="1">"IS_REPORTING"</definedName>
    <definedName name="EV__MEMORYCVW__UAT_1.11_SI_ROLLUP.XLS_C_CATEGORY" hidden="1">"ACTUAL"</definedName>
    <definedName name="EV__MEMORYCVW__UAT_1.11_SI_ROLLUP.XLS_C_DATASRC" hidden="1">"HKICO_TOTL"</definedName>
    <definedName name="EV__MEMORYCVW__UAT_1.11_SI_ROLLUP.XLS_CURRENCY" hidden="1">"LC"</definedName>
    <definedName name="EV__MEMORYCVW__UAT_1.11_SI_ROLLUP.XLS_ENTITY" hidden="1">"SG01"</definedName>
    <definedName name="EV__MEMORYCVW__UAT_1.11_SI_ROLLUP.XLS_FLOW" hidden="1">"FTOT"</definedName>
    <definedName name="EV__MEMORYCVW__UAT_1.11_SI_ROLLUP.XLS_FUND" hidden="1">"TOTALFUND"</definedName>
    <definedName name="EV__MEMORYCVW__UAT_1.11_SI_ROLLUP.XLS_GROUPS" hidden="1">"LOCAL"</definedName>
    <definedName name="EV__MEMORYCVW__UAT_1.11_SI_ROLLUP.XLS_INTCO" hidden="1">"TOTALINTCO"</definedName>
    <definedName name="EV__MEMORYCVW__UAT_1.11_SI_ROLLUP.XLS_LOB_HKICO" hidden="1">"TOTALICO"</definedName>
    <definedName name="EV__MEMORYCVW__UAT_1.11_SI_ROLLUP.XLS_LOB_IFRS" hidden="1">"TOTALIFRS"</definedName>
    <definedName name="EV__MEMORYCVW__UAT_1.11_SI_ROLLUP.XLS_LOB_MGMT" hidden="1">"AL"</definedName>
    <definedName name="EV__MEMORYCVW__UAT_1.11_SI_ROLLUP.XLS_MEASURES" hidden="1">"YTD"</definedName>
    <definedName name="EV__MEMORYCVW__UAT_1.11_SI_ROLLUP.XLS_TIME" hidden="1">"2010.FEB"</definedName>
    <definedName name="EV__MEMORYCVW__UAT_1.28.2_EXCEL_MANUAL_ADJ_TEMPLATE_AU01.XLS" hidden="1">"AIACONS"</definedName>
    <definedName name="EV__MEMORYCVW__UAT_1.28.2_EXCEL_MANUAL_ADJ_TEMPLATE_AU01.XLS_C_ACCT" hidden="1">"IS_REPORTING"</definedName>
    <definedName name="EV__MEMORYCVW__UAT_1.28.2_EXCEL_MANUAL_ADJ_TEMPLATE_AU01.XLS_C_CATEGORY" hidden="1">"ACTUAL"</definedName>
    <definedName name="EV__MEMORYCVW__UAT_1.28.2_EXCEL_MANUAL_ADJ_TEMPLATE_AU01.XLS_C_DATASRC" hidden="1">"GAAP_TOTL"</definedName>
    <definedName name="EV__MEMORYCVW__UAT_1.28.2_EXCEL_MANUAL_ADJ_TEMPLATE_AU01.XLS_CURRENCY" hidden="1">"LC"</definedName>
    <definedName name="EV__MEMORYCVW__UAT_1.28.2_EXCEL_MANUAL_ADJ_TEMPLATE_AU01.XLS_ENTITY" hidden="1">"ID01"</definedName>
    <definedName name="EV__MEMORYCVW__UAT_1.28.2_EXCEL_MANUAL_ADJ_TEMPLATE_AU01.XLS_FLOW" hidden="1">"FTOT"</definedName>
    <definedName name="EV__MEMORYCVW__UAT_1.28.2_EXCEL_MANUAL_ADJ_TEMPLATE_AU01.XLS_FUND" hidden="1">"TOTALFUND"</definedName>
    <definedName name="EV__MEMORYCVW__UAT_1.28.2_EXCEL_MANUAL_ADJ_TEMPLATE_AU01.XLS_GROUPS" hidden="1">"LOCAL"</definedName>
    <definedName name="EV__MEMORYCVW__UAT_1.28.2_EXCEL_MANUAL_ADJ_TEMPLATE_AU01.XLS_INTCO" hidden="1">"TOTALINTCO"</definedName>
    <definedName name="EV__MEMORYCVW__UAT_1.28.2_EXCEL_MANUAL_ADJ_TEMPLATE_AU01.XLS_LOB_HKICO" hidden="1">"TOTALICO"</definedName>
    <definedName name="EV__MEMORYCVW__UAT_1.28.2_EXCEL_MANUAL_ADJ_TEMPLATE_AU01.XLS_LOB_IFRS" hidden="1">"TOTALIFRS"</definedName>
    <definedName name="EV__MEMORYCVW__UAT_1.28.2_EXCEL_MANUAL_ADJ_TEMPLATE_AU01.XLS_LOB_MGMT" hidden="1">"AL"</definedName>
    <definedName name="EV__MEMORYCVW__UAT_1.28.2_EXCEL_MANUAL_ADJ_TEMPLATE_AU01.XLS_MEASURES" hidden="1">"YTD"</definedName>
    <definedName name="EV__MEMORYCVW__UAT_1.28.2_EXCEL_MANUAL_ADJ_TEMPLATE_AU01.XLS_TIME" hidden="1">"2009.DEC"</definedName>
    <definedName name="EV__MEMORYCVW__UAT_1.28.2_EXCEL_UPLOAD_TEMPLATE_NZ01_SI_ADJ.XLS" hidden="1">"AIACONS"</definedName>
    <definedName name="EV__MEMORYCVW__UAT_1.28.2_EXCEL_UPLOAD_TEMPLATE_NZ01_SI_ADJ.XLS_C_ACCT" hidden="1">"IS_REPORTING"</definedName>
    <definedName name="EV__MEMORYCVW__UAT_1.28.2_EXCEL_UPLOAD_TEMPLATE_NZ01_SI_ADJ.XLS_C_CATEGORY" hidden="1">"ACTUAL"</definedName>
    <definedName name="EV__MEMORYCVW__UAT_1.28.2_EXCEL_UPLOAD_TEMPLATE_NZ01_SI_ADJ.XLS_C_DATASRC" hidden="1">"GAAP_DCJ"</definedName>
    <definedName name="EV__MEMORYCVW__UAT_1.28.2_EXCEL_UPLOAD_TEMPLATE_NZ01_SI_ADJ.XLS_CURRENCY" hidden="1">"LC"</definedName>
    <definedName name="EV__MEMORYCVW__UAT_1.28.2_EXCEL_UPLOAD_TEMPLATE_NZ01_SI_ADJ.XLS_ENTITY" hidden="1">"KR01"</definedName>
    <definedName name="EV__MEMORYCVW__UAT_1.28.2_EXCEL_UPLOAD_TEMPLATE_NZ01_SI_ADJ.XLS_FLOW" hidden="1">"FTOT"</definedName>
    <definedName name="EV__MEMORYCVW__UAT_1.28.2_EXCEL_UPLOAD_TEMPLATE_NZ01_SI_ADJ.XLS_FUND" hidden="1">"TOTALFUND"</definedName>
    <definedName name="EV__MEMORYCVW__UAT_1.28.2_EXCEL_UPLOAD_TEMPLATE_NZ01_SI_ADJ.XLS_GROUPS" hidden="1">"LOCAL"</definedName>
    <definedName name="EV__MEMORYCVW__UAT_1.28.2_EXCEL_UPLOAD_TEMPLATE_NZ01_SI_ADJ.XLS_INTCO" hidden="1">"TOTALINTCO"</definedName>
    <definedName name="EV__MEMORYCVW__UAT_1.28.2_EXCEL_UPLOAD_TEMPLATE_NZ01_SI_ADJ.XLS_LOB_HKICO" hidden="1">"TOTALICO"</definedName>
    <definedName name="EV__MEMORYCVW__UAT_1.28.2_EXCEL_UPLOAD_TEMPLATE_NZ01_SI_ADJ.XLS_LOB_IFRS" hidden="1">"TOTALIFRS"</definedName>
    <definedName name="EV__MEMORYCVW__UAT_1.28.2_EXCEL_UPLOAD_TEMPLATE_NZ01_SI_ADJ.XLS_LOB_MGMT" hidden="1">"AL"</definedName>
    <definedName name="EV__MEMORYCVW__UAT_1.28.2_EXCEL_UPLOAD_TEMPLATE_NZ01_SI_ADJ.XLS_MEASURES" hidden="1">"YTD"</definedName>
    <definedName name="EV__MEMORYCVW__UAT_1.28.2_EXCEL_UPLOAD_TEMPLATE_NZ01_SI_ADJ.XLS_TIME" hidden="1">"2010.FEB"</definedName>
    <definedName name="EV__MEMORYCVW__UPLOAD_TEMPLATE_FOR_DC_ALAN.XLS" hidden="1">"AIACONS"</definedName>
    <definedName name="EV__MEMORYCVW__UPLOAD_TEMPLATE_FOR_DC_ALAN.XLS_C_ACCT" hidden="1">"DC_B102524"</definedName>
    <definedName name="EV__MEMORYCVW__UPLOAD_TEMPLATE_FOR_DC_ALAN.XLS_C_CATEGORY" hidden="1">"ACTUAL"</definedName>
    <definedName name="EV__MEMORYCVW__UPLOAD_TEMPLATE_FOR_DC_ALAN.XLS_C_DATASRC" hidden="1">"IFRS_TOTL"</definedName>
    <definedName name="EV__MEMORYCVW__UPLOAD_TEMPLATE_FOR_DC_ALAN.XLS_CURRENCY" hidden="1">"LC"</definedName>
    <definedName name="EV__MEMORYCVW__UPLOAD_TEMPLATE_FOR_DC_ALAN.XLS_ENTITY" hidden="1">"ENTITY:RAHGR"</definedName>
    <definedName name="EV__MEMORYCVW__UPLOAD_TEMPLATE_FOR_DC_ALAN.XLS_FLOW" hidden="1">"FTOT"</definedName>
    <definedName name="EV__MEMORYCVW__UPLOAD_TEMPLATE_FOR_DC_ALAN.XLS_FUND" hidden="1">"TOTALFUND"</definedName>
    <definedName name="EV__MEMORYCVW__UPLOAD_TEMPLATE_FOR_DC_ALAN.XLS_GROUPS" hidden="1">"LOCAL"</definedName>
    <definedName name="EV__MEMORYCVW__UPLOAD_TEMPLATE_FOR_DC_ALAN.XLS_INTCO" hidden="1">"TOTALINTCO"</definedName>
    <definedName name="EV__MEMORYCVW__UPLOAD_TEMPLATE_FOR_DC_ALAN.XLS_LOB_HKICO" hidden="1">"TOTALICO"</definedName>
    <definedName name="EV__MEMORYCVW__UPLOAD_TEMPLATE_FOR_DC_ALAN.XLS_LOB_IFRS" hidden="1">"TOTALIFRS"</definedName>
    <definedName name="EV__MEMORYCVW__UPLOAD_TEMPLATE_FOR_DC_ALAN.XLS_LOB_MGMT" hidden="1">"AL"</definedName>
    <definedName name="EV__MEMORYCVW__UPLOAD_TEMPLATE_FOR_DC_ALAN.XLS_MEASURES" hidden="1">"YTD"</definedName>
    <definedName name="EV__MEMORYCVW__UPLOAD_TEMPLATE_FOR_DC_ALAN.XLS_TIME" hidden="1">"2005.TOTAL"</definedName>
    <definedName name="EV__MEMORYCVW__W02H_OUTPUT_V000.XLS" hidden="1">"AIACONS"</definedName>
    <definedName name="EV__MEMORYCVW__W02H_OUTPUT_V000.XLS_C_ACCT" hidden="1">"IS06001000"</definedName>
    <definedName name="EV__MEMORYCVW__W02H_OUTPUT_V000.XLS_C_CATEGORY" hidden="1">"ACTUAL_2007"</definedName>
    <definedName name="EV__MEMORYCVW__W02H_OUTPUT_V000.XLS_C_DATASRC" hidden="1">"IFRS"</definedName>
    <definedName name="EV__MEMORYCVW__W02H_OUTPUT_V000.XLS_CURRENCY" hidden="1">"LC"</definedName>
    <definedName name="EV__MEMORYCVW__W02H_OUTPUT_V000.XLS_ENTITY" hidden="1">"ENTITY:RAHGR"</definedName>
    <definedName name="EV__MEMORYCVW__W02H_OUTPUT_V000.XLS_FLOW" hidden="1">"FTOT"</definedName>
    <definedName name="EV__MEMORYCVW__W02H_OUTPUT_V000.XLS_FUND" hidden="1">"TOTALFUND"</definedName>
    <definedName name="EV__MEMORYCVW__W02H_OUTPUT_V000.XLS_GROUPS" hidden="1">"LOCAL"</definedName>
    <definedName name="EV__MEMORYCVW__W02H_OUTPUT_V000.XLS_INTCO" hidden="1">"TOTALINTCO"</definedName>
    <definedName name="EV__MEMORYCVW__W02H_OUTPUT_V000.XLS_LOB_HKICO" hidden="1">"TOTALICO"</definedName>
    <definedName name="EV__MEMORYCVW__W02H_OUTPUT_V000.XLS_LOB_IFRS" hidden="1">"TOTALIFRS"</definedName>
    <definedName name="EV__MEMORYCVW__W02H_OUTPUT_V000.XLS_LOB_MGMT" hidden="1">"AL"</definedName>
    <definedName name="EV__MEMORYCVW__W02H_OUTPUT_V000.XLS_MEASURES" hidden="1">"YTD"</definedName>
    <definedName name="EV__MEMORYCVW__W02H_OUTPUT_V000.XLS_TIME" hidden="1">"2010.JAN"</definedName>
    <definedName name="EV__MEMORYCVW__WORKSHEET_IN_BPCFRAMERCONTROL" hidden="1">"AIACONS"</definedName>
    <definedName name="EV__MEMORYCVW__WORKSHEET_IN_BPCFRAMERCONTROL_C_ACCT" hidden="1">"IS_REPORTING"</definedName>
    <definedName name="EV__MEMORYCVW__WORKSHEET_IN_BPCFRAMERCONTROL_C_CATEGORY" hidden="1">"ACTUAL"</definedName>
    <definedName name="EV__MEMORYCVW__WORKSHEET_IN_BPCFRAMERCONTROL_C_DATASRC" hidden="1">"HKICO_TOTL"</definedName>
    <definedName name="EV__MEMORYCVW__WORKSHEET_IN_BPCFRAMERCONTROL_CURRENCY" hidden="1">"LC"</definedName>
    <definedName name="EV__MEMORYCVW__WORKSHEET_IN_BPCFRAMERCONTROL_ENTITY" hidden="1">"SG01"</definedName>
    <definedName name="EV__MEMORYCVW__WORKSHEET_IN_BPCFRAMERCONTROL_FLOW" hidden="1">"FTOT"</definedName>
    <definedName name="EV__MEMORYCVW__WORKSHEET_IN_BPCFRAMERCONTROL_FUND" hidden="1">"TOTALFUND"</definedName>
    <definedName name="EV__MEMORYCVW__WORKSHEET_IN_BPCFRAMERCONTROL_GROUPS" hidden="1">"LOCAL"</definedName>
    <definedName name="EV__MEMORYCVW__WORKSHEET_IN_BPCFRAMERCONTROL_INTCO" hidden="1">"TOTALINTCO"</definedName>
    <definedName name="EV__MEMORYCVW__WORKSHEET_IN_BPCFRAMERCONTROL_LOB_HKICO" hidden="1">"TOTALICO"</definedName>
    <definedName name="EV__MEMORYCVW__WORKSHEET_IN_BPCFRAMERCONTROL_LOB_IFRS" hidden="1">"TOTALIFRS"</definedName>
    <definedName name="EV__MEMORYCVW__WORKSHEET_IN_BPCFRAMERCONTROL_LOB_MGMT" hidden="1">"AL"</definedName>
    <definedName name="EV__MEMORYCVW__WORKSHEET_IN_BPCFRAMERCONTROL_MEASURES" hidden="1">"YTD"</definedName>
    <definedName name="EV__MEMORYCVW__WORKSHEET_IN_BPCFRAMERCONTROL_TIME" hidden="1">"2010.FEB"</definedName>
    <definedName name="EV__WBEVMODE__" hidden="1">0</definedName>
    <definedName name="EV__WBREFOPTIONS__" hidden="1">134217734</definedName>
    <definedName name="EV__WBVERSION__" hidden="1">0</definedName>
    <definedName name="ew">#REF!</definedName>
    <definedName name="ewew" hidden="1">#N/A</definedName>
    <definedName name="ex">#REF!</definedName>
    <definedName name="EX_EBITDA_INT">#REF!</definedName>
    <definedName name="ex_rate">8.32</definedName>
    <definedName name="EXAM1">#REF!</definedName>
    <definedName name="EXAM2">#REF!</definedName>
    <definedName name="EXATM1">#REF!</definedName>
    <definedName name="EXATM2">#REF!</definedName>
    <definedName name="EXBM1">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___0">"$"</definedName>
    <definedName name="EXBY2___0">"$"</definedName>
    <definedName name="EXBY2___24">"$service.$"</definedName>
    <definedName name="Excel_BuiltIn__FilterDatabase_11">#REF!</definedName>
    <definedName name="Excel_BuiltIn__FilterDatabase_28">#REF!</definedName>
    <definedName name="Excel_BuiltIn__FilterDatabase_30">#REF!</definedName>
    <definedName name="Excel_BuiltIn__FilterDatabase_31">#REF!</definedName>
    <definedName name="Excel_BuiltIn__FilterDatabase_32">#REF!</definedName>
    <definedName name="Excel_BuiltIn__FilterDatabase_33">#REF!</definedName>
    <definedName name="Excel_BuiltIn_Print_Area_10">#REF!</definedName>
    <definedName name="Excel_BuiltIn_Print_Area_10_1">"$#REF!.$A$1:$J$58"</definedName>
    <definedName name="Excel_BuiltIn_Print_Area_10_1_1">#REF!</definedName>
    <definedName name="Excel_BuiltIn_Print_Area_10_1_1_1">"$#REF!.$A$1:$C$495"</definedName>
    <definedName name="Excel_BuiltIn_Print_Area_10_1_15">"$#REF!.$A$1:$J$58"</definedName>
    <definedName name="Excel_BuiltIn_Print_Area_10_1_17">"$#REF!.$A$1:$J$58"</definedName>
    <definedName name="Excel_BuiltIn_Print_Area_10_1_2">#REF!</definedName>
    <definedName name="Excel_BuiltIn_Print_Area_10_1_3">"$#REF!.$A$1:$J$58"</definedName>
    <definedName name="Excel_BuiltIn_Print_Area_10_16">#REF!</definedName>
    <definedName name="Excel_BuiltIn_Print_Area_10_7">#REF!</definedName>
    <definedName name="Excel_BuiltIn_Print_Area_11">"$#REF!.$A$1:$H$27"</definedName>
    <definedName name="Excel_BuiltIn_Print_Area_11_1">"$#REF!.$A$1:$K$151"</definedName>
    <definedName name="Excel_BuiltIn_Print_Area_11_1_1">"$#REF!.$A$1:$K$151"</definedName>
    <definedName name="Excel_BuiltIn_Print_Area_11_1_1_1">"$#REF!.$A$1:$F$494"</definedName>
    <definedName name="Excel_BuiltIn_Print_Area_11_15">"$#REF!.$A$1:$H$27"</definedName>
    <definedName name="Excel_BuiltIn_Print_Area_11_16">#REF!</definedName>
    <definedName name="Excel_BuiltIn_Print_Area_11_17">"$#REF!.$A$1:$H$27"</definedName>
    <definedName name="Excel_BuiltIn_Print_Area_11_7">#REF!</definedName>
    <definedName name="Excel_BuiltIn_Print_Area_12">#REF!</definedName>
    <definedName name="Excel_BuiltIn_Print_Area_12_1">"$#REF!.$A$1:$H$60"</definedName>
    <definedName name="Excel_BuiltIn_Print_Area_12_1_1">#REF!</definedName>
    <definedName name="Excel_BuiltIn_Print_Area_12_1_1_1">"$#REF!.$A$1:$F$79"</definedName>
    <definedName name="Excel_BuiltIn_Print_Area_12_16">#REF!</definedName>
    <definedName name="Excel_BuiltIn_Print_Area_12_2">#REF!</definedName>
    <definedName name="Excel_BuiltIn_Print_Area_12_7">#REF!</definedName>
    <definedName name="Excel_BuiltIn_Print_Area_13">#REF!</definedName>
    <definedName name="Excel_BuiltIn_Print_Area_13_1">#REF!</definedName>
    <definedName name="Excel_BuiltIn_Print_Area_13_1_1">#REF!</definedName>
    <definedName name="Excel_BuiltIn_Print_Area_13_1_1_1">"$#REF!.$A$1:$H$27"</definedName>
    <definedName name="Excel_BuiltIn_Print_Area_13_1_16">#REF!</definedName>
    <definedName name="Excel_BuiltIn_Print_Area_13_1_2">#REF!</definedName>
    <definedName name="Excel_BuiltIn_Print_Area_13_1_3">#REF!</definedName>
    <definedName name="Excel_BuiltIn_Print_Area_13_1_7">#REF!</definedName>
    <definedName name="Excel_BuiltIn_Print_Area_13_2">#REF!</definedName>
    <definedName name="Excel_BuiltIn_Print_Area_14">#REF!</definedName>
    <definedName name="Excel_BuiltIn_Print_Area_14_1">"$#REF!.$A$1:$H$58"</definedName>
    <definedName name="Excel_BuiltIn_Print_Area_14_1_1">#REF!</definedName>
    <definedName name="Excel_BuiltIn_Print_Area_14_1_1_1">"$#REF!.$A$56:$C$141"</definedName>
    <definedName name="Excel_BuiltIn_Print_Area_14_1_1_1_1">"$#REF!.$A$1:$C$141"</definedName>
    <definedName name="Excel_BuiltIn_Print_Area_14_1_2">#REF!</definedName>
    <definedName name="Excel_BuiltIn_Print_Area_14_1_3">"$#REF!.$A$1:$H$58"</definedName>
    <definedName name="Excel_BuiltIn_Print_Area_14_2">#REF!</definedName>
    <definedName name="Excel_BuiltIn_Print_Area_15">#REF!</definedName>
    <definedName name="Excel_BuiltIn_Print_Area_15_1">#REF!</definedName>
    <definedName name="Excel_BuiltIn_Print_Area_15_1_1">#REF!</definedName>
    <definedName name="Excel_BuiltIn_Print_Area_15_1_1_1">"$#REF!.$A$57:$C$555"</definedName>
    <definedName name="Excel_BuiltIn_Print_Area_15_1_1_1_1">"$#REF!.$A$1:$C$517"</definedName>
    <definedName name="Excel_BuiltIn_Print_Area_15_1_1_1_1_1">"$#REF!.$A$1:$C$551"</definedName>
    <definedName name="Excel_BuiltIn_Print_Area_15_1_2">#REF!</definedName>
    <definedName name="Excel_BuiltIn_Print_Area_15_16">#REF!</definedName>
    <definedName name="Excel_BuiltIn_Print_Area_15_2">#REF!</definedName>
    <definedName name="Excel_BuiltIn_Print_Area_15_7">#REF!</definedName>
    <definedName name="Excel_BuiltIn_Print_Area_16_1_1">"$#REF!.$A$1:$F$94"</definedName>
    <definedName name="Excel_BuiltIn_Print_Area_16_1_1_1">"$#REF!.$A$1:$F$73"</definedName>
    <definedName name="Excel_BuiltIn_Print_Area_17">#REF!</definedName>
    <definedName name="Excel_BuiltIn_Print_Area_17_1">"$#REF!.$A$1:$J$27"</definedName>
    <definedName name="Excel_BuiltIn_Print_Area_17_1_1">"$#REF!.$A$1:$F$508"</definedName>
    <definedName name="Excel_BuiltIn_Print_Area_17_1_1_1">"$#REF!.$A$1:$F$472"</definedName>
    <definedName name="Excel_BuiltIn_Print_Area_17_1_1_1_1">"$#REF!.$A$1:$F$473"</definedName>
    <definedName name="Excel_BuiltIn_Print_Area_18">#REF!</definedName>
    <definedName name="Excel_BuiltIn_Print_Area_18_1">"$#REF!.$A$1:$BD$80"</definedName>
    <definedName name="Excel_BuiltIn_Print_Area_18_1_1_1">"$#REF!.$A$1:$F$100"</definedName>
    <definedName name="Excel_BuiltIn_Print_Area_18_1_1_1_1">"$#REF!.$A$1:$F$72"</definedName>
    <definedName name="Excel_BuiltIn_Print_Area_19">#REF!</definedName>
    <definedName name="Excel_BuiltIn_Print_Area_19_1_1">"$#REF!.$A$1:$F$486"</definedName>
    <definedName name="Excel_BuiltIn_Print_Area_19_1_1_1">"$#REF!.$A$1:$C$442"</definedName>
    <definedName name="Excel_BuiltIn_Print_Area_19_1_1_1_1">"$#REF!.$A$1:$C$474"</definedName>
    <definedName name="Excel_BuiltIn_Print_Area_2">#REF!</definedName>
    <definedName name="Excel_BuiltIn_Print_Area_2_1">#REF!</definedName>
    <definedName name="Excel_BuiltIn_Print_Area_20">#REF!</definedName>
    <definedName name="Excel_BuiltIn_Print_Area_20_1_1">"$#REF!.$A$1:$F$99"</definedName>
    <definedName name="Excel_BuiltIn_Print_Area_20_1_1_1">"$#REF!.$A$1:$F$79"</definedName>
    <definedName name="Excel_BuiltIn_Print_Area_21_1">#REF!</definedName>
    <definedName name="Excel_BuiltIn_Print_Area_21_1_1">#REF!</definedName>
    <definedName name="Excel_BuiltIn_Print_Area_21_1_1_1">"$#REF!.$A$1:$D$436"</definedName>
    <definedName name="Excel_BuiltIn_Print_Area_21_1_1_1_1">"$#REF!.$A$1:$D$441"</definedName>
    <definedName name="Excel_BuiltIn_Print_Area_21_1_16">#REF!</definedName>
    <definedName name="Excel_BuiltIn_Print_Area_21_1_7">#REF!</definedName>
    <definedName name="Excel_BuiltIn_Print_Area_22">#REF!</definedName>
    <definedName name="Excel_BuiltIn_Print_Area_22_1_1_1">"$#REF!.$A$1:$F$94"</definedName>
    <definedName name="Excel_BuiltIn_Print_Area_22_1_1_1_1">"$#REF!.$A$1:$F$79"</definedName>
    <definedName name="Excel_BuiltIn_Print_Area_23">#REF!</definedName>
    <definedName name="Excel_BuiltIn_Print_Area_23_1_1">"$#REF!.$A$1:$F$95"</definedName>
    <definedName name="Excel_BuiltIn_Print_Area_23_1_1_1">"$#REF!.$A$1:$F$77"</definedName>
    <definedName name="Excel_BuiltIn_Print_Area_24">#REF!</definedName>
    <definedName name="Excel_BuiltIn_Print_Area_24_1_1">"$#REF!.$A$1:$F$305"</definedName>
    <definedName name="Excel_BuiltIn_Print_Area_24_1_1_1">"$#REF!.$A$1:$F$264"</definedName>
    <definedName name="Excel_BuiltIn_Print_Area_24_1_1_1_1">"$#REF!.$A$1:$F$269"</definedName>
    <definedName name="Excel_BuiltIn_Print_Area_25">#REF!</definedName>
    <definedName name="Excel_BuiltIn_Print_Area_25_1_1">"$#REF!.$A$1:$F$96"</definedName>
    <definedName name="Excel_BuiltIn_Print_Area_25_1_1_1">"$#REF!.$A$1:$F$78"</definedName>
    <definedName name="Excel_BuiltIn_Print_Area_26_1_1">"$#REF!.$A$1:$F$671"</definedName>
    <definedName name="Excel_BuiltIn_Print_Area_26_1_1_1">"$#REF!.$A$1:$F$662"</definedName>
    <definedName name="Excel_BuiltIn_Print_Area_26_1_1_1_1">"$#REF!.$A$1:$F$669"</definedName>
    <definedName name="Excel_BuiltIn_Print_Area_27_1_1">"$#REF!.$A$1:$F$96"</definedName>
    <definedName name="Excel_BuiltIn_Print_Area_27_1_1_1">"$#REF!.$A$1:$F$79"</definedName>
    <definedName name="Excel_BuiltIn_Print_Area_28_1_1">"$#REF!.$A$1:$F$489"</definedName>
    <definedName name="Excel_BuiltIn_Print_Area_28_1_1_1">"$#REF!.$A$1:$F$470"</definedName>
    <definedName name="Excel_BuiltIn_Print_Area_28_1_1_1_1">"$#REF!.$A$1:$F$493"</definedName>
    <definedName name="Excel_BuiltIn_Print_Area_29_1_1">"$#REF!.$A$1:$F$100"</definedName>
    <definedName name="Excel_BuiltIn_Print_Area_29_1_1_1">"$#REF!.$A$1:$F$79"</definedName>
    <definedName name="Excel_BuiltIn_Print_Area_3">#REF!</definedName>
    <definedName name="Excel_BuiltIn_Print_Area_3_1">"$#REF!.$A$1:$F$79"</definedName>
    <definedName name="Excel_BuiltIn_Print_Area_30_1_1">"$#REF!.$A$1:$F$502"</definedName>
    <definedName name="Excel_BuiltIn_Print_Area_30_1_1_1">"$#REF!.$A$1:$F$468"</definedName>
    <definedName name="Excel_BuiltIn_Print_Area_30_1_1_1_1">"$#REF!.$A$1:$F$471"</definedName>
    <definedName name="Excel_BuiltIn_Print_Area_35">#REF!</definedName>
    <definedName name="Excel_BuiltIn_Print_Area_4_1">"$#REF!.$A$1:$J$28"</definedName>
    <definedName name="Excel_BuiltIn_Print_Area_4_1_1">"$#REF!.$A$1:$C$154"</definedName>
    <definedName name="Excel_BuiltIn_Print_Area_5">#REF!</definedName>
    <definedName name="Excel_BuiltIn_Print_Area_5_1">#REF!</definedName>
    <definedName name="Excel_BuiltIn_Print_Area_5_1_1">"$#REF!.$A$1:$C$154"</definedName>
    <definedName name="Excel_BuiltIn_Print_Area_5_2">#REF!</definedName>
    <definedName name="Excel_BuiltIn_Print_Area_6">#REF!</definedName>
    <definedName name="Excel_BuiltIn_Print_Area_6_1">#REF!</definedName>
    <definedName name="Excel_BuiltIn_Print_Area_6_1_1">"$#REF!.$A$1:$C$816"</definedName>
    <definedName name="Excel_BuiltIn_Print_Area_6_1_1_1">"$#REF!.$A$1:$C$818"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"$#REF!.$A$1:$F$810"</definedName>
    <definedName name="Excel_BuiltIn_Print_Area_7_1_1_1_1">"$#REF!.$A$1:$C$818"</definedName>
    <definedName name="Excel_BuiltIn_Print_Area_7_1_2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"$#REF!.$A$1:$F$73"</definedName>
    <definedName name="Excel_BuiltIn_Print_Area_8_1_1_1_1">"$#REF!.$A$1:$C$552"</definedName>
    <definedName name="Excel_BuiltIn_Print_Area_8_1_2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"$#REF!.$A$1:$C$552"</definedName>
    <definedName name="Excel_BuiltIn_Print_Area_9_1_2">#REF!</definedName>
    <definedName name="Excel_BuiltIn_Print_Titles_10_1">"$#REF!.$A$1:$II$57"</definedName>
    <definedName name="Excel_BuiltIn_Print_Titles_11">#REF!</definedName>
    <definedName name="Excel_BuiltIn_Print_Titles_11_1">"$#REF!.$A$1:$II$55"</definedName>
    <definedName name="Excel_BuiltIn_Print_Titles_12_1">"$#REF!.$A$1:$II$65"</definedName>
    <definedName name="Excel_BuiltIn_Print_Titles_13_1_1">"$#REF!.$A$1:$II$68"</definedName>
    <definedName name="Excel_BuiltIn_Print_Titles_13_1_1_1">"$#REF!.$A$1:$II$59"</definedName>
    <definedName name="Excel_BuiltIn_Print_Titles_14_1">"$#REF!.$A$1:$II$65"</definedName>
    <definedName name="Excel_BuiltIn_Print_Titles_15_1_1">"$#REF!.$A$1:$II$65"</definedName>
    <definedName name="Excel_BuiltIn_Print_Titles_15_1_1_1">"$#REF!.$A$1:$II$57"</definedName>
    <definedName name="Excel_BuiltIn_Print_Titles_16_1">"$#REF!.$A$1:$II$68"</definedName>
    <definedName name="Excel_BuiltIn_Print_Titles_16_1_1">"$#REF!.$A$1:$II$59"</definedName>
    <definedName name="Excel_BuiltIn_Print_Titles_17_1">"$#REF!.$A$1:$II$65"</definedName>
    <definedName name="Excel_BuiltIn_Print_Titles_17_1_1">"$#REF!.$A$1:$II$55"</definedName>
    <definedName name="Excel_BuiltIn_Print_Titles_18_1_1">"$#REF!.$A$1:$II$68"</definedName>
    <definedName name="Excel_BuiltIn_Print_Titles_18_1_1_1">"$#REF!.$A$1:$II$59"</definedName>
    <definedName name="Excel_BuiltIn_Print_Titles_19_1">"$#REF!.$A$1:$II$65"</definedName>
    <definedName name="Excel_BuiltIn_Print_Titles_20_1_1">"$#REF!.$A$1:$II$68"</definedName>
    <definedName name="Excel_BuiltIn_Print_Titles_20_1_1_1">"$#REF!.$A$1:$II$59"</definedName>
    <definedName name="Excel_BuiltIn_Print_Titles_21_1">"$#REF!.$A$1:$II$65"</definedName>
    <definedName name="Excel_BuiltIn_Print_Titles_22">#REF!</definedName>
    <definedName name="Excel_BuiltIn_Print_Titles_22_1">#REF!</definedName>
    <definedName name="Excel_BuiltIn_Print_Titles_22_2">#REF!</definedName>
    <definedName name="Excel_BuiltIn_Print_Titles_24_1_1">"$#REF!.$A$1:$II$64"</definedName>
    <definedName name="Excel_BuiltIn_Print_Titles_26">#REF!</definedName>
    <definedName name="Excel_BuiltIn_Print_Titles_26_1_1">"$#REF!.$A$1:$II$64"</definedName>
    <definedName name="Excel_BuiltIn_Print_Titles_26_1_1_1">"$#REF!.$A$1:$II$55"</definedName>
    <definedName name="Excel_BuiltIn_Print_Titles_28_1">"$#REF!.$A$1:$II$64"</definedName>
    <definedName name="Excel_BuiltIn_Print_Titles_3">#REF!</definedName>
    <definedName name="Excel_BuiltIn_Print_Titles_3_1">"$#REF!.$A$1:$II$58"</definedName>
    <definedName name="Excel_BuiltIn_Print_Titles_30_1">"$#REF!.$A$1:$II$64"</definedName>
    <definedName name="Excel_BuiltIn_Print_Titles_35">#REF!</definedName>
    <definedName name="Excel_BuiltIn_Print_Titles_4">#REF!</definedName>
    <definedName name="Excel_BuiltIn_Print_Titles_4_1">"$#REF!.$A$1:$II$59"</definedName>
    <definedName name="Excel_BuiltIn_Print_Titles_4_1_1">"$#REF!.$A$1:$II$59"</definedName>
    <definedName name="Excel_BuiltIn_Print_Titles_5_1">"$#REF!.$A$1:$II$55"</definedName>
    <definedName name="Excel_BuiltIn_Print_Titles_5_1_1">"$SUMMARY.$#REF!$#REF!:$#REF!$#REF!"</definedName>
    <definedName name="Excel_BuiltIn_Print_Titles_6_1">"$#REF!.$A$1:$II$57"</definedName>
    <definedName name="Excel_BuiltIn_Print_Titles_7_1">"$#REF!.$A$1:$II$55"</definedName>
    <definedName name="Excel_BuiltIn_Print_Titles_8_1">"$#REF!.$A$1:$II$57"</definedName>
    <definedName name="Excel_BuiltIn_Print_Titles_9_1">"$#REF!.$A$1:$II$55"</definedName>
    <definedName name="EXCEP_ITEMS">#REF!</definedName>
    <definedName name="Exch_Rate">#REF!</definedName>
    <definedName name="Exchg_rate">#REF!</definedName>
    <definedName name="Execsum">#REF!</definedName>
    <definedName name="ExecSummary">#REF!</definedName>
    <definedName name="exit">#REF!</definedName>
    <definedName name="Exit_cap_rate">#REF!</definedName>
    <definedName name="exit1">#REF!</definedName>
    <definedName name="exit2">#REF!</definedName>
    <definedName name="EXP" hidden="1">{#N/A,#N/A,FALSE,"Aging Summary";#N/A,#N/A,FALSE,"Ratio Analysis";#N/A,#N/A,FALSE,"Test 120 Day Accts";#N/A,#N/A,FALSE,"Tickmarks"}</definedName>
    <definedName name="EXP_LETTER">#REF!</definedName>
    <definedName name="Expenditure_Classification">#REF!</definedName>
    <definedName name="expensesc">#REF!</definedName>
    <definedName name="ExpensiveCars">#REF!</definedName>
    <definedName name="ExploreDate">#REF!</definedName>
    <definedName name="Explorer">#REF!</definedName>
    <definedName name="ExplorerID">#REF!</definedName>
    <definedName name="Express">#REF!</definedName>
    <definedName name="exrate">#REF!</definedName>
    <definedName name="Extra">#REF!</definedName>
    <definedName name="EXTRA_ITEMS">#REF!</definedName>
    <definedName name="Extra_Pay">#REF!</definedName>
    <definedName name="_xlnm.Extract">#REF!</definedName>
    <definedName name="Extract_MI">#REF!</definedName>
    <definedName name="f">#REF!</definedName>
    <definedName name="f_1">#REF!</definedName>
    <definedName name="f_10">#REF!</definedName>
    <definedName name="f_10_1">#REF!</definedName>
    <definedName name="f_10_1_1">#REF!</definedName>
    <definedName name="f_10_15">#REF!</definedName>
    <definedName name="f_10_16">#REF!</definedName>
    <definedName name="f_10_17">#REF!</definedName>
    <definedName name="f_10_26">#REF!</definedName>
    <definedName name="f_10_7">#REF!</definedName>
    <definedName name="f_10_7_1">#REF!</definedName>
    <definedName name="f_11">#REF!</definedName>
    <definedName name="f_11_1">#REF!</definedName>
    <definedName name="f_11_1_1">#REF!</definedName>
    <definedName name="f_11_1_15">#REF!</definedName>
    <definedName name="f_11_1_16">#REF!</definedName>
    <definedName name="f_11_1_26">#REF!</definedName>
    <definedName name="f_11_1_26_15">#REF!</definedName>
    <definedName name="f_11_1_7">#REF!</definedName>
    <definedName name="f_11_15">#REF!</definedName>
    <definedName name="f_11_16">#REF!</definedName>
    <definedName name="f_11_17">#REF!</definedName>
    <definedName name="f_11_26">#REF!</definedName>
    <definedName name="f_11_7">#REF!</definedName>
    <definedName name="f_11_7_1">#REF!</definedName>
    <definedName name="f_12">#REF!</definedName>
    <definedName name="f_12_1">#REF!</definedName>
    <definedName name="f_13">#REF!</definedName>
    <definedName name="f_13_1">#REF!</definedName>
    <definedName name="f_14">#REF!</definedName>
    <definedName name="f_15">#REF!</definedName>
    <definedName name="f_16">#REF!</definedName>
    <definedName name="f_17">#REF!</definedName>
    <definedName name="f_18">#REF!</definedName>
    <definedName name="f_19">#REF!</definedName>
    <definedName name="f_2">#REF!</definedName>
    <definedName name="f_2_1">#REF!</definedName>
    <definedName name="f_2_1_1">#REF!</definedName>
    <definedName name="f_21">#REF!</definedName>
    <definedName name="f_22">#REF!</definedName>
    <definedName name="f_22_30">#REF!</definedName>
    <definedName name="f_25">#REF!</definedName>
    <definedName name="f_26">#REF!</definedName>
    <definedName name="f_26_1">#REF!</definedName>
    <definedName name="f_38">#N/A</definedName>
    <definedName name="f_38_1">#REF!</definedName>
    <definedName name="f_38_15">#REF!</definedName>
    <definedName name="f_38_2">#REF!</definedName>
    <definedName name="f_4">#REF!</definedName>
    <definedName name="f_5">#REF!</definedName>
    <definedName name="f_5_1">#REF!</definedName>
    <definedName name="f_5_1_15">#REF!</definedName>
    <definedName name="f_5_16">#REF!</definedName>
    <definedName name="f_5_17">#REF!</definedName>
    <definedName name="f_5_26">#REF!</definedName>
    <definedName name="f_5_26_15">#REF!</definedName>
    <definedName name="f_5_7">#REF!</definedName>
    <definedName name="f_5_7_1">#REF!</definedName>
    <definedName name="f_6">#REF!</definedName>
    <definedName name="f_7">#REF!</definedName>
    <definedName name="f_7_1">#REF!</definedName>
    <definedName name="f_7_1_15">#REF!</definedName>
    <definedName name="f_7_16">#REF!</definedName>
    <definedName name="f_7_17">#REF!</definedName>
    <definedName name="f_7_26">#REF!</definedName>
    <definedName name="f_7_26_15">#REF!</definedName>
    <definedName name="f_7_30">#REF!</definedName>
    <definedName name="f_7_7">#REF!</definedName>
    <definedName name="f_7_7_1">#REF!</definedName>
    <definedName name="f_8">#REF!</definedName>
    <definedName name="f_9">#REF!</definedName>
    <definedName name="F_market">#REF!</definedName>
    <definedName name="FA">#REF!</definedName>
    <definedName name="FA_ASSOC">#REF!</definedName>
    <definedName name="FA_INV">#REF!</definedName>
    <definedName name="FACE">#REF!</definedName>
    <definedName name="fActivate">#REF!</definedName>
    <definedName name="FACTORY" hidden="1">{#N/A,#N/A,TRUE,"SUM";#N/A,#N/A,TRUE,"EE";#N/A,#N/A,TRUE,"AC";#N/A,#N/A,TRUE,"SN"}</definedName>
    <definedName name="FCE">#REF!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_EPS">#REF!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dsg">#REF!</definedName>
    <definedName name="fdfds">#N/A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SHARES">#REF!</definedName>
    <definedName name="Feb_Amt">#REF!</definedName>
    <definedName name="FER" hidden="1">{"'3121043'!$A$1:$B$3"}</definedName>
    <definedName name="ferf">#N/A</definedName>
    <definedName name="ff" hidden="1">{#N/A,#N/A,FALSE,"Sheet2"}</definedName>
    <definedName name="fff" hidden="1">#REF!</definedName>
    <definedName name="fffdfdfd">#REF!</definedName>
    <definedName name="fffdfdfdnew">#REF!</definedName>
    <definedName name="fffeee">#REF!</definedName>
    <definedName name="ffff">#REF!</definedName>
    <definedName name="ffffd" hidden="1">{#N/A,#N/A,TRUE,"SUM";#N/A,#N/A,TRUE,"EE";#N/A,#N/A,TRUE,"AC";#N/A,#N/A,TRUE,"SN"}</definedName>
    <definedName name="fgf">#REF!</definedName>
    <definedName name="fgff" hidden="1">{#N/A,#N/A,TRUE,"SUM";#N/A,#N/A,TRUE,"EE";#N/A,#N/A,TRUE,"AC";#N/A,#N/A,TRUE,"SN"}</definedName>
    <definedName name="FH">#REF!</definedName>
    <definedName name="fhhhj">#REF!</definedName>
    <definedName name="fhn">#REF!</definedName>
    <definedName name="fin">#REF!</definedName>
    <definedName name="FinanceLease">#REF!</definedName>
    <definedName name="Financial">#REF!</definedName>
    <definedName name="FinancialID">#REF!</definedName>
    <definedName name="Finish_goods">#REF!</definedName>
    <definedName name="Fire">#REF!</definedName>
    <definedName name="Firm_Value_EBITDA">#REF!</definedName>
    <definedName name="FirstPeriod1">#REF!</definedName>
    <definedName name="FirstPeriod2">#REF!</definedName>
    <definedName name="FirstPeriod3">#REF!</definedName>
    <definedName name="FirstPeriod4">#REF!</definedName>
    <definedName name="FirstRow">#REF!</definedName>
    <definedName name="fish">#REF!</definedName>
    <definedName name="Fixed_costs">#REF!</definedName>
    <definedName name="FIXEDINCOME">#REF!</definedName>
    <definedName name="FIXEDINCOME6Month">#REF!</definedName>
    <definedName name="FIXEDINCOMEDetail">#REF!</definedName>
    <definedName name="FIXEDINCOMEDetailENG">#REF!</definedName>
    <definedName name="FIXEDINCOMEEng1">#REF!</definedName>
    <definedName name="FIXEDINCOMEEng2">#REF!</definedName>
    <definedName name="FIXEDINCOMESwitch">#REF!</definedName>
    <definedName name="fKey">#REF!</definedName>
    <definedName name="fkhj">#REF!</definedName>
    <definedName name="Flag">#REF!</definedName>
    <definedName name="flt">INDIRECT(#REF!)</definedName>
    <definedName name="FMTYP">"*STD"</definedName>
    <definedName name="FNAME">#REF!</definedName>
    <definedName name="food">#REF!</definedName>
    <definedName name="Footer">#REF!</definedName>
    <definedName name="Footer6Month">#REF!</definedName>
    <definedName name="FooterDetail">#REF!</definedName>
    <definedName name="FooterDetailENG">#REF!</definedName>
    <definedName name="FooterEng1">#REF!</definedName>
    <definedName name="FooterEng2">#REF!</definedName>
    <definedName name="FooterSwitch">#REF!</definedName>
    <definedName name="FORECAST">#REF!</definedName>
    <definedName name="FORECAST4">#REF!</definedName>
    <definedName name="Format">#REF!</definedName>
    <definedName name="Format_1">#REF!</definedName>
    <definedName name="Format1">#REF!</definedName>
    <definedName name="Format1_1">#REF!</definedName>
    <definedName name="format2">#REF!</definedName>
    <definedName name="format3">#REF!</definedName>
    <definedName name="format4">#REF!</definedName>
    <definedName name="format5">#REF!</definedName>
    <definedName name="format6">#REF!</definedName>
    <definedName name="format7">#REF!</definedName>
    <definedName name="FormatCell">#REF!</definedName>
    <definedName name="Formattt">#REF!</definedName>
    <definedName name="Formattttt\">#REF!</definedName>
    <definedName name="Franci">#REF!</definedName>
    <definedName name="Free_Cash_Flows">#REF!</definedName>
    <definedName name="Freehold">#REF!</definedName>
    <definedName name="Frequency">#REF!</definedName>
    <definedName name="Fridge">#REF!</definedName>
    <definedName name="front">#REF!</definedName>
    <definedName name="Frozen">#REF!</definedName>
    <definedName name="FS">#REF!</definedName>
    <definedName name="fsdfs" hidden="1">{#N/A,#N/A,FALSE,"Sheet2"}</definedName>
    <definedName name="ft">#REF!</definedName>
    <definedName name="Full_Print">#REF!</definedName>
    <definedName name="FullYear">#REF!</definedName>
    <definedName name="FUNDCode">#REF!</definedName>
    <definedName name="FUNDEng">#REF!</definedName>
    <definedName name="FundRaised">#REF!</definedName>
    <definedName name="FundSize">#REF!</definedName>
    <definedName name="FundSize_Paste">#REF!</definedName>
    <definedName name="FUNDThai">#REF!</definedName>
    <definedName name="funiture2">#REF!</definedName>
    <definedName name="Furniture">#REF!</definedName>
    <definedName name="FV">#REF!</definedName>
    <definedName name="FX">#REF!</definedName>
    <definedName name="FX_BS">#REF!</definedName>
    <definedName name="fx_cz">#REF!</definedName>
    <definedName name="FX_Fixed">#REF!</definedName>
    <definedName name="fx_hu">#REF!</definedName>
    <definedName name="FX_LTP">#REF!</definedName>
    <definedName name="fx_pl">#REF!</definedName>
    <definedName name="FX_rate">#REF!</definedName>
    <definedName name="fx_sk">#REF!</definedName>
    <definedName name="fxrates">#REF!</definedName>
    <definedName name="FYTDColumnPer">#REF!</definedName>
    <definedName name="FYTDColumnPound">#REF!</definedName>
    <definedName name="fyy">#REF!</definedName>
    <definedName name="g" hidden="1">#REF!</definedName>
    <definedName name="G_Period">#REF!</definedName>
    <definedName name="garage">#REF!</definedName>
    <definedName name="GasAllowance">#REF!</definedName>
    <definedName name="GasNS">#REF!</definedName>
    <definedName name="GB">#N/A</definedName>
    <definedName name="GBP">#REF!</definedName>
    <definedName name="GDR_EXRATE">#REF!</definedName>
    <definedName name="gdydyy">#REF!</definedName>
    <definedName name="Generators">#REF!</definedName>
    <definedName name="GetCode">#REF!</definedName>
    <definedName name="GetNavRaw">#REF!</definedName>
    <definedName name="GetNAVValue">#REF!</definedName>
    <definedName name="GetNewRaw">#REF!</definedName>
    <definedName name="GetOtcRaw">#REF!</definedName>
    <definedName name="GEXP">#REF!</definedName>
    <definedName name="GFA">#REF!</definedName>
    <definedName name="gfgfgfggdfdgdahh">#REF!</definedName>
    <definedName name="gg" hidden="1">#REF!</definedName>
    <definedName name="ggg">#N/A</definedName>
    <definedName name="gggg">#REF!</definedName>
    <definedName name="GGGGG" hidden="1">{#N/A,#N/A,TRUE,"SUM";#N/A,#N/A,TRUE,"EE";#N/A,#N/A,TRUE,"AC";#N/A,#N/A,TRUE,"SN"}</definedName>
    <definedName name="gh">#REF!,#REF!,#REF!,#REF!,#REF!,#REF!,#REF!,#REF!,#REF!,#REF!,#REF!,#REF!,#REF!,#REF!,#REF!</definedName>
    <definedName name="GHK" hidden="1">{#N/A,#N/A,FALSE,"Aging Summary";#N/A,#N/A,FALSE,"Ratio Analysis";#N/A,#N/A,FALSE,"Test 120 Day Accts";#N/A,#N/A,FALSE,"Tickmarks"}</definedName>
    <definedName name="ghuu" hidden="1">{"'Eng (page2)'!$A$1:$D$52"}</definedName>
    <definedName name="gig">#REF!</definedName>
    <definedName name="GM">#REF!</definedName>
    <definedName name="GNAME">#REF!</definedName>
    <definedName name="GoDate">#REF!</definedName>
    <definedName name="GoDate_1">#REF!</definedName>
    <definedName name="GoDate_2">#REF!</definedName>
    <definedName name="Goodwill">#REF!</definedName>
    <definedName name="GOP">#REF!</definedName>
    <definedName name="GradeText">#REF!</definedName>
    <definedName name="Grand_Total">#REF!</definedName>
    <definedName name="grandopening_index">#REF!</definedName>
    <definedName name="graph1">#REF!</definedName>
    <definedName name="graph2">#REF!</definedName>
    <definedName name="graph3">#REF!</definedName>
    <definedName name="Gross_margin">#REF!</definedName>
    <definedName name="group">#REF!</definedName>
    <definedName name="group1">#REF!</definedName>
    <definedName name="GroupList">#REF!</definedName>
    <definedName name="growth_adj">#REF!</definedName>
    <definedName name="growth_rate">#REF!</definedName>
    <definedName name="grph1">#REF!</definedName>
    <definedName name="GrphActSales">#REF!</definedName>
    <definedName name="GrphActStk">#REF!</definedName>
    <definedName name="GrphPlanSales">#REF!</definedName>
    <definedName name="GrphTgtStk">#REF!</definedName>
    <definedName name="GS" hidden="1">{#N/A,#N/A,TRUE,"Str.";#N/A,#N/A,TRUE,"Steel &amp; Roof";#N/A,#N/A,TRUE,"Arc.";#N/A,#N/A,TRUE,"Preliminary";#N/A,#N/A,TRUE,"Sum_Prelim"}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hidden="1">{#N/A,#N/A,FALSE,"Variables";#N/A,#N/A,FALSE,"NPV Cashflows NZ$";#N/A,#N/A,FALSE,"Cashflows NZ$"}</definedName>
    <definedName name="GW">#REF!</definedName>
    <definedName name="h" hidden="1">#REF!</definedName>
    <definedName name="H_Acc">#REF!</definedName>
    <definedName name="H_amt">#REF!</definedName>
    <definedName name="H_Check">#REF!</definedName>
    <definedName name="H_fee_lease">#REF!</definedName>
    <definedName name="H_lease">#REF!</definedName>
    <definedName name="H_Test_เครื่องจักร">#REF!</definedName>
    <definedName name="H_Unit">#REF!</definedName>
    <definedName name="Ha">#REF!</definedName>
    <definedName name="Haarlem">#REF!</definedName>
    <definedName name="HalfYear1">#REF!</definedName>
    <definedName name="HalfYear2">#REF!</definedName>
    <definedName name="handb">#REF!</definedName>
    <definedName name="HDE">#REF!</definedName>
    <definedName name="HEAD">#REF!</definedName>
    <definedName name="headbank" localSheetId="1">#REF!</definedName>
    <definedName name="headbank">#REF!</definedName>
    <definedName name="Header">#REF!</definedName>
    <definedName name="Header_Row">ROW(#REF!)</definedName>
    <definedName name="HeadingColumn">#REF!</definedName>
    <definedName name="HeadOfficeGBP">#REF!</definedName>
    <definedName name="HeadOfficeLC">#REF!</definedName>
    <definedName name="HealthInsurance">#REF!</definedName>
    <definedName name="hfgghfgh">#REF!</definedName>
    <definedName name="HFire">#REF!</definedName>
    <definedName name="hh" hidden="1">{#N/A,#N/A,FALSE,"Sheet2"}</definedName>
    <definedName name="hhh" hidden="1">#REF!</definedName>
    <definedName name="hhhh" hidden="1">{#N/A,#N/A,FALSE,"Sheet2"}</definedName>
    <definedName name="HHHHHH" hidden="1">{#N/A,#N/A,TRUE,"SUM";#N/A,#N/A,TRUE,"EE";#N/A,#N/A,TRUE,"AC";#N/A,#N/A,TRUE,"SN"}</definedName>
    <definedName name="HHK" hidden="1">{"'Matrix'!$A$3:$J$47"}</definedName>
    <definedName name="hi" hidden="1">{#N/A,#N/A,FALSE,"Aging Summary";#N/A,#N/A,FALSE,"Ratio Analysis";#N/A,#N/A,FALSE,"Test 120 Day Accts";#N/A,#N/A,FALSE,"Tickmarks"}</definedName>
    <definedName name="HighElect">#REF!</definedName>
    <definedName name="hijo" hidden="1">{"'Eng (page2)'!$A$1:$D$52"}</definedName>
    <definedName name="Hist_Year">#REF!</definedName>
    <definedName name="hmom" hidden="1">{#N/A,#N/A,TRUE,"SUM";#N/A,#N/A,TRUE,"EE";#N/A,#N/A,TRUE,"AC";#N/A,#N/A,TRUE,"SN"}</definedName>
    <definedName name="home_world">#REF!</definedName>
    <definedName name="hotdeli">#REF!</definedName>
    <definedName name="HotelName">#REF!</definedName>
    <definedName name="Housing">#REF!</definedName>
    <definedName name="HProceed">#REF!</definedName>
    <definedName name="hr_pay">#REF!</definedName>
    <definedName name="HSeason">#REF!</definedName>
    <definedName name="ht" hidden="1">{"'Matrix'!$A$3:$J$47"}</definedName>
    <definedName name="HTML_CodePage" hidden="1">874</definedName>
    <definedName name="HTML_Control" hidden="1">{"'SCBMF'!$A$1:$I$51","'SCBDA'!$A$1:$I$45","'SCBBA'!$A$1:$I$37"}</definedName>
    <definedName name="HTML_Control2" hidden="1">{"'Matrix'!$A$3:$J$47"}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"C:\HTML\scbam.htm"</definedName>
    <definedName name="HTML_PathTemplate" hidden="1">"C:\My Documents\HTMLTemp.htm"</definedName>
    <definedName name="HTML_Title" hidden="1">""</definedName>
    <definedName name="HTML_X" hidden="1">{"'Matrix'!$A$3:$J$47"}</definedName>
    <definedName name="HUN_06">#REF!</definedName>
    <definedName name="HUN_08">#REF!</definedName>
    <definedName name="HUN_10">#REF!</definedName>
    <definedName name="HUN_12">#REF!</definedName>
    <definedName name="HUN_14">#REF!</definedName>
    <definedName name="HVAC">#REF!</definedName>
    <definedName name="HY_Data">#REF!</definedName>
    <definedName name="Hy_P1">#REF!</definedName>
    <definedName name="Hy_P10">#REF!</definedName>
    <definedName name="Hy_P11">#REF!</definedName>
    <definedName name="Hy_P12">#REF!</definedName>
    <definedName name="Hy_P2">#REF!</definedName>
    <definedName name="Hy_P3">#REF!</definedName>
    <definedName name="Hy_P4">#REF!</definedName>
    <definedName name="Hy_P5">#REF!</definedName>
    <definedName name="Hy_P6">#REF!</definedName>
    <definedName name="Hy_P7">#REF!</definedName>
    <definedName name="Hy_P8">#REF!</definedName>
    <definedName name="Hy_P9">#REF!</definedName>
    <definedName name="Hyper">#REF!</definedName>
    <definedName name="i" hidden="1">#REF!</definedName>
    <definedName name="IAS17_FC">#REF!</definedName>
    <definedName name="IAS17_HM">#REF!</definedName>
    <definedName name="IAS17_HY">#REF!</definedName>
    <definedName name="IAS17_Munkong">#REF!</definedName>
    <definedName name="ICP">#REF!</definedName>
    <definedName name="ICP_1">#REF!</definedName>
    <definedName name="idcprov">#REF!</definedName>
    <definedName name="IDR">#REF!</definedName>
    <definedName name="IELWSALES">#REF!</definedName>
    <definedName name="IELYSALES">#REF!</definedName>
    <definedName name="IEPLANSALES">#REF!</definedName>
    <definedName name="IESP">#REF!</definedName>
    <definedName name="IFCT">#REF!</definedName>
    <definedName name="IFCT2">#REF!</definedName>
    <definedName name="iFeb">#REF!</definedName>
    <definedName name="IGS">#REF!</definedName>
    <definedName name="ii" hidden="1">#REF!</definedName>
    <definedName name="IIII" hidden="1">{"'Matrix'!$A$3:$J$47"}</definedName>
    <definedName name="ike">#REF!</definedName>
    <definedName name="Income_statement">#REF!</definedName>
    <definedName name="income0304">#REF!</definedName>
    <definedName name="IncomeArea" localSheetId="1">#REF!</definedName>
    <definedName name="IncomeArea">#REF!</definedName>
    <definedName name="INDEXM">#REF!</definedName>
    <definedName name="IndustryCode">#REF!</definedName>
    <definedName name="IndustryEng">#REF!</definedName>
    <definedName name="IndustryFormat">#REF!</definedName>
    <definedName name="IndustryThai">#REF!</definedName>
    <definedName name="InfasO">#REF!</definedName>
    <definedName name="inflace">#REF!</definedName>
    <definedName name="inflation">#REF!</definedName>
    <definedName name="INFO">#REF!</definedName>
    <definedName name="Infotainment">#REF!</definedName>
    <definedName name="ing">#REF!</definedName>
    <definedName name="INITIAL">#REF!</definedName>
    <definedName name="Initial_Data">#REF!,#REF!,#REF!,#REF!,#REF!,#REF!,#REF!,#REF!,#REF!,#REF!,#REF!,#REF!</definedName>
    <definedName name="InitialCapitalDecrease">#REF!</definedName>
    <definedName name="InitialCapitalIncrease">#REF!</definedName>
    <definedName name="InitialCostsDecrease">#REF!</definedName>
    <definedName name="InitialCostsIncrease">#REF!</definedName>
    <definedName name="InitialNetBenefitsDecrease">#REF!</definedName>
    <definedName name="InitialNetBenefitsIncrease">#REF!</definedName>
    <definedName name="InitSelect">#REF!</definedName>
    <definedName name="inorder">#REF!</definedName>
    <definedName name="InOutNoProblem">#REF!</definedName>
    <definedName name="InOutNoProblemID">#REF!</definedName>
    <definedName name="InOutProblem">#REF!</definedName>
    <definedName name="InOutProblemDes">#REF!</definedName>
    <definedName name="InOutProblemID">#REF!</definedName>
    <definedName name="INPAY">#REF!</definedName>
    <definedName name="INPUT">#REF!</definedName>
    <definedName name="INPUTLINK">#REF!</definedName>
    <definedName name="InputPO">#REF!</definedName>
    <definedName name="INREC">#REF!</definedName>
    <definedName name="Ins_Apr">#REF!</definedName>
    <definedName name="Ins_Aug">#REF!</definedName>
    <definedName name="Ins_Dec">#REF!</definedName>
    <definedName name="Ins_Feb">#REF!</definedName>
    <definedName name="Ins_Jan">#REF!</definedName>
    <definedName name="Ins_Jul">#REF!</definedName>
    <definedName name="Ins_Jun">#REF!</definedName>
    <definedName name="Ins_Mar">#REF!</definedName>
    <definedName name="Ins_May">#REF!</definedName>
    <definedName name="Ins_Nov">#REF!</definedName>
    <definedName name="Ins_Oct">#REF!</definedName>
    <definedName name="Ins_Sep">#REF!</definedName>
    <definedName name="INST">#REF!</definedName>
    <definedName name="Install_prn">[0]!Install_prn</definedName>
    <definedName name="Install1_MM">[0]!Install1_MM</definedName>
    <definedName name="Install1_YY">[0]!Install1_YY</definedName>
    <definedName name="Int">#REF!</definedName>
    <definedName name="INT_COV">#REF!</definedName>
    <definedName name="INT_EXP">#REF!</definedName>
    <definedName name="INT_INC">#REF!</definedName>
    <definedName name="int_rate">#REF!</definedName>
    <definedName name="Intangibles">#REF!</definedName>
    <definedName name="IntCal1">[0]!IntCal1</definedName>
    <definedName name="Interest_">1.02</definedName>
    <definedName name="INTEREST_Calculation">#REF!</definedName>
    <definedName name="Interest_Rate">#REF!</definedName>
    <definedName name="Interim">#REF!</definedName>
    <definedName name="IntFreeCred">#REF!</definedName>
    <definedName name="IntroPrintArea" hidden="1">#REF!</definedName>
    <definedName name="INV_C">#REF!</definedName>
    <definedName name="INV_P">#REF!</definedName>
    <definedName name="Inv225N.Mich">#REF!</definedName>
    <definedName name="Invade">#REF!</definedName>
    <definedName name="InvAtl">#REF!</definedName>
    <definedName name="InvBeg1stQ">#REF!</definedName>
    <definedName name="InvBeg2ndQ">#REF!</definedName>
    <definedName name="INVC">#REF!</definedName>
    <definedName name="InvCad">#REF!</definedName>
    <definedName name="InvCad2">#REF!</definedName>
    <definedName name="InvCentCity">#REF!</definedName>
    <definedName name="InvColSq">#REF!</definedName>
    <definedName name="Inventory">#REF!</definedName>
    <definedName name="Inventory_Turnover_RM">#REF!</definedName>
    <definedName name="invert_e" hidden="1">{"'SCBMF'!$A$1:$I$51","'SCBDA'!$A$1:$I$45","'SCBBA'!$A$1:$I$37"}</definedName>
    <definedName name="Invest_properties">#REF!</definedName>
    <definedName name="Invest_subsidiaries">#REF!</definedName>
    <definedName name="investmentsc">#REF!</definedName>
    <definedName name="investmentsp">#REF!</definedName>
    <definedName name="InvFtMag">#REF!</definedName>
    <definedName name="InvGtBr">#REF!</definedName>
    <definedName name="InvHntgtn">#REF!</definedName>
    <definedName name="Invoice_Details">#REF!</definedName>
    <definedName name="Invoice_Payment_Schedules">#REF!</definedName>
    <definedName name="Invoices">#REF!</definedName>
    <definedName name="INVP">#REF!</definedName>
    <definedName name="InvPhl">#REF!</definedName>
    <definedName name="InvPreston">#REF!</definedName>
    <definedName name="InvRDen">#REF!</definedName>
    <definedName name="InvSFHyatt">#REF!</definedName>
    <definedName name="InvStoneCrest">#REF!</definedName>
    <definedName name="INX">#REF!</definedName>
    <definedName name="iopo">{"'Model'!$A$1:$N$53"}</definedName>
    <definedName name="iPF">#REF!</definedName>
    <definedName name="IPO">#REF!</definedName>
    <definedName name="IPS_065">#REF!</definedName>
    <definedName name="IQ_1_4_CONSTRUCTION_GROSS_LOANS_FFIEC" hidden="1">"c13402"</definedName>
    <definedName name="IQ_1_4_CONSTRUCTION_LL_REC_DOM_FFIEC" hidden="1">"c12899"</definedName>
    <definedName name="IQ_1_4_CONSTRUCTION_LOAN_COMMITMENTS_UNUSED_FFIEC" hidden="1">"c13244"</definedName>
    <definedName name="IQ_1_4_CONSTRUCTION_LOANS_DUE_30_89_FFIEC" hidden="1">"c13257"</definedName>
    <definedName name="IQ_1_4_CONSTRUCTION_LOANS_DUE_90_FFIEC" hidden="1">"c13285"</definedName>
    <definedName name="IQ_1_4_CONSTRUCTION_LOANS_NON_ACCRUAL_FFIEC" hidden="1">"c13311"</definedName>
    <definedName name="IQ_1_4_CONSTRUCTION_RISK_BASED_FFIEC" hidden="1">"c13423"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RES_DOM_FFIEC" hidden="1">"c15269"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BS_AVAIL_SALE_FFIEC" hidden="1">"c12802"</definedName>
    <definedName name="IQ_ABS_FFIEC" hidden="1">"c12788"</definedName>
    <definedName name="IQ_ABS_INVEST_SECURITIES_FFIEC" hidden="1">"c13461"</definedName>
    <definedName name="IQ_ABS_PERIOD" hidden="1">"c13823"</definedName>
    <definedName name="IQ_ABS_PERIOD_EST" hidden="1">"c16122"</definedName>
    <definedName name="IQ_ACCEPTANCES_OTHER_FOREIGN_BANKS_LL_REC_FFIEC" hidden="1">"c15293"</definedName>
    <definedName name="IQ_ACCEPTANCES_OTHER_US_BANKS_LL_REC_FFIEC" hidden="1">"c15292"</definedName>
    <definedName name="IQ_ACCOUNT_CHANGE" hidden="1">"c1449"</definedName>
    <definedName name="IQ_ACCOUNT_CODE_INTEREST_PENALTIES" hidden="1">"c15741"</definedName>
    <definedName name="IQ_ACCOUNTING_FFIEC" hidden="1">"c13054"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RUED_INTEREST_RECEIVABLE_FFIEC" hidden="1">"c12842"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_WIRELESS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COST_SUB" hidden="1">"c15807"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_TAX_POSITIONS_CURRENT_YR" hidden="1">"c15733"</definedName>
    <definedName name="IQ_ADD_TAX_POSITIONS_PRIOR_YRS" hidden="1">"c15735"</definedName>
    <definedName name="IQ_ADDIN" hidden="1">"AUTO"</definedName>
    <definedName name="IQ_ADDITIONAL_NON_INT_INC_FDIC" hidden="1">"c6574"</definedName>
    <definedName name="IQ_ADDITIONS_NON_ACCRUAL_ASSET_DURING_QTR_FFIEC" hidden="1">"c15349"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DVERTISING_MARKETING_EXPENSES_FFIEC" hidden="1">"c13048"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DILUTED" hidden="1">"c16188"</definedName>
    <definedName name="IQ_AFFO_PER_SHARE_BASIC" hidden="1">"c8869"</definedName>
    <definedName name="IQ_AFFO_PER_SHARE_DILUTED" hidden="1">"c8870"</definedName>
    <definedName name="IQ_AFS_INVEST_SECURITIES_FFIEC" hidden="1">"c13456"</definedName>
    <definedName name="IQ_AFS_SECURITIES_TIER_1_FFIEC" hidden="1">"c13343"</definedName>
    <definedName name="IQ_AFTER_TAX_INCOME_FDIC" hidden="1">"c6583"</definedName>
    <definedName name="IQ_AG_PROD_FARM_LOANS_DOM_QUARTERLY_AVG_FFIEC" hidden="1">"c15477"</definedName>
    <definedName name="IQ_AGENCY" hidden="1">"c8960"</definedName>
    <definedName name="IQ_AGENCY_INVEST_SECURITIES_FFIEC" hidden="1">"c13458"</definedName>
    <definedName name="IQ_AGG_CORPORATE_SHARES" hidden="1">"c13781"</definedName>
    <definedName name="IQ_AGG_CORPORATE_VALUE" hidden="1">"c13774"</definedName>
    <definedName name="IQ_AGG_ESOP_SHARES" hidden="1">"c13782"</definedName>
    <definedName name="IQ_AGG_ESOP_VALUE" hidden="1">"c13775"</definedName>
    <definedName name="IQ_AGG_FOUNDATION_SHARES" hidden="1">"c13783"</definedName>
    <definedName name="IQ_AGG_FOUNDATION_VALUE" hidden="1">"c13776"</definedName>
    <definedName name="IQ_AGG_HEDGEFUND_SHARES" hidden="1">"c13785"</definedName>
    <definedName name="IQ_AGG_HEDGEFUND_VALUE" hidden="1">"c13778"</definedName>
    <definedName name="IQ_AGG_INSIDER_SHARES" hidden="1">"c13780"</definedName>
    <definedName name="IQ_AGG_INSIDER_VALUE" hidden="1">"c13773"</definedName>
    <definedName name="IQ_AGG_INSTITUTIONAL_SHARES" hidden="1">"c13779"</definedName>
    <definedName name="IQ_AGG_INSTITUTIONAL_VALUE" hidden="1">"c13772"</definedName>
    <definedName name="IQ_AGG_OTHER_SHARES" hidden="1">"c13784"</definedName>
    <definedName name="IQ_AGG_OTHER_VALUE" hidden="1">"c13777"</definedName>
    <definedName name="IQ_AGRICULTURAL_GROSS_LOANS_FFIEC" hidden="1">"c13413"</definedName>
    <definedName name="IQ_AGRICULTURAL_LOANS_FOREIGN_FFIEC" hidden="1">"c13481"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GRICULTURAL_RISK_BASED_FFIEC" hidden="1">"c13434"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_OTHER_DEPOSITS_FOREIGN_DEP_FFIEC" hidden="1">"c15347"</definedName>
    <definedName name="IQ_ALL_OTHER_INVEST_UNCONSOL_SUBS_FFIEC" hidden="1">"c15275"</definedName>
    <definedName name="IQ_ALL_OTHER_LEASES_CHARGE_OFFS_FFIEC" hidden="1">"c13185"</definedName>
    <definedName name="IQ_ALL_OTHER_LEASES_RECOV_FFIEC" hidden="1">"c13207"</definedName>
    <definedName name="IQ_ALL_OTHER_LOANS_CHARGE_OFFS_FFIEC" hidden="1">"c13183"</definedName>
    <definedName name="IQ_ALL_OTHER_LOANS_RECOV_FFIEC" hidden="1">"c13205"</definedName>
    <definedName name="IQ_ALL_OTHER_TRADING_LIABILITIES_DOM_FFIEC" hidden="1">"c12942"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_LL_LOSSES_FFIEC" hidden="1">"c12810"</definedName>
    <definedName name="IQ_ALLOWABLE_T2_CAPITAL_FFIEC" hidden="1">"c13150"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CREDIT_LOSSES_OFF_BS_FFIEC" hidden="1">"c12871"</definedName>
    <definedName name="IQ_ALLOWANCE_LL_LOSSES_T2_FFIEC" hidden="1">"c13146"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_IMPAIRMENT_OTHER_INTANGIBLE_ASSETS_FFIEC" hidden="1">"c13026"</definedName>
    <definedName name="IQ_AMORT_EXPENSE_FDIC" hidden="1">"c6677"</definedName>
    <definedName name="IQ_AMORTIZATION" hidden="1">"c1591"</definedName>
    <definedName name="IQ_AMORTIZED_COST_FDIC" hidden="1">"c6426"</definedName>
    <definedName name="IQ_AMOUNT_FINANCIAL_LOC_CONVEYED_FFIEC" hidden="1">"c13250"</definedName>
    <definedName name="IQ_AMOUNT_PERFORMANCE_LOC_CONVEYED_FFIEC" hidden="1">"c13252"</definedName>
    <definedName name="IQ_AMT_OUT" hidden="1">"c2145"</definedName>
    <definedName name="IQ_ANALYST_EMAIL" hidden="1">"c13738"</definedName>
    <definedName name="IQ_ANALYST_NAME" hidden="1">"c13736"</definedName>
    <definedName name="IQ_ANALYST_PHONE" hidden="1">"c13737"</definedName>
    <definedName name="IQ_ANALYST_START_DATE" hidden="1">"c13740"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NNUITY_SALES_FEES_COMMISSIONS_FFIEC" hidden="1">"c13007"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PPLICABLE_INCOME_TAXES_FTE_FFIEC" hidden="1">"c13853"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RPU_ANALOG_CABLE" hidden="1">"c2864"</definedName>
    <definedName name="IQ_ARPU_BASIC_CABLE" hidden="1">"c2866"</definedName>
    <definedName name="IQ_ARPU_BBAND" hidden="1">"c2867"</definedName>
    <definedName name="IQ_ARPU_DIG_CABLE" hidden="1">"c2865"</definedName>
    <definedName name="IQ_ARPU_PHONE" hidden="1">"c2868"</definedName>
    <definedName name="IQ_ARPU_POSTPAID_WIRELESS" hidden="1">"c15758"</definedName>
    <definedName name="IQ_ARPU_PREPAID_WIRELESS" hidden="1">"c15759"</definedName>
    <definedName name="IQ_ARPU_RETAIL_WIRELESS" hidden="1">"c15760"</definedName>
    <definedName name="IQ_ARPU_SATELLITE" hidden="1">"c15790"</definedName>
    <definedName name="IQ_ARPU_TOTAL" hidden="1">"c2869"</definedName>
    <definedName name="IQ_ARPU_WHOLESALE_WIRELESS" hidden="1">"c15761"</definedName>
    <definedName name="IQ_ARPU_WIRELESS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SUPPLE" hidden="1">"c13812"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FAIR_VALUE" hidden="1">"c13843"</definedName>
    <definedName name="IQ_ASSETS_HELD_FDIC" hidden="1">"c6305"</definedName>
    <definedName name="IQ_ASSETS_LEVEL_1" hidden="1">"c13839"</definedName>
    <definedName name="IQ_ASSETS_LEVEL_2" hidden="1">"c13840"</definedName>
    <definedName name="IQ_ASSETS_LEVEL_3" hidden="1">"c13841"</definedName>
    <definedName name="IQ_ASSETS_NAME_AP" hidden="1">"c8921"</definedName>
    <definedName name="IQ_ASSETS_NAME_AP_ABS" hidden="1">"c8940"</definedName>
    <definedName name="IQ_ASSETS_NETTING_OTHER_ADJUSTMENTS" hidden="1">"c13842"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REPRICE_ASSETS_TOT_FFIEC" hidden="1">"c13454"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IGNED_RESERVES_COAL" hidden="1">"c15912"</definedName>
    <definedName name="IQ_ASSIGNED_RESERVES_TO_TOTAL_RESERVES_COAL" hidden="1">"c15955"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LOSSES" hidden="1">"c15870"</definedName>
    <definedName name="IQ_ASSUMED_PC_EARNED" hidden="1">"c2746"</definedName>
    <definedName name="IQ_ASSUMED_PREMIUMS_EARNED_GROSS_PREMIUMS_EARNED" hidden="1">"c15886"</definedName>
    <definedName name="IQ_ASSUMED_PREMIUMS_WRITTEN_GROSS_PREMIUMS_WRITTEN" hidden="1">"c15884"</definedName>
    <definedName name="IQ_ASSUMED_WRITTEN" hidden="1">"c2725"</definedName>
    <definedName name="IQ_ATM_FEES_FFIEC" hidden="1">"c13042"</definedName>
    <definedName name="IQ_ATM_INTERCHANGE_EXPENSES_FFIEC" hidden="1">"c13056"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LOANS_TOTAL_LOANS" hidden="1">"c15713"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_FOR_SALE_FAIR_VALUE_TOT_FFIEC" hidden="1">"c15399"</definedName>
    <definedName name="IQ_AVAIL_FOR_SALE_LEVEL_1_FFIEC" hidden="1">"c15421"</definedName>
    <definedName name="IQ_AVAIL_FOR_SALE_LEVEL_2_FFIEC" hidden="1">"c15434"</definedName>
    <definedName name="IQ_AVAIL_FOR_SALE_LEVEL_3_FFIEC" hidden="1">"c15447"</definedName>
    <definedName name="IQ_AVAILABLE_FOR_SALE_FDIC" hidden="1">"c6409"</definedName>
    <definedName name="IQ_AVAILABLE_SALE_SEC_FFIEC" hidden="1">"c12791"</definedName>
    <definedName name="IQ_AVERAGE_ASSETS_FDIC" hidden="1">"c6362"</definedName>
    <definedName name="IQ_AVERAGE_ASSETS_QUART_FDIC" hidden="1">"c6363"</definedName>
    <definedName name="IQ_AVERAGE_DEPOSITS" hidden="1">"c15256"</definedName>
    <definedName name="IQ_AVERAGE_EARNING_ASSETS_FDIC" hidden="1">"c6748"</definedName>
    <definedName name="IQ_AVERAGE_EQUITY_FDIC" hidden="1">"c6749"</definedName>
    <definedName name="IQ_AVERAGE_INTEREST_BEARING_DEPOSITS" hidden="1">"c15254"</definedName>
    <definedName name="IQ_AVERAGE_LOANS_FDIC" hidden="1">"c6750"</definedName>
    <definedName name="IQ_AVERAGE_LOANS_HFI" hidden="1">"c15251"</definedName>
    <definedName name="IQ_AVERAGE_LOANS_HFS" hidden="1">"c15252"</definedName>
    <definedName name="IQ_AVERAGE_NON_INTEREST_BEARING_DEPOSITS" hidden="1">"c15255"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INV_HOMEBUILDING" hidden="1">"c15812"</definedName>
    <definedName name="IQ_AVG_INV_HOMES" hidden="1">"c15810"</definedName>
    <definedName name="IQ_AVG_INV_LAND_LOTS" hidden="1">"c15811"</definedName>
    <definedName name="IQ_AVG_MKTCAP" hidden="1">"c80"</definedName>
    <definedName name="IQ_AVG_PRICE" hidden="1">"c81"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TOTAL_ASSETS_LEVERAGE_CAPITAL_FFIEC" hidden="1">"c13159"</definedName>
    <definedName name="IQ_AVG_TOTAL_ASSETS_LEVERAGE_RATIO_FFIEC" hidden="1">"c13154"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UNUSED" hidden="1">"c7473"</definedName>
    <definedName name="IQ_BALANCE_GOODS_FC_UNUSED" hidden="1">"c7693"</definedName>
    <definedName name="IQ_BALANCE_GOODS_POP_FC_UNUSED" hidden="1">"c7913"</definedName>
    <definedName name="IQ_BALANCE_GOODS_POP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UNUSED" hidden="1">"c7253"</definedName>
    <definedName name="IQ_BALANCE_SERV_APR_FC_UNUSED" hidden="1">"c8355"</definedName>
    <definedName name="IQ_BALANCE_SERV_APR_UNUSED" hidden="1">"c7475"</definedName>
    <definedName name="IQ_BALANCE_SERV_FC_UNUSED" hidden="1">"c7695"</definedName>
    <definedName name="IQ_BALANCE_SERV_POP_FC_UNUSED" hidden="1">"c7915"</definedName>
    <definedName name="IQ_BALANCE_SERV_POP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UNUSED" hidden="1">"c7477"</definedName>
    <definedName name="IQ_BALANCE_TRADE_FC_UNUSED" hidden="1">"c7697"</definedName>
    <definedName name="IQ_BALANCE_TRADE_POP_FC_UNUSED" hidden="1">"c7917"</definedName>
    <definedName name="IQ_BALANCE_TRADE_POP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LOAN_LIST" hidden="1">"c13507"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ING_FEES_OPERATING_INC_FFIEC" hidden="1">"c13386"</definedName>
    <definedName name="IQ_BANKS_FOREIGN_COUNTRIES_NON_TRANS_ACCTS_FFIEC" hidden="1">"c15326"</definedName>
    <definedName name="IQ_BANKS_FOREIGN_COUNTRIES_TOTAL_DEPOSITS_FDIC" hidden="1">"c6475"</definedName>
    <definedName name="IQ_BANKS_FOREIGN_COUNTRIES_TRANS_ACCTS_FFIEC" hidden="1">"c15318"</definedName>
    <definedName name="IQ_BASE_RENT" hidden="1">"c16017"</definedName>
    <definedName name="IQ_BASE_RENT_OPERATING_LEASE_EXPIRING_AFTER_FIVE" hidden="1">"c16107"</definedName>
    <definedName name="IQ_BASE_RENT_OPERATING_LEASE_EXPIRING_CY" hidden="1">"c16101"</definedName>
    <definedName name="IQ_BASE_RENT_OPERATING_LEASE_EXPIRING_CY1" hidden="1">"c16102"</definedName>
    <definedName name="IQ_BASE_RENT_OPERATING_LEASE_EXPIRING_CY2" hidden="1">"c16103"</definedName>
    <definedName name="IQ_BASE_RENT_OPERATING_LEASE_EXPIRING_CY3" hidden="1">"c16104"</definedName>
    <definedName name="IQ_BASE_RENT_OPERATING_LEASE_EXPIRING_CY4" hidden="1">"c16105"</definedName>
    <definedName name="IQ_BASE_RENT_OPERATING_LEASE_EXPIRING_NEXT_FIVE" hidden="1">"c16106"</definedName>
    <definedName name="IQ_BASE_RENT_OPERATING_LEASE_EXPIRING_TOTAL" hidden="1">"c16108"</definedName>
    <definedName name="IQ_BASE_RENT_RENTAL_REVENUE" hidden="1">"c16062"</definedName>
    <definedName name="IQ_BASIC_EPS_EXCL" hidden="1">"c85"</definedName>
    <definedName name="IQ_BASIC_EPS_INCL" hidden="1">"c86"</definedName>
    <definedName name="IQ_BASIC_NAV_SHARES" hidden="1">"c16012"</definedName>
    <definedName name="IQ_BASIC_NORMAL_EPS" hidden="1">"c1592"</definedName>
    <definedName name="IQ_BASIC_WEIGHT" hidden="1">"c87"</definedName>
    <definedName name="IQ_BASIC_WEIGHT_GUIDANCE" hidden="1">"c4141"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ALL_OTHER_COMP" hidden="1">"c18992"</definedName>
    <definedName name="IQ_BOARD_MEMBER_ANNUAL_CASH_COMP" hidden="1">"c18993"</definedName>
    <definedName name="IQ_BOARD_MEMBER_AS_REPORTED_COMP" hidden="1">"c18997"</definedName>
    <definedName name="IQ_BOARD_MEMBER_AS_REPORTED_DIRECTOR_COMP" hidden="1">"c19009"</definedName>
    <definedName name="IQ_BOARD_MEMBER_ASSISTANT_EMAIL" hidden="1">"c15179"</definedName>
    <definedName name="IQ_BOARD_MEMBER_ASSISTANT_FAX" hidden="1">"c15181"</definedName>
    <definedName name="IQ_BOARD_MEMBER_ASSISTANT_NAME" hidden="1">"c15178"</definedName>
    <definedName name="IQ_BOARD_MEMBER_ASSISTANT_PHONE" hidden="1">"c15180"</definedName>
    <definedName name="IQ_BOARD_MEMBER_BACKGROUND" hidden="1">"c2101"</definedName>
    <definedName name="IQ_BOARD_MEMBER_BONUS" hidden="1">"c18988"</definedName>
    <definedName name="IQ_BOARD_MEMBER_CALCULATED_COMP" hidden="1">"c18995"</definedName>
    <definedName name="IQ_BOARD_MEMBER_CHANGE_PENSION" hidden="1">"c19010"</definedName>
    <definedName name="IQ_BOARD_MEMBER_DIRECT_FAX" hidden="1">"c15176"</definedName>
    <definedName name="IQ_BOARD_MEMBER_DIRECT_PHONE" hidden="1">"c15175"</definedName>
    <definedName name="IQ_BOARD_MEMBER_DIRECTOR_BONUS" hidden="1">"c19004"</definedName>
    <definedName name="IQ_BOARD_MEMBER_DIRECTOR_CHANGE_PENSION" hidden="1">"c19005"</definedName>
    <definedName name="IQ_BOARD_MEMBER_DIRECTOR_FEE" hidden="1">"c19001"</definedName>
    <definedName name="IQ_BOARD_MEMBER_DIRECTOR_NON_EQUITY_COMP" hidden="1">"c19006"</definedName>
    <definedName name="IQ_BOARD_MEMBER_DIRECTOR_OPTION_AWARDS" hidden="1">"c19002"</definedName>
    <definedName name="IQ_BOARD_MEMBER_DIRECTOR_OTHER" hidden="1">"c19003"</definedName>
    <definedName name="IQ_BOARD_MEMBER_DIRECTOR_STOCK_AWARDS" hidden="1">"c19007"</definedName>
    <definedName name="IQ_BOARD_MEMBER_DIRECTOR_STOCK_GRANTS" hidden="1">"c19034"</definedName>
    <definedName name="IQ_BOARD_MEMBER_DIRECTOR_STOCK_OPTIONS" hidden="1">"c19008"</definedName>
    <definedName name="IQ_BOARD_MEMBER_EMAIL" hidden="1">"c15177"</definedName>
    <definedName name="IQ_BOARD_MEMBER_EQUITY_INCENTIVE" hidden="1">"c19030"</definedName>
    <definedName name="IQ_BOARD_MEMBER_EST_PAYMENTS_CHANGE_CONTROL" hidden="1">"c18999"</definedName>
    <definedName name="IQ_BOARD_MEMBER_EST_PAYMENTS_TERMINATION" hidden="1">"c19011"</definedName>
    <definedName name="IQ_BOARD_MEMBER_EXERCISABLE_OPTIONS" hidden="1">"c19014"</definedName>
    <definedName name="IQ_BOARD_MEMBER_EXERCISABLE_VALUES" hidden="1">"c19015"</definedName>
    <definedName name="IQ_BOARD_MEMBER_EXERCISED_OPTIONS" hidden="1">"c19012"</definedName>
    <definedName name="IQ_BOARD_MEMBER_EXERCISED_VALUES" hidden="1">"c19013"</definedName>
    <definedName name="IQ_BOARD_MEMBER_ID" hidden="1">"c13756"</definedName>
    <definedName name="IQ_BOARD_MEMBER_LT_INCENTIVE" hidden="1">"c18991"</definedName>
    <definedName name="IQ_BOARD_MEMBER_MAIN_FAX" hidden="1">"c15174"</definedName>
    <definedName name="IQ_BOARD_MEMBER_MAIN_PHONE" hidden="1">"c15173"</definedName>
    <definedName name="IQ_BOARD_MEMBER_MARKET_VALUE_SHARES_NOT_VESTED" hidden="1">"c19029"</definedName>
    <definedName name="IQ_BOARD_MEMBER_NON_EQUITY_INCENTIVE" hidden="1">"c19000"</definedName>
    <definedName name="IQ_BOARD_MEMBER_NUM_SHARED_NOT_VESTED" hidden="1">"c19028"</definedName>
    <definedName name="IQ_BOARD_MEMBER_NUM_SHARES_ACQUIRED" hidden="1">"c19026"</definedName>
    <definedName name="IQ_BOARD_MEMBER_OFFICE_ADDRESS" hidden="1">"c15172"</definedName>
    <definedName name="IQ_BOARD_MEMBER_OPTION_AWARDS" hidden="1">"c18996"</definedName>
    <definedName name="IQ_BOARD_MEMBER_OPTION_MARKET_PRICE" hidden="1">"c19025"</definedName>
    <definedName name="IQ_BOARD_MEMBER_OPTION_PRICE" hidden="1">"c19024"</definedName>
    <definedName name="IQ_BOARD_MEMBER_OTHER_ANNUAL_COMP" hidden="1">"c18989"</definedName>
    <definedName name="IQ_BOARD_MEMBER_OTHER_COMP" hidden="1">"c18998"</definedName>
    <definedName name="IQ_BOARD_MEMBER_RESTRICTED_STOCK_COMP" hidden="1">"c18990"</definedName>
    <definedName name="IQ_BOARD_MEMBER_SALARY" hidden="1">"c18987"</definedName>
    <definedName name="IQ_BOARD_MEMBER_ST_COMP" hidden="1">"c18994"</definedName>
    <definedName name="IQ_BOARD_MEMBER_TITLE" hidden="1">"c97"</definedName>
    <definedName name="IQ_BOARD_MEMBER_TOTAL_NUM_STOCK_AWARDS" hidden="1">"c19033"</definedName>
    <definedName name="IQ_BOARD_MEMBER_TOTAL_OPTIONS" hidden="1">"c19022"</definedName>
    <definedName name="IQ_BOARD_MEMBER_TOTAL_STOCK_VALUE" hidden="1">"c19032"</definedName>
    <definedName name="IQ_BOARD_MEMBER_TOTAL_VALUE_OPTIONS" hidden="1">"c19023"</definedName>
    <definedName name="IQ_BOARD_MEMBER_UNCLASSIFIED_OPTIONS" hidden="1">"c19018"</definedName>
    <definedName name="IQ_BOARD_MEMBER_UNCLASSIFIED_OPTIONS_VALUE" hidden="1">"c19019"</definedName>
    <definedName name="IQ_BOARD_MEMBER_UNEARNED_STOCK_VALUE" hidden="1">"c19031"</definedName>
    <definedName name="IQ_BOARD_MEMBER_UNEXERCISABLE_OPTIONS" hidden="1">"c19016"</definedName>
    <definedName name="IQ_BOARD_MEMBER_UNEXERCISABLE_VALUES" hidden="1">"c19017"</definedName>
    <definedName name="IQ_BOARD_MEMBER_UNEXERCISED_UNEARNED_OPTIONS" hidden="1">"c19020"</definedName>
    <definedName name="IQ_BOARD_MEMBER_UNEXERCISED_UNEARNED_OPTIONS_VALUE" hidden="1">"c19021"</definedName>
    <definedName name="IQ_BOARD_MEMBER_VALUE_VESTING" hidden="1">"c19027"</definedName>
    <definedName name="IQ_BOND_COUPON" hidden="1">"c2183"</definedName>
    <definedName name="IQ_BOND_COUPON_TYPE" hidden="1">"c2184"</definedName>
    <definedName name="IQ_BOND_LIST" hidden="1">"c13505"</definedName>
    <definedName name="IQ_BOND_PRICE" hidden="1">"c2162"</definedName>
    <definedName name="IQ_BORROWED_MONEY_QUARTERLY_AVG_FFIEC" hidden="1">"c13091"</definedName>
    <definedName name="IQ_BORROWINGS_LESS_1YR_ASSETS_TOT_FFIEC" hidden="1">"c13450"</definedName>
    <definedName name="IQ_BR_FILING_DATE" hidden="1">"c16223"</definedName>
    <definedName name="IQ_BR_FILING_TYPE" hidden="1">"c16224"</definedName>
    <definedName name="IQ_BR_PLAN_APPROVE_DATE" hidden="1">"c16226"</definedName>
    <definedName name="IQ_BR_PLAN_CONFIRM" hidden="1">"c16225"</definedName>
    <definedName name="IQ_BROK_COMISSION" hidden="1">"c98"</definedName>
    <definedName name="IQ_BROK_COMMISSION" hidden="1">"c3514"</definedName>
    <definedName name="IQ_BROKER_DEPOSIT_LESS_THAN_100000_1_YR_LESS_FFIEC" hidden="1">"c15307"</definedName>
    <definedName name="IQ_BROKER_DEPOSIT_LESS_THAN_100000_1_YR_MORE_FFIEC" hidden="1">"c15308"</definedName>
    <definedName name="IQ_BROKER_DEPOSIT_LESS_THAN_100000_FFIEC" hidden="1">"c15306"</definedName>
    <definedName name="IQ_BROKER_DEPOSIT_MORE_THAN_100000_1_YR_LESS_FFIEC" hidden="1">"c15310"</definedName>
    <definedName name="IQ_BROKER_DEPOSIT_MORE_THAN_100000_1_YR_MORE_FFIEC" hidden="1">"c15311"</definedName>
    <definedName name="IQ_BROKER_DEPOSIT_MORE_THAN_100000_FFIEC" hidden="1">"c15309"</definedName>
    <definedName name="IQ_BROKERED_DEPOSITS_FDIC" hidden="1">"c6486"</definedName>
    <definedName name="IQ_BUDGET_BALANCE_APR_FC_UNUSED" hidden="1">"c8359"</definedName>
    <definedName name="IQ_BUDGET_BALANCE_APR_UNUSED" hidden="1">"c7479"</definedName>
    <definedName name="IQ_BUDGET_BALANCE_FC_UNUSED" hidden="1">"c7699"</definedName>
    <definedName name="IQ_BUDGET_BALANCE_POP_FC_UNUSED" hidden="1">"c7919"</definedName>
    <definedName name="IQ_BUDGET_BALANCE_POP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YOY_FC_UNUSED" hidden="1">"c8139"</definedName>
    <definedName name="IQ_BUDGET_BALANCE_YOY_UNUSED" hidden="1">"c7259"</definedName>
    <definedName name="IQ_BUDGET_RECEIPTS_APR_FC_UNUSED" hidden="1">"c8361"</definedName>
    <definedName name="IQ_BUDGET_RECEIPTS_APR_UNUSED" hidden="1">"c7481"</definedName>
    <definedName name="IQ_BUDGET_RECEIPTS_FC_UNUSED" hidden="1">"c7701"</definedName>
    <definedName name="IQ_BUDGET_RECEIPTS_POP_FC_UNUSED" hidden="1">"c7921"</definedName>
    <definedName name="IQ_BUDGET_RECEIPTS_POP_UNUSED" hidden="1">"c7041"</definedName>
    <definedName name="IQ_BUDGET_RECEIPTS_UNUSED" hidden="1">"c6821"</definedName>
    <definedName name="IQ_BUDGET_RECEIPTS_YOY_FC_UNUSED" hidden="1">"c8141"</definedName>
    <definedName name="IQ_BUDGET_RECEIPTS_YOY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DESCRIPTION" hidden="1">"c15589"</definedName>
    <definedName name="IQ_BUS_SEG_DESCRIPTION_ABS" hidden="1">"c15577"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IC" hidden="1">"c15588"</definedName>
    <definedName name="IQ_BUS_SEG_NAIC_ABS" hidden="1">"c15576"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PRIMARY_GIC" hidden="1">"c15584"</definedName>
    <definedName name="IQ_BUS_SEG_PRIMARY_GIC_ABS" hidden="1">"c15572"</definedName>
    <definedName name="IQ_BUS_SEG_PRIMARY_SIC" hidden="1">"c15586"</definedName>
    <definedName name="IQ_BUS_SEG_PRIMARY_SIC_ABS" hidden="1">"c15574"</definedName>
    <definedName name="IQ_BUS_SEG_REV" hidden="1">"c4068"</definedName>
    <definedName name="IQ_BUS_SEG_REV_ABS" hidden="1">"c4090"</definedName>
    <definedName name="IQ_BUS_SEG_REV_TOTAL" hidden="1">"c4106"</definedName>
    <definedName name="IQ_BUS_SEG_SECONDARY_GIC" hidden="1">"c15585"</definedName>
    <definedName name="IQ_BUS_SEG_SECONDARY_GIC_ABS" hidden="1">"c15573"</definedName>
    <definedName name="IQ_BUS_SEG_SECONDARY_SIC" hidden="1">"c15587"</definedName>
    <definedName name="IQ_BUS_SEG_SECONDARY_SIC_ABS" hidden="1">"c15575"</definedName>
    <definedName name="IQ_BUSINESS_COMBINATIONS_FFIEC" hidden="1">"c12967"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BUS_PHONE" hidden="1">"c15773"</definedName>
    <definedName name="IQ_CABLE_SUBS_DIG" hidden="1">"c2856"</definedName>
    <definedName name="IQ_CABLE_SUBS_LONG_DIST_PHONE" hidden="1">"c15775"</definedName>
    <definedName name="IQ_CABLE_SUBS_NON_VIDEO" hidden="1">"c2860"</definedName>
    <definedName name="IQ_CABLE_SUBS_PHONE" hidden="1">"c2859"</definedName>
    <definedName name="IQ_CABLE_SUBS_RES_PHONE" hidden="1">"c15772"</definedName>
    <definedName name="IQ_CABLE_SUBS_SATELITE" hidden="1">"c15771"</definedName>
    <definedName name="IQ_CABLE_SUBS_TOTAL" hidden="1">"c2862"</definedName>
    <definedName name="IQ_CABLE_SUBS_WHOLE_PHONE" hidden="1">"c15774"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INVEST_CABLE" hidden="1">"c15794"</definedName>
    <definedName name="IQ_CAP_INVEST_COMMERCIAL" hidden="1">"c15800"</definedName>
    <definedName name="IQ_CAP_INVEST_CUST_PREMISE_EQUIP" hidden="1">"c15795"</definedName>
    <definedName name="IQ_CAP_INVEST_LINE_EXTENSIONS" hidden="1">"c15797"</definedName>
    <definedName name="IQ_CAP_INVEST_SCALABLE_INFRASTRUCTURE" hidden="1">"c15796"</definedName>
    <definedName name="IQ_CAP_INVEST_SUPPORT" hidden="1">"c15799"</definedName>
    <definedName name="IQ_CAP_INVEST_UPGRADE_REBUILD" hidden="1">"c15798"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GUIDANCE_CIQ" hidden="1">"c4562"</definedName>
    <definedName name="IQ_CAPEX_GUIDANCE_CIQ_COL" hidden="1">"c11211"</definedName>
    <definedName name="IQ_CAPEX_HIGH_GUIDANCE_CIQ" hidden="1">"c4592"</definedName>
    <definedName name="IQ_CAPEX_HIGH_GUIDANCE_CIQ_COL" hidden="1">"c11241"</definedName>
    <definedName name="IQ_CAPEX_INS" hidden="1">"c113"</definedName>
    <definedName name="IQ_CAPEX_LOW_GUIDANCE_CIQ" hidden="1">"c4632"</definedName>
    <definedName name="IQ_CAPEX_LOW_GUIDANCE_CIQ_COL" hidden="1">"c11281"</definedName>
    <definedName name="IQ_CAPEX_PCT_REV" hidden="1">"c19144"</definedName>
    <definedName name="IQ_CAPEX_UTI" hidden="1">"c114"</definedName>
    <definedName name="IQ_CAPITAL_ALLOCATION_ADJUSTMENT_FOREIGN_FFIEC" hidden="1">"c15389"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_UNDER_MANAGE" hidden="1">"c18929"</definedName>
    <definedName name="IQ_CAPITAL_UNDER_MANAGE_CURRENCY" hidden="1">"c19171"</definedName>
    <definedName name="IQ_CAPITAL_UNDER_MANAGE_DATE" hidden="1">"c18930"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BALANCES_DUE_FFIEC" hidden="1">"c12773"</definedName>
    <definedName name="IQ_CASH_BANKS_FOREIGN_COUNTRIES_DOM_FFIEC" hidden="1">"c15289"</definedName>
    <definedName name="IQ_CASH_COLLECTION_UNPOSTED_DEBITS_CURRENCY_FFIEC" hidden="1">"c15279"</definedName>
    <definedName name="IQ_CASH_COLLECTION_UNPOSTED_DEBITS_DOM_FFIEC" hidden="1">"c15286"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ER_SUB" hidden="1">"c15763"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EPOSITORY_INSTIT_US_DOM_FFIEC" hidden="1">"c15288"</definedName>
    <definedName name="IQ_CASH_DIVIDENDS_NET_INCOME_FDIC" hidden="1">"c6738"</definedName>
    <definedName name="IQ_CASH_DUE_BANKS" hidden="1">"c1351"</definedName>
    <definedName name="IQ_CASH_DUE_OTHER_FED_RESERVE_BANKS_DOM_FFIEC" hidden="1">"c15290"</definedName>
    <definedName name="IQ_CASH_DUE_OTHER_FED_RESERVE_BANKS_FFIEC" hidden="1">"c15284"</definedName>
    <definedName name="IQ_CASH_DUE_US_BRANCH_FOREIGN_BANK_FFIEC" hidden="1">"c15280"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FLOW_GUIDANCE" hidden="1">"c4155"</definedName>
    <definedName name="IQ_CASH_FLOW_GUIDANCE_CIQ" hidden="1">"c4567"</definedName>
    <definedName name="IQ_CASH_FLOW_GUIDANCE_CIQ_COL" hidden="1">"c11216"</definedName>
    <definedName name="IQ_CASH_FLOW_HIGH_GUIDANCE" hidden="1">"c4201"</definedName>
    <definedName name="IQ_CASH_FLOW_HIGH_GUIDANCE_CIQ" hidden="1">"c4613"</definedName>
    <definedName name="IQ_CASH_FLOW_HIGH_GUIDANCE_CIQ_COL" hidden="1">"c11262"</definedName>
    <definedName name="IQ_CASH_FLOW_LOW_GUIDANCE" hidden="1">"c4241"</definedName>
    <definedName name="IQ_CASH_FLOW_LOW_GUIDANCE_CIQ" hidden="1">"c4653"</definedName>
    <definedName name="IQ_CASH_FLOW_LOW_GUIDANCE_CIQ_COL" hidden="1">"c11302"</definedName>
    <definedName name="IQ_CASH_FOREIGN_BRANCH_OTHER_US_BANKS_FFIEC" hidden="1">"c15282"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GUIDANCE_CIQ" hidden="1">"c4577"</definedName>
    <definedName name="IQ_CASH_OPER_GUIDANCE_CIQ_COL" hidden="1">"c11226"</definedName>
    <definedName name="IQ_CASH_OPER_HIGH_GUIDANCE_CIQ" hidden="1">"c4597"</definedName>
    <definedName name="IQ_CASH_OPER_HIGH_GUIDANCE_CIQ_COL" hidden="1">"c11246"</definedName>
    <definedName name="IQ_CASH_OPER_LOW_GUIDANCE_CIQ" hidden="1">"c4637"</definedName>
    <definedName name="IQ_CASH_OPER_LOW_GUIDANCE_CIQ_COL" hidden="1">"c11286"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OTHER_BANKS_FOREIGN_COUNTRIES_FFIEC" hidden="1">"c15283"</definedName>
    <definedName name="IQ_CASH_OTHER_US_COMM_BANK_DEP_INSTIT_FFIEC" hidden="1">"c15281"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GUIDANCE" hidden="1">"c4250"</definedName>
    <definedName name="IQ_CASH_ST_INVEST_GUIDANCE_CIQ" hidden="1">"c4776"</definedName>
    <definedName name="IQ_CASH_ST_INVEST_GUIDANCE_CIQ_COL" hidden="1">"c11423"</definedName>
    <definedName name="IQ_CASH_ST_INVEST_HIGH_GUIDANCE" hidden="1">"c4195"</definedName>
    <definedName name="IQ_CASH_ST_INVEST_HIGH_GUIDANCE_CIQ" hidden="1">"c4607"</definedName>
    <definedName name="IQ_CASH_ST_INVEST_HIGH_GUIDANCE_CIQ_COL" hidden="1">"c11256"</definedName>
    <definedName name="IQ_CASH_ST_INVEST_LOW_GUIDANCE" hidden="1">"c4235"</definedName>
    <definedName name="IQ_CASH_ST_INVEST_LOW_GUIDANCE_CIQ" hidden="1">"c4647"</definedName>
    <definedName name="IQ_CASH_ST_INVEST_LOW_GUIDANCE_CIQ_COL" hidden="1">"c11296"</definedName>
    <definedName name="IQ_CASH_STRUCTURED_PRODUCTS_AVAIL_SALE_FFIEC" hidden="1">"c15263"</definedName>
    <definedName name="IQ_CASH_STRUCTURED_PRODUCTS_FFIEC" hidden="1">"c15260"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ATASTROPHIC_LOSS_RATIO" hidden="1">"c15881"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OUPON" hidden="1">"c15234"</definedName>
    <definedName name="IQ_CDS_CURRENCY" hidden="1">"c6031"</definedName>
    <definedName name="IQ_CDS_DERIVATIVES_BENEFICIARY_FFIEC" hidden="1">"c13119"</definedName>
    <definedName name="IQ_CDS_DERIVATIVES_GUARANTOR_FFIEC" hidden="1">"c13112"</definedName>
    <definedName name="IQ_CDS_EVAL_DATE" hidden="1">"c6029"</definedName>
    <definedName name="IQ_CDS_LIST" hidden="1">"c13510"</definedName>
    <definedName name="IQ_CDS_LOAN_LIST" hidden="1">"c13518"</definedName>
    <definedName name="IQ_CDS_MID" hidden="1">"c6028"</definedName>
    <definedName name="IQ_CDS_NAME" hidden="1">"c6034"</definedName>
    <definedName name="IQ_CDS_NEXT_SERIES_ID" hidden="1">"c15231"</definedName>
    <definedName name="IQ_CDS_PREV_SERIES_ID" hidden="1">"c15232"</definedName>
    <definedName name="IQ_CDS_PRICE_TYPE" hidden="1">"c15233"</definedName>
    <definedName name="IQ_CDS_SENIOR_LIST" hidden="1">"c13508"</definedName>
    <definedName name="IQ_CDS_SUB_LIST" hidden="1">"c13509"</definedName>
    <definedName name="IQ_CDS_TERM" hidden="1">"c6030"</definedName>
    <definedName name="IQ_CDS_TYPE" hidden="1">"c6025"</definedName>
    <definedName name="IQ_CEDED_AH_EARNED" hidden="1">"c2743"</definedName>
    <definedName name="IQ_CEDED_CLAIM_ADJ_EXP_RESERVE_BOP" hidden="1">"c15875"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LOSSES" hidden="1">"c15872"</definedName>
    <definedName name="IQ_CEDED_PC_EARNED" hidden="1">"c2748"</definedName>
    <definedName name="IQ_CEDED_PREMIUMS_EARNED_GROSS_PREMIUMS_EARNED" hidden="1">"c15887"</definedName>
    <definedName name="IQ_CEDED_PREMIUMS_WRITTEN_GROSS_PREMIUMS_WRITTEN" hidden="1">"c15885"</definedName>
    <definedName name="IQ_CEDED_WRITTEN" hidden="1">"c2727"</definedName>
    <definedName name="IQ_CEO_ID" hidden="1">"c15210"</definedName>
    <definedName name="IQ_CEO_NAME" hidden="1">"c15209"</definedName>
    <definedName name="IQ_CERTIFIED_OFFICIAL_CHECKS_TRANS_ACCTS_FFIEC" hidden="1">"c15320"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O_ID" hidden="1">"c15212"</definedName>
    <definedName name="IQ_CFO_NAME" hidden="1">"c15211"</definedName>
    <definedName name="IQ_CFPS_GUIDANCE_CIQ" hidden="1">"c4782"</definedName>
    <definedName name="IQ_CFPS_GUIDANCE_CIQ_COL" hidden="1">"c11429"</definedName>
    <definedName name="IQ_CFPS_HIGH_GUIDANCE_CIQ" hidden="1">"c4579"</definedName>
    <definedName name="IQ_CFPS_HIGH_GUIDANCE_CIQ_COL" hidden="1">"c11228"</definedName>
    <definedName name="IQ_CFPS_LOW_GUIDANCE_CIQ" hidden="1">"c4619"</definedName>
    <definedName name="IQ_CFPS_LOW_GUIDANCE_CIQ_COL" hidden="1">"c11268"</definedName>
    <definedName name="IQ_CH" hidden="1">110000</definedName>
    <definedName name="IQ_CHAIRMAN_ID" hidden="1">"c15218"</definedName>
    <definedName name="IQ_CHAIRMAN_NAME" hidden="1">"c15217"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F_TAX_TOTAL" hidden="1">"c15557"</definedName>
    <definedName name="IQ_CHANGE_DEPOSIT_ACCT" hidden="1">"c148"</definedName>
    <definedName name="IQ_CHANGE_FAIR_VALUE_FINANCIAL_LIAB_T1_FFIEC" hidden="1">"c13138"</definedName>
    <definedName name="IQ_CHANGE_FAIR_VALUE_OPTIONS_FFIEC" hidden="1">"c13045"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UNUSED" hidden="1">"c7620"</definedName>
    <definedName name="IQ_CHANGE_INVENT_REAL_FC_UNUSED" hidden="1">"c7840"</definedName>
    <definedName name="IQ_CHANGE_INVENT_REAL_POP_FC_UNUSED" hidden="1">"c8060"</definedName>
    <definedName name="IQ_CHANGE_INVENT_REAL_POP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UNRECOG_TAX_BENEFIT_1_YR_MAX" hidden="1">"c15747"</definedName>
    <definedName name="IQ_CHANGE_UNRECOG_TAX_BENEFIT_1_YR_MIN" hidden="1">"c15746"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HURN_BASIC_CABLE" hidden="1">"c2871"</definedName>
    <definedName name="IQ_CHURN_BBAND" hidden="1">"c2872"</definedName>
    <definedName name="IQ_CHURN_DIG_CABLE" hidden="1">"c2870"</definedName>
    <definedName name="IQ_CHURN_PHONE" hidden="1">"c2873"</definedName>
    <definedName name="IQ_CHURN_POSTPAID_WIRELESS" hidden="1">"c2121"</definedName>
    <definedName name="IQ_CHURN_PREPAID_WIRELESS" hidden="1">"c2120"</definedName>
    <definedName name="IQ_CHURN_SATELLITE" hidden="1">"c15791"</definedName>
    <definedName name="IQ_CHURN_TOTAL" hidden="1">"c2874"</definedName>
    <definedName name="IQ_CHURN_TOTAL_WIRELESS" hidden="1">"c2122"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IMS_ADJUSTMENT_EXP_PC_FFIEC" hidden="1">"c13100"</definedName>
    <definedName name="IQ_CLASS_MARKETCAP" hidden="1">"c13512"</definedName>
    <definedName name="IQ_CLASS_SHARESOUTSTANDING" hidden="1">"c13513"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D_END_1_4_FAM_LOANS_TOT_LOANS_FFIEC" hidden="1">"c13866"</definedName>
    <definedName name="IQ_CLOSED_END_1_4_FIRST_LIENS_TRADING_DOM_FFIEC" hidden="1">"c12928"</definedName>
    <definedName name="IQ_CLOSED_END_1_4_JR_LIENS_LL_REC_DOM_FFIEC" hidden="1">"c12904"</definedName>
    <definedName name="IQ_CLOSED_END_1_4_JUNIOR_LIENS_TRADING_DOM_FFIEC" hidden="1">"c12929"</definedName>
    <definedName name="IQ_CLOSED_END_SEC_1_4_1ST_LIENS_CHARGE_OFFS_FFIEC" hidden="1">"c13169"</definedName>
    <definedName name="IQ_CLOSED_END_SEC_1_4_1ST_LIENS_DUE_30_89_FFIEC" hidden="1">"c13261"</definedName>
    <definedName name="IQ_CLOSED_END_SEC_1_4_1ST_LIENS_DUE_90_FFIEC" hidden="1">"c13289"</definedName>
    <definedName name="IQ_CLOSED_END_SEC_1_4_1ST_LIENS_NON_ACCRUAL_FFIEC" hidden="1">"c13315"</definedName>
    <definedName name="IQ_CLOSED_END_SEC_1_4_1ST_LIENS_RECOV_FFIEC" hidden="1">"c13191"</definedName>
    <definedName name="IQ_CLOSED_END_SEC_1_4_JR_LIENS_CHARGE_OFFS_FFIEC" hidden="1">"c13170"</definedName>
    <definedName name="IQ_CLOSED_END_SEC_1_4_JR_LIENS_DUE_30_89_FFIEC" hidden="1">"c13262"</definedName>
    <definedName name="IQ_CLOSED_END_SEC_1_4_JR_LIENS_DUE_90_FFIEC" hidden="1">"c13290"</definedName>
    <definedName name="IQ_CLOSED_END_SEC_1_4_JR_LIENS_NON_ACCRUAL_FFIEC" hidden="1">"c13316"</definedName>
    <definedName name="IQ_CLOSED_END_SEC_1_4_JR_LIENS_RECOV_FFIEC" hidden="1">"c13192"</definedName>
    <definedName name="IQ_CLOSED_END_SEC_1_4_RESIDENT_CHARGE_OFFS_FFIEC" hidden="1">"c15397"</definedName>
    <definedName name="IQ_CLOSED_END_SEC_1_4_RESIDENT_DUE_30_89_FFIEC" hidden="1">"c15413"</definedName>
    <definedName name="IQ_CLOSED_END_SEC_1_4_RESIDENT_DUE_90_FFIEC" hidden="1">"c15417"</definedName>
    <definedName name="IQ_CLOSED_END_SEC_1_4_RESIDENT_NON_ACCRUAL_FFIEC" hidden="1">"c15460"</definedName>
    <definedName name="IQ_CLOSED_END_SEC_1_4_RESIDENT_RECOV_FFIEC" hidden="1">"c15398"</definedName>
    <definedName name="IQ_CLOSED_END_SECURED_1_4_FIRST_LIENS_LL_REC_DOM_FFIEC" hidden="1">"c12903"</definedName>
    <definedName name="IQ_CLOSED_LOANS_GROSS_LOANS_FFIEC" hidden="1">"c13399"</definedName>
    <definedName name="IQ_CLOSED_LOANS_RISK_BASED_FFIEC" hidden="1">"c13420"</definedName>
    <definedName name="IQ_CLOSEPRICE" hidden="1">"c174"</definedName>
    <definedName name="IQ_CLOSEPRICE_ADJ" hidden="1">"c2115"</definedName>
    <definedName name="IQ_CLOSEPRICE_RT" hidden="1">"CLOSE"</definedName>
    <definedName name="IQ_CMBS_ISSUED_AVAIL_SALE_FFIEC" hidden="1">"c12800"</definedName>
    <definedName name="IQ_CMBS_ISSUED_FFIEC" hidden="1">"c12786"</definedName>
    <definedName name="IQ_CMO_FDIC" hidden="1">"c6406"</definedName>
    <definedName name="IQ_CO_INVESTORS" hidden="1">"c18910"</definedName>
    <definedName name="IQ_CO_INVESTORS_ID" hidden="1">"c18911"</definedName>
    <definedName name="IQ_CO_INVESTORS_INVESTMENT" hidden="1">"c19113"</definedName>
    <definedName name="IQ_CO_INVESTORS_NUM_INVESTMENTS" hidden="1">"c19170"</definedName>
    <definedName name="IQ_COAL_SALES_TO_OPERATING_REVENUE_COAL" hidden="1">"c15954"</definedName>
    <definedName name="IQ_COGS" hidden="1">"c175"</definedName>
    <definedName name="IQ_COLLATERAL_TYPE" hidden="1">"c8954"</definedName>
    <definedName name="IQ_COLLECTION_DOMESTIC_FDIC" hidden="1">"c6387"</definedName>
    <definedName name="IQ_COM_TARGET_PRICE" hidden="1">"c13606"</definedName>
    <definedName name="IQ_COM_TARGET_PRICE_CIQ" hidden="1">"c13599"</definedName>
    <definedName name="IQ_COM_TARGET_PRICE_HIGH" hidden="1">"c13607"</definedName>
    <definedName name="IQ_COM_TARGET_PRICE_HIGH_CIQ" hidden="1">"c13600"</definedName>
    <definedName name="IQ_COM_TARGET_PRICE_LOW" hidden="1">"c13608"</definedName>
    <definedName name="IQ_COM_TARGET_PRICE_LOW_CIQ" hidden="1">"c13601"</definedName>
    <definedName name="IQ_COM_TARGET_PRICE_MEDIAN" hidden="1">"c13609"</definedName>
    <definedName name="IQ_COM_TARGET_PRICE_MEDIAN_CIQ" hidden="1">"c13602"</definedName>
    <definedName name="IQ_COM_TARGET_PRICE_NUM" hidden="1">"c13604"</definedName>
    <definedName name="IQ_COM_TARGET_PRICE_NUM_CIQ" hidden="1">"c13597"</definedName>
    <definedName name="IQ_COM_TARGET_PRICE_STDDEV" hidden="1">"c13605"</definedName>
    <definedName name="IQ_COM_TARGET_PRICE_STDDEV_CIQ" hidden="1">"c13598"</definedName>
    <definedName name="IQ_COMBINED_RATIO" hidden="1">"c176"</definedName>
    <definedName name="IQ_COMM_BANKS_OTHER_DEP_INST_US_TRANS_ACCTS_FFIEC" hidden="1">"c15317"</definedName>
    <definedName name="IQ_COMM_BANKS_OTHER_INST_US_NON_TRANS_ACCTS_FFIEC" hidden="1">"c15325"</definedName>
    <definedName name="IQ_COMM_IND_LOANS_TOT_LOANS_FFIEC" hidden="1">"c13874"</definedName>
    <definedName name="IQ_COMM_INDUSTRIAL_LL_REC_FFIEC" hidden="1">"c18880"</definedName>
    <definedName name="IQ_COMM_INDUSTRIAL_LOANS_FFIEC" hidden="1">"c12821"</definedName>
    <definedName name="IQ_COMM_INDUSTRIAL_NON_US_LL_REC_FFIEC" hidden="1">"c12888"</definedName>
    <definedName name="IQ_COMM_INDUSTRIAL_US_LL_REC_FFIEC" hidden="1">"c12887"</definedName>
    <definedName name="IQ_COMM_RE_FARM_LOANS_TOT_LOANS_FFIEC" hidden="1">"c13872"</definedName>
    <definedName name="IQ_COMM_RE_NONFARM_NONRES_TOT_LOANS_FFIEC" hidden="1">"c13871"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DOM_QUARTERLY_AVG_FFIEC" hidden="1">"c15478"</definedName>
    <definedName name="IQ_COMMERCIAL_INDUSTRIAL_GROSS_LOANS_FFIEC" hidden="1">"c13410"</definedName>
    <definedName name="IQ_COMMERCIAL_INDUSTRIAL_LOANS_DUE_30_89_FFIEC" hidden="1">"c13271"</definedName>
    <definedName name="IQ_COMMERCIAL_INDUSTRIAL_LOANS_DUE_90_FFIEC" hidden="1">"c13297"</definedName>
    <definedName name="IQ_COMMERCIAL_INDUSTRIAL_LOANS_LL_REC_DOM_FFIEC" hidden="1">"c12910"</definedName>
    <definedName name="IQ_COMMERCIAL_INDUSTRIAL_LOANS_NET_FDIC" hidden="1">"c6317"</definedName>
    <definedName name="IQ_COMMERCIAL_INDUSTRIAL_LOANS_NON_ACCRUAL_FFIEC" hidden="1">"c13323"</definedName>
    <definedName name="IQ_COMMERCIAL_INDUSTRIAL_NET_CHARGE_OFFS_FDIC" hidden="1">"c6636"</definedName>
    <definedName name="IQ_COMMERCIAL_INDUSTRIAL_NON_US_CHARGE_OFFS_FFIEC" hidden="1">"c13179"</definedName>
    <definedName name="IQ_COMMERCIAL_INDUSTRIAL_NON_US_DUE_30_89_FFIEC" hidden="1">"c15415"</definedName>
    <definedName name="IQ_COMMERCIAL_INDUSTRIAL_NON_US_DUE_90_FFIEC" hidden="1">"c15419"</definedName>
    <definedName name="IQ_COMMERCIAL_INDUSTRIAL_NON_US_NON_ACCRUAL_FFIEC" hidden="1">"c15464"</definedName>
    <definedName name="IQ_COMMERCIAL_INDUSTRIAL_NON_US_RECOV_FFIEC" hidden="1">"c13201"</definedName>
    <definedName name="IQ_COMMERCIAL_INDUSTRIAL_RECOVERIES_FDIC" hidden="1">"c6617"</definedName>
    <definedName name="IQ_COMMERCIAL_INDUSTRIAL_RISK_BASED_FFIEC" hidden="1">"c13431"</definedName>
    <definedName name="IQ_COMMERCIAL_INDUSTRIAL_TOTAL_LOANS_FOREIGN_FDIC" hidden="1">"c6451"</definedName>
    <definedName name="IQ_COMMERCIAL_INDUSTRIAL_TRADING_DOM_FFIEC" hidden="1">"c12932"</definedName>
    <definedName name="IQ_COMMERCIAL_INDUSTRIAL_US_CHARGE_OFFS_FFIEC" hidden="1">"c13178"</definedName>
    <definedName name="IQ_COMMERCIAL_INDUSTRIAL_US_DUE_30_89_FFIEC" hidden="1">"c15414"</definedName>
    <definedName name="IQ_COMMERCIAL_INDUSTRIAL_US_DUE_90_FFIEC" hidden="1">"c15418"</definedName>
    <definedName name="IQ_COMMERCIAL_INDUSTRIAL_US_NON_ACCRUAL_FFIEC" hidden="1">"c15463"</definedName>
    <definedName name="IQ_COMMERCIAL_INDUSTRIAL_US_RECOV_FFIEC" hidden="1">"c13200"</definedName>
    <definedName name="IQ_COMMERCIAL_INVEST_CABLE_INVEST" hidden="1">"c15806"</definedName>
    <definedName name="IQ_COMMERCIAL_LOANS_TOTAL_LOANS" hidden="1">"c15709"</definedName>
    <definedName name="IQ_COMMERCIAL_MORT" hidden="1">"c179"</definedName>
    <definedName name="IQ_COMMERCIAL_OTHER_LOC_FFIEC" hidden="1">"c13253"</definedName>
    <definedName name="IQ_COMMERCIAL_PAPER_ASSETS_TOT_FFIEC" hidden="1">"c13449"</definedName>
    <definedName name="IQ_COMMERCIAL_PAPER_FFIEC" hidden="1">"c12863"</definedName>
    <definedName name="IQ_COMMERCIAL_RE_CONSTRUCTION_LAND_DEV_FDIC" hidden="1">"c6526"</definedName>
    <definedName name="IQ_COMMERCIAL_RE_GROSS_LOANS_FFIEC" hidden="1">"c13400"</definedName>
    <definedName name="IQ_COMMERCIAL_RE_LOANS_FDIC" hidden="1">"c6312"</definedName>
    <definedName name="IQ_COMMERCIAL_RE_LOANS_TOTAL_LOANS" hidden="1">"c15710"</definedName>
    <definedName name="IQ_COMMERCIAL_RE_RISK_BASED_FFIEC" hidden="1">"c13421"</definedName>
    <definedName name="IQ_COMMISS_FEES" hidden="1">"c180"</definedName>
    <definedName name="IQ_COMMISSION_DEF" hidden="1">"c181"</definedName>
    <definedName name="IQ_COMMITMENTS_BUY_SEC_OTHER_OFF_BS_FFIEC" hidden="1">"c13128"</definedName>
    <definedName name="IQ_COMMITMENTS_COMMERCIAL_RE_UNUSED_FFIEC" hidden="1">"c13243"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ITMENTS_SELL_SEC_OTHER_OFF_BS_FFIEC" hidden="1">"c13129"</definedName>
    <definedName name="IQ_COMMODITY_EXPOSURE_FFIEC" hidden="1">"c13061"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MON_STOCK_FFIEC" hidden="1">"c12876"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ICKER_NO_EXCH" hidden="1">"c15490"</definedName>
    <definedName name="IQ_COMPANY_TYPE" hidden="1">"c2096"</definedName>
    <definedName name="IQ_COMPANY_WEBSITE" hidden="1">"c220"</definedName>
    <definedName name="IQ_COMPANY_ZIP" hidden="1">"c221"</definedName>
    <definedName name="IQ_COMPETITOR_ALL" hidden="1">"c13754"</definedName>
    <definedName name="IQ_COMPETITOR_NAMED_BY_COMPANY" hidden="1">"c13751"</definedName>
    <definedName name="IQ_COMPETITOR_NAMED_BY_COMPETITOR" hidden="1">"c13752"</definedName>
    <definedName name="IQ_COMPETITOR_NAMED_BY_THIRDPARTY" hidden="1">"c13753"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OLIDATED_ASSETS_QUARTERLY_AVG_FFIEC" hidden="1">"c13087"</definedName>
    <definedName name="IQ_CONSOLIDATED_NI_FOREIGN_FFIEC" hidden="1">"c15396"</definedName>
    <definedName name="IQ_CONST_LAND_DEV_LOANS_TOT_LOANS_FFIEC" hidden="1">"c13865"</definedName>
    <definedName name="IQ_CONST_LAND_DEVELOP_OTHER_DOM_CHARGE_OFFS_FFIEC" hidden="1">"c13628"</definedName>
    <definedName name="IQ_CONST_LAND_DEVELOP_OTHER_DOM_RECOV_FFIEC" hidden="1">"c13632"</definedName>
    <definedName name="IQ_CONSTITUENTS" hidden="1">"c19169"</definedName>
    <definedName name="IQ_CONSTRUCTION_DEV_LOANS_FDIC" hidden="1">"c6313"</definedName>
    <definedName name="IQ_CONSTRUCTION_LAND_DEV_DOM_FFIEC" hidden="1">"c15267"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L_REC_DOM_FFIEC" hidden="1">"c12900"</definedName>
    <definedName name="IQ_CONSTRUCTION_LOANS" hidden="1">"c222"</definedName>
    <definedName name="IQ_CONSTRUCTION_LOANS_DOM_DUE_30_89_FFIEC" hidden="1">"c13256"</definedName>
    <definedName name="IQ_CONSTRUCTION_LOANS_DOM_DUE_90_FFIEC" hidden="1">"c13284"</definedName>
    <definedName name="IQ_CONSTRUCTION_LOANS_DOM_NON_ACCRUAL_FFIEC" hidden="1">"c13310"</definedName>
    <definedName name="IQ_CONSTRUCTION_LOANS_GROSS_LOANS_FFIEC" hidden="1">"c13401"</definedName>
    <definedName name="IQ_CONSTRUCTION_LOANS_TOTAL_LOANS" hidden="1">"c15711"</definedName>
    <definedName name="IQ_CONSTRUCTION_RISK_BASED_FFIEC" hidden="1">"c13422"</definedName>
    <definedName name="IQ_CONSULTING_FFIEC" hidden="1">"c13055"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ASES_LL_REC_FFIEC" hidden="1">"c12895"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LOANS_LL_REC_DOM_FFIEC" hidden="1">"c12911"</definedName>
    <definedName name="IQ_CONSUMER_LOANS_TOT_LOANS_FFIEC" hidden="1">"c13875"</definedName>
    <definedName name="IQ_CONSUMER_LOANS_TOTAL_LOANS" hidden="1">"c15712"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INGENT_LIABILITIES" hidden="1">"c18873"</definedName>
    <definedName name="IQ_CONTRACT_OBLIGATION_AFTER_FIVE" hidden="1">"c15691"</definedName>
    <definedName name="IQ_CONTRACT_OBLIGATION_CY" hidden="1">"c15685"</definedName>
    <definedName name="IQ_CONTRACT_OBLIGATION_CY1" hidden="1">"c15686"</definedName>
    <definedName name="IQ_CONTRACT_OBLIGATION_CY2" hidden="1">"c15687"</definedName>
    <definedName name="IQ_CONTRACT_OBLIGATION_CY3" hidden="1">"c15688"</definedName>
    <definedName name="IQ_CONTRACT_OBLIGATION_CY4" hidden="1">"c15689"</definedName>
    <definedName name="IQ_CONTRACT_OBLIGATION_NEXT_FIVE" hidden="1">"c15690"</definedName>
    <definedName name="IQ_CONTRACT_OBLIGATION_TOTAL" hidden="1">"c15692"</definedName>
    <definedName name="IQ_CONTRACTS_OTHER_COMMODITIES_EQUITIES._FDIC" hidden="1">"c6522"</definedName>
    <definedName name="IQ_CONTRACTS_OTHER_COMMODITIES_EQUITIES_FDIC" hidden="1">"c6522"</definedName>
    <definedName name="IQ_CONTRIBUTOR_CIQID" hidden="1">"c13742"</definedName>
    <definedName name="IQ_CONTRIBUTOR_NAME" hidden="1">"c13735"</definedName>
    <definedName name="IQ_CONTRIBUTOR_START_DATE" hidden="1">"c13741"</definedName>
    <definedName name="IQ_CONV_DATE" hidden="1">"c2191"</definedName>
    <definedName name="IQ_CONV_EXP_DATE" hidden="1">"c3043"</definedName>
    <definedName name="IQ_CONV_PARITY" hidden="1">"c16197"</definedName>
    <definedName name="IQ_CONV_PREMIUM" hidden="1">"c2195"</definedName>
    <definedName name="IQ_CONV_PRICE" hidden="1">"c2193"</definedName>
    <definedName name="IQ_CONV_PRICE_ISSUE" hidden="1">"c16195"</definedName>
    <definedName name="IQ_CONV_PRICE_PREM_ISSUE" hidden="1">"c16196"</definedName>
    <definedName name="IQ_CONV_PRICE_PREMIUM" hidden="1">"c16198"</definedName>
    <definedName name="IQ_CONV_PT_PREMIUM" hidden="1">"c16199"</definedName>
    <definedName name="IQ_CONV_PT_PREMIUM_PCT" hidden="1">"c16200"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SION_COMMON_FFIEC" hidden="1">"c12964"</definedName>
    <definedName name="IQ_CONVERSION_PREF_FFIEC" hidden="1">"c12962"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O_ID" hidden="1">"c15222"</definedName>
    <definedName name="IQ_COO_NAME" hidden="1">"c15221"</definedName>
    <definedName name="IQ_CORE_CAPITAL_RATIO_FDIC" hidden="1">"c6745"</definedName>
    <definedName name="IQ_CORE_DEPOSITS_ASSETS_TOT_FFIEC" hidden="1">"c13442"</definedName>
    <definedName name="IQ_CORE_DEPOSITS_FFIEC" hidden="1">"c13862"</definedName>
    <definedName name="IQ_CORE_DEPOSITS_TOT_DEPOSITS_FFIEC" hidden="1">"c13911"</definedName>
    <definedName name="IQ_CORE_TIER_ONE_CAPITAL" hidden="1">"c15244"</definedName>
    <definedName name="IQ_CORE_TIER_ONE_CAPITAL_RATIO" hidden="1">"c15240"</definedName>
    <definedName name="IQ_CORP_GOODS_PRICE_INDEX_APR_FC_UNUSED" hidden="1">"c8381"</definedName>
    <definedName name="IQ_CORP_GOODS_PRICE_INDEX_APR_UNUSED" hidden="1">"c7501"</definedName>
    <definedName name="IQ_CORP_GOODS_PRICE_INDEX_FC_UNUSED" hidden="1">"c7721"</definedName>
    <definedName name="IQ_CORP_GOODS_PRICE_INDEX_POP_FC_UNUSED" hidden="1">"c7941"</definedName>
    <definedName name="IQ_CORP_GOODS_PRICE_INDEX_POP_UNUSED" hidden="1">"c7061"</definedName>
    <definedName name="IQ_CORP_GOODS_PRICE_INDEX_UNUSED" hidden="1">"c6841"</definedName>
    <definedName name="IQ_CORP_GOODS_PRICE_INDEX_YOY_FC_UNUSED" hidden="1">"c8161"</definedName>
    <definedName name="IQ_CORP_GOODS_PRICE_INDEX_YOY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RPORATE_OVER_TOTAL" hidden="1">"c13767"</definedName>
    <definedName name="IQ_COST_BORROWED_FUNDS_FFIEC" hidden="1">"c13492"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FOREIGN_DEPOSITS_FFIEC" hidden="1">"c13490"</definedName>
    <definedName name="IQ_COST_FUNDS" hidden="1">"c15726"</definedName>
    <definedName name="IQ_COST_FUNDS_PURCHASED_FFIEC" hidden="1">"c13491"</definedName>
    <definedName name="IQ_COST_INT_DEPOSITS_FFIEC" hidden="1">"c13489"</definedName>
    <definedName name="IQ_COST_OF_FUNDING_ASSETS_FDIC" hidden="1">"c6725"</definedName>
    <definedName name="IQ_COST_REV" hidden="1">"c226"</definedName>
    <definedName name="IQ_COST_REVENUE" hidden="1">"c1359"</definedName>
    <definedName name="IQ_COST_SALES_COAL" hidden="1">"c15933"</definedName>
    <definedName name="IQ_COST_SALES_PER_UNIT_SOLD_COAL" hidden="1">"c15944"</definedName>
    <definedName name="IQ_COST_SALES_TO_SALES_COAL" hidden="1">"c15951"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AGE_RATIO" hidden="1">"c15243"</definedName>
    <definedName name="IQ_COVERED_POPS" hidden="1">"c2124"</definedName>
    <definedName name="IQ_COVERED_WIRELESS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GROSS_LOANS_FFIEC" hidden="1">"c13412"</definedName>
    <definedName name="IQ_CREDIT_CARD_INTERCHANGE_FEES_FFIEC" hidden="1">"c13046"</definedName>
    <definedName name="IQ_CREDIT_CARD_LINES_FDIC" hidden="1">"c6525"</definedName>
    <definedName name="IQ_CREDIT_CARD_LINES_UNUSED_FFIEC" hidden="1">"c13242"</definedName>
    <definedName name="IQ_CREDIT_CARD_LOANS_CHARGE_OFFS_FFIEC" hidden="1">"c13180"</definedName>
    <definedName name="IQ_CREDIT_CARD_LOANS_DOM_QUARTERLY_AVG_FFIEC" hidden="1">"c15480"</definedName>
    <definedName name="IQ_CREDIT_CARD_LOANS_DUE_30_89_FFIEC" hidden="1">"c13272"</definedName>
    <definedName name="IQ_CREDIT_CARD_LOANS_DUE_90_FFIEC" hidden="1">"c13298"</definedName>
    <definedName name="IQ_CREDIT_CARD_LOANS_FDIC" hidden="1">"c6319"</definedName>
    <definedName name="IQ_CREDIT_CARD_LOANS_NON_ACCRUAL_FFIEC" hidden="1">"c13324"</definedName>
    <definedName name="IQ_CREDIT_CARD_LOANS_RECOV_FFIEC" hidden="1">"c13202"</definedName>
    <definedName name="IQ_CREDIT_CARD_NET_CHARGE_OFFS_FDIC" hidden="1">"c6654"</definedName>
    <definedName name="IQ_CREDIT_CARD_RECOVERIES_FDIC" hidden="1">"c6653"</definedName>
    <definedName name="IQ_CREDIT_CARD_RISK_BASED_FFIEC" hidden="1">"c13433"</definedName>
    <definedName name="IQ_CREDIT_CARDS_CONSUMER_LOANS_FFIEC" hidden="1">"c12822"</definedName>
    <definedName name="IQ_CREDIT_CARDS_LL_REC_FFIEC" hidden="1">"c12889"</definedName>
    <definedName name="IQ_CREDIT_CARDS_LOANS_TRADING_DOM_FFIEC" hidden="1">"c12933"</definedName>
    <definedName name="IQ_CREDIT_EXPOSURE" hidden="1">"c10038"</definedName>
    <definedName name="IQ_CREDIT_EXPOSURE_FFIEC" hidden="1">"c13062"</definedName>
    <definedName name="IQ_CREDIT_LOSS_CF" hidden="1">"c232"</definedName>
    <definedName name="IQ_CREDIT_LOSS_PROVISION_NET_CHARGE_OFFS_FDIC" hidden="1">"c6734"</definedName>
    <definedName name="IQ_CREDIT_LOSSES_DERIVATIVES_FFIEC" hidden="1">"c13068"</definedName>
    <definedName name="IQ_CREDIT_OPTIONS_DERIVATIVES_BENEFICIARY_FFIEC" hidden="1">"c13121"</definedName>
    <definedName name="IQ_CREDIT_OPTIONS_DERIVATIVES_GUARANTOR_FFIEC" hidden="1">"c13114"</definedName>
    <definedName name="IQ_CUMULATIVE_PREFERREDS_T2_FFIEC" hidden="1">"c13145"</definedName>
    <definedName name="IQ_CUMULATIVE_SPLIT_FACTOR" hidden="1">"c2094"</definedName>
    <definedName name="IQ_CURR_ACCT_BALANCE_APR_FC_UNUSED" hidden="1">"c8387"</definedName>
    <definedName name="IQ_CURR_ACCT_BALANCE_APR_UNUSED" hidden="1">"c7507"</definedName>
    <definedName name="IQ_CURR_ACCT_BALANCE_FC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_TAXES" hidden="1">"c19141"</definedName>
    <definedName name="IQ_CURRENCY_COIN_DOM_FFIEC" hidden="1">"c15287"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T_PREMISE_EQUIP_CABLE_INVEST" hidden="1">"c15801"</definedName>
    <definedName name="IQ_CUSTOMER_LIAB_ACCEPTANCES_OUT_FFIEC" hidden="1">"c12835"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A_PROCESSING_EXP_FFIEC" hidden="1">"c13047"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1_5_INVEST_SECURITIES_FFIEC" hidden="1">"c13465"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BT_LESS_1YR_INVEST_SECURITIES_FFIEC" hidden="1">"c13464"</definedName>
    <definedName name="IQ_DEBT_MATURING_MORE_THAN_ONE_YEAR_FFIEC" hidden="1">"c13164"</definedName>
    <definedName name="IQ_DEBT_MATURING_WITHIN_ONE_YEAR_FFIEC" hidden="1">"c13163"</definedName>
    <definedName name="IQ_DEBT_SEC_OVER_5YR_INVEST_SECURITIES_FFIEC" hidden="1">"c13466"</definedName>
    <definedName name="IQ_DEBT_SECURITIES_FOREIGN_FFIEC" hidden="1">"c13484"</definedName>
    <definedName name="IQ_DEBT_SECURITIES_OTHER_ASSETS_DUE_30_89_FFIEC" hidden="1">"c13279"</definedName>
    <definedName name="IQ_DEBT_SECURITIES_OTHER_ASSETS_DUE_90_FFIEC" hidden="1">"c13305"</definedName>
    <definedName name="IQ_DEBT_SECURITIES_OTHER_ASSETS_NON_ACCRUAL_FFIEC" hidden="1">"c13331"</definedName>
    <definedName name="IQ_DECREASE_INT_EXPENSE_FFIEC" hidden="1">"c13064"</definedName>
    <definedName name="IQ_DEDUCTIONS_TOTAL_RISK_BASED_CAPITAL_FFIEC" hidden="1">"c13152"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AULT_DATE" hidden="1">"c16220"</definedName>
    <definedName name="IQ_DEFAULT_TYPE" hidden="1">"c16219"</definedName>
    <definedName name="IQ_DEFERRED_CONTINGENT_RENT" hidden="1">"c16181"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_ASSETS_FFIEC" hidden="1">"c12843"</definedName>
    <definedName name="IQ_DEFERRED_TAX_ASSETS_T1_FFIEC" hidden="1">"c13141"</definedName>
    <definedName name="IQ_DEFERRED_TAX_LIAB_FFIEC" hidden="1">"c12870"</definedName>
    <definedName name="IQ_DEFERRED_TAX_NAV" hidden="1">"c16003"</definedName>
    <definedName name="IQ_DEFERRED_TAX_NNAV" hidden="1">"c16008"</definedName>
    <definedName name="IQ_DEFERRED_TAXES" hidden="1">"c1356"</definedName>
    <definedName name="IQ_DEFERRED_TAXES_TOTAL" hidden="1">"c19142"</definedName>
    <definedName name="IQ_DELIVERED_HOMES_NEW_ORDERS" hidden="1">"c15821"</definedName>
    <definedName name="IQ_DELIVERED_HOMES_PRICE_NEW_ORDER_PRICE" hidden="1">"c15822"</definedName>
    <definedName name="IQ_DEMAND_DEP" hidden="1">"c320"</definedName>
    <definedName name="IQ_DEMAND_DEPOSITS_COMMERCIAL_BANK_SUBS_FFIEC" hidden="1">"c12945"</definedName>
    <definedName name="IQ_DEMAND_DEPOSITS_FDIC" hidden="1">"c6489"</definedName>
    <definedName name="IQ_DEMAND_DEPOSITS_TOT_DEPOSITS_FFIEC" hidden="1">"c13902"</definedName>
    <definedName name="IQ_DEPOSIT_ACCOUNTS_LESS_THAN_100K_FDIC" hidden="1">"c6494"</definedName>
    <definedName name="IQ_DEPOSIT_ACCOUNTS_MORE_THAN_100K_FDIC" hidden="1">"c6492"</definedName>
    <definedName name="IQ_DEPOSITORY_INST_ACCEPTANCES_LL_REC_DOM_FFIEC" hidden="1">"c12908"</definedName>
    <definedName name="IQ_DEPOSITORY_INST_GROSS_LOANS_FFIEC" hidden="1">"c13409"</definedName>
    <definedName name="IQ_DEPOSITORY_INST_RISK_BASED_FFIEC" hidden="1">"c13430"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100K_MORE_ASSETS_TOT_FFIEC" hidden="1">"c13444"</definedName>
    <definedName name="IQ_DEPOSITS_DOM_FFIEC" hidden="1">"c12850"</definedName>
    <definedName name="IQ_DEPOSITS_FAIR_VALUE_TOT_FFIEC" hidden="1">"c13213"</definedName>
    <definedName name="IQ_DEPOSITS_FIN" hidden="1">"c321"</definedName>
    <definedName name="IQ_DEPOSITS_FOREIGN_BANKS_FOREIGN_AGENCIES_FFIEC" hidden="1">"c15344"</definedName>
    <definedName name="IQ_DEPOSITS_FOREIGN_FFIEC" hidden="1">"c12853"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100K_COMMERCIAL_BANK_SUBS_FFIEC" hidden="1">"c12948"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LEVEL_1_FFIEC" hidden="1">"c13221"</definedName>
    <definedName name="IQ_DEPOSITS_LEVEL_2_FFIEC" hidden="1">"c13229"</definedName>
    <definedName name="IQ_DEPOSITS_LEVEL_3_FFIEC" hidden="1">"c13237"</definedName>
    <definedName name="IQ_DEPOSITS_MORE_100K_COMMERCIAL_BANK_SUBS_FFIEC" hidden="1">"c12949"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_ASSETS_FAIR_VALUE_TOT_FFIEC" hidden="1">"c15403"</definedName>
    <definedName name="IQ_DERIVATIVE_ASSETS_LEVEL_1_FFIEC" hidden="1">"c15425"</definedName>
    <definedName name="IQ_DERIVATIVE_ASSETS_LEVEL_2_FFIEC" hidden="1">"c15438"</definedName>
    <definedName name="IQ_DERIVATIVE_ASSETS_LEVEL_3_FFIEC" hidden="1">"c15451"</definedName>
    <definedName name="IQ_DERIVATIVE_LIABILITIES_FAIR_VALUE_TOT_FFIEC" hidden="1">"c15407"</definedName>
    <definedName name="IQ_DERIVATIVE_LIABILITIES_LEVEL_1_FFIEC" hidden="1">"c15429"</definedName>
    <definedName name="IQ_DERIVATIVE_LIABILITIES_LEVEL_2_FFIEC" hidden="1">"c15442"</definedName>
    <definedName name="IQ_DERIVATIVE_LIABILITIES_LEVEL_3_FFIEC" hidden="1">"c15455"</definedName>
    <definedName name="IQ_DERIVATIVES_FDIC" hidden="1">"c6523"</definedName>
    <definedName name="IQ_DERIVATIVES_NEGATIVE_FAIR_VALUE_DOM_FFIEC" hidden="1">"c12943"</definedName>
    <definedName name="IQ_DERIVATIVES_NEGATIVE_VALUE_FFIEC" hidden="1">"c12861"</definedName>
    <definedName name="IQ_DERIVATIVES_POS_FAIR_VALUE_FFIEC" hidden="1">"c12827"</definedName>
    <definedName name="IQ_DERIVATIVES_POSITIVE_FAIR_VALUE_TRADING_DOM_FFIEC" hidden="1">"c12938"</definedName>
    <definedName name="IQ_DESCRIPTION_LONG" hidden="1">"c1520"</definedName>
    <definedName name="IQ_DEVELOP_LAND" hidden="1">"c323"</definedName>
    <definedName name="IQ_DEVELOPMENT_EXPENSE" hidden="1">"c16040"</definedName>
    <definedName name="IQ_DEVELOPMENT_REVENUE" hidden="1">"c16024"</definedName>
    <definedName name="IQ_DIC" hidden="1">"c13834"</definedName>
    <definedName name="IQ_DIFF_LASTCLOSE_TARGET_PRICE" hidden="1">"c1854"</definedName>
    <definedName name="IQ_DIFF_LASTCLOSE_TARGET_PRICE_CIQ" hidden="1">"c4767"</definedName>
    <definedName name="IQ_DIG_SUB_BASIC_SUB" hidden="1">"c16202"</definedName>
    <definedName name="IQ_DIG_SUB_VIDEO_SUB" hidden="1">"c15788"</definedName>
    <definedName name="IQ_DIGITAL_SUB_TOTAL_HOMES_PASSED" hidden="1">"c15769"</definedName>
    <definedName name="IQ_DIGITAL_VIDEO_PENETRATION" hidden="1">"c15768"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LUT_WEIGHT_GUIDANCE" hidden="1">"c4270"</definedName>
    <definedName name="IQ_DILUTED_EPRA_NAV" hidden="1">"c16005"</definedName>
    <definedName name="IQ_DILUTED_EPRA_NAV_SHARE_RE" hidden="1">"c16014"</definedName>
    <definedName name="IQ_DILUTED_EPRA_NNAV" hidden="1">"c16010"</definedName>
    <definedName name="IQ_DILUTED_EPRA_NNAV_SHARE_RE" hidden="1">"c16015"</definedName>
    <definedName name="IQ_DILUTED_NAV_RE" hidden="1">"c15998"</definedName>
    <definedName name="IQ_DILUTED_NAV_SHARE_RE" hidden="1">"c16013"</definedName>
    <definedName name="IQ_DILUTED_NAV_SHARES" hidden="1">"c16016"</definedName>
    <definedName name="IQ_DILUTION_EFFECT_NAV" hidden="1">"c15997"</definedName>
    <definedName name="IQ_DIRECT_AH_EARNED" hidden="1">"c2740"</definedName>
    <definedName name="IQ_DIRECT_EARNED" hidden="1">"c2730"</definedName>
    <definedName name="IQ_DIRECT_INDIRECT_RE_VENTURES_FFIEC" hidden="1">"c15266"</definedName>
    <definedName name="IQ_DIRECT_INDIRECT_RE_VENTURES_UNCONSOL_FFIEC" hidden="1">"c15274"</definedName>
    <definedName name="IQ_DIRECT_LIFE_EARNED" hidden="1">"c2735"</definedName>
    <definedName name="IQ_DIRECT_LIFE_IN_FORCE" hidden="1">"c2765"</definedName>
    <definedName name="IQ_DIRECT_LOSSES" hidden="1">"c15869"</definedName>
    <definedName name="IQ_DIRECT_PC_EARNED" hidden="1">"c2745"</definedName>
    <definedName name="IQ_DIRECT_WRITTEN" hidden="1">"c2724"</definedName>
    <definedName name="IQ_DIRECTORS_FEES_FFIEC" hidden="1">"c13049"</definedName>
    <definedName name="IQ_DISALLOWED_DEFERRED_TAX_ASSETS_FFIEC" hidden="1">"c13157"</definedName>
    <definedName name="IQ_DISALLOWED_GOODWILL_INTANGIBLE_ASSETS_FFIEC" hidden="1">"c13155"</definedName>
    <definedName name="IQ_DISALLOWED_GOODWILL_INTANGIBLES_T1_FFIEC" hidden="1">"c13137"</definedName>
    <definedName name="IQ_DISALLOWED_SERVICING_ASSETS_FFIEC" hidden="1">"c13156"</definedName>
    <definedName name="IQ_DISALLOWED_SERVICING_ASSETS_T1_FFIEC" hidden="1">"c13140"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CRETIONARY_CAPEX" hidden="1">"c16183"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GUIDANCE_CIQ" hidden="1">"c4804"</definedName>
    <definedName name="IQ_DISTRIBUTABLE_CASH_GUIDANCE_CIQ_COL" hidden="1">"c11451"</definedName>
    <definedName name="IQ_DISTRIBUTABLE_CASH_HIGH_GUIDANCE_CIQ" hidden="1">"c4610"</definedName>
    <definedName name="IQ_DISTRIBUTABLE_CASH_HIGH_GUIDANCE_CIQ_COL" hidden="1">"c11259"</definedName>
    <definedName name="IQ_DISTRIBUTABLE_CASH_LOW_GUIDANCE_CIQ" hidden="1">"c4650"</definedName>
    <definedName name="IQ_DISTRIBUTABLE_CASH_LOW_GUIDANCE_CIQ_COL" hidden="1">"c11299"</definedName>
    <definedName name="IQ_DISTRIBUTABLE_CASH_PAYOUT" hidden="1">"c3005"</definedName>
    <definedName name="IQ_DISTRIBUTABLE_CASH_PER_SHARE_DILUTED" hidden="1">"c16191"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GUIDANCE_CIQ" hidden="1">"c4812"</definedName>
    <definedName name="IQ_DISTRIBUTABLE_CASH_SHARE_GUIDANCE_CIQ_COL" hidden="1">"c11459"</definedName>
    <definedName name="IQ_DISTRIBUTABLE_CASH_SHARE_HIGH_GUIDANCE_CIQ" hidden="1">"c4611"</definedName>
    <definedName name="IQ_DISTRIBUTABLE_CASH_SHARE_HIGH_GUIDANCE_CIQ_COL" hidden="1">"c11260"</definedName>
    <definedName name="IQ_DISTRIBUTABLE_CASH_SHARE_LOW_GUIDANCE_CIQ" hidden="1">"c4651"</definedName>
    <definedName name="IQ_DISTRIBUTABLE_CASH_SHARE_LOW_GUIDANCE_CIQ_COL" hidden="1">"c11300"</definedName>
    <definedName name="IQ_DISTRIBUTABLE_CASH_SHARES_BASIC" hidden="1">"c16189"</definedName>
    <definedName name="IQ_DISTRIBUTABLE_CASH_SHARES_DILUTED" hidden="1">"c16190"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COMMON_FFIEC" hidden="1">"c12969"</definedName>
    <definedName name="IQ_DIVIDENDS_DECLARED_PREFERRED_FDIC" hidden="1">"c6658"</definedName>
    <definedName name="IQ_DIVIDENDS_DECLARED_PREFERRED_FFIEC" hidden="1">"c12968"</definedName>
    <definedName name="IQ_DIVIDENDS_FDIC" hidden="1">"c6660"</definedName>
    <definedName name="IQ_DIVIDENDS_NET_INCOME_FFIEC" hidden="1">"c13349"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OM_OFFICE_DEPOSITS_TOT_DEPOSITS_FFIEC" hidden="1">"c13910"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GUIDANCE_CIQ" hidden="1">"c4827"</definedName>
    <definedName name="IQ_DPS_GUIDANCE_CIQ_COL" hidden="1">"c11474"</definedName>
    <definedName name="IQ_DPS_HIGH_GUIDANCE_CIQ" hidden="1">"c4580"</definedName>
    <definedName name="IQ_DPS_HIGH_GUIDANCE_CIQ_COL" hidden="1">"c11229"</definedName>
    <definedName name="IQ_DPS_LOW_GUIDANCE_CIQ" hidden="1">"c4620"</definedName>
    <definedName name="IQ_DPS_LOW_GUIDANCE_CIQ_COL" hidden="1">"c11269"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INT_BEAR_LIABILITIES" hidden="1">"c15703"</definedName>
    <definedName name="IQ_EARNING_ASSET_YIELD" hidden="1">"c343"</definedName>
    <definedName name="IQ_EARNING_ASSETS_AVG_ASSETS_FFIEC" hidden="1">"c13354"</definedName>
    <definedName name="IQ_EARNING_ASSETS_FDIC" hidden="1">"c6360"</definedName>
    <definedName name="IQ_EARNING_ASSETS_QUARTERLY_AVG_FFIEC" hidden="1">"c13086"</definedName>
    <definedName name="IQ_EARNING_ASSETS_REPRICE_ASSETS_TOT_FFIEC" hidden="1">"c13451"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_FFIEC" hidden="1">"c13032"</definedName>
    <definedName name="IQ_EARNINGS_CONT_OPS_HOMEBUILDING_SALES" hidden="1">"c15817"</definedName>
    <definedName name="IQ_EARNINGS_COVERAGE_LOSSES_FFIEC" hidden="1">"c13351"</definedName>
    <definedName name="IQ_EARNINGS_COVERAGE_NET_CHARGE_OFFS_FDIC" hidden="1">"c6735"</definedName>
    <definedName name="IQ_EARNINGS_LIFE_INSURANCE_FFIEC" hidden="1">"c13041"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UIDANCE_CIQ" hidden="1">"c4828"</definedName>
    <definedName name="IQ_EBIT_GUIDANCE_CIQ_COL" hidden="1">"c11475"</definedName>
    <definedName name="IQ_EBIT_GW_ACT_OR_EST" hidden="1">"c4306"</definedName>
    <definedName name="IQ_EBIT_GW_GUIDANCE" hidden="1">"c4307"</definedName>
    <definedName name="IQ_EBIT_GW_GUIDANCE_CIQ" hidden="1">"c4832"</definedName>
    <definedName name="IQ_EBIT_GW_GUIDANCE_CIQ_COL" hidden="1">"c11479"</definedName>
    <definedName name="IQ_EBIT_GW_HIGH_GUIDANCE" hidden="1">"c4171"</definedName>
    <definedName name="IQ_EBIT_GW_HIGH_GUIDANCE_CIQ" hidden="1">"c4583"</definedName>
    <definedName name="IQ_EBIT_GW_HIGH_GUIDANCE_CIQ_COL" hidden="1">"c11232"</definedName>
    <definedName name="IQ_EBIT_GW_LOW_GUIDANCE" hidden="1">"c4211"</definedName>
    <definedName name="IQ_EBIT_GW_LOW_GUIDANCE_CIQ" hidden="1">"c4623"</definedName>
    <definedName name="IQ_EBIT_GW_LOW_GUIDANCE_CIQ_COL" hidden="1">"c11272"</definedName>
    <definedName name="IQ_EBIT_HIGH_GUIDANCE_CIQ" hidden="1">"c4584"</definedName>
    <definedName name="IQ_EBIT_HIGH_GUIDANCE_CIQ_COL" hidden="1">"c11233"</definedName>
    <definedName name="IQ_EBIT_HOMEBUILDING_SALES" hidden="1">"c15815"</definedName>
    <definedName name="IQ_EBIT_INT" hidden="1">"c360"</definedName>
    <definedName name="IQ_EBIT_LOW_GUIDANCE_CIQ" hidden="1">"c4624"</definedName>
    <definedName name="IQ_EBIT_LOW_GUIDANCE_CIQ_COL" hidden="1">"c11273"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UIDANCE" hidden="1">"c4317"</definedName>
    <definedName name="IQ_EBIT_SBC_GUIDANCE_CIQ" hidden="1">"c4842"</definedName>
    <definedName name="IQ_EBIT_SBC_GUIDANCE_CIQ_COL" hidden="1">"c11489"</definedName>
    <definedName name="IQ_EBIT_SBC_GW_ACT_OR_EST" hidden="1">"c4320"</definedName>
    <definedName name="IQ_EBIT_SBC_GW_ACT_OR_EST_CIQ" hidden="1">"c4845"</definedName>
    <definedName name="IQ_EBIT_SBC_GW_GUIDANCE" hidden="1">"c4321"</definedName>
    <definedName name="IQ_EBIT_SBC_GW_GUIDANCE_CIQ" hidden="1">"c4846"</definedName>
    <definedName name="IQ_EBIT_SBC_GW_GUIDANCE_CIQ_COL" hidden="1">"c11493"</definedName>
    <definedName name="IQ_EBIT_SBC_GW_HIGH_GUIDANCE" hidden="1">"c4193"</definedName>
    <definedName name="IQ_EBIT_SBC_GW_HIGH_GUIDANCE_CIQ" hidden="1">"c4605"</definedName>
    <definedName name="IQ_EBIT_SBC_GW_HIGH_GUIDANCE_CIQ_COL" hidden="1">"c11254"</definedName>
    <definedName name="IQ_EBIT_SBC_GW_LOW_GUIDANCE" hidden="1">"c4233"</definedName>
    <definedName name="IQ_EBIT_SBC_GW_LOW_GUIDANCE_CIQ" hidden="1">"c4645"</definedName>
    <definedName name="IQ_EBIT_SBC_GW_LOW_GUIDANCE_CIQ_COL" hidden="1">"c11294"</definedName>
    <definedName name="IQ_EBIT_SBC_HIGH_GUIDANCE" hidden="1">"c4192"</definedName>
    <definedName name="IQ_EBIT_SBC_HIGH_GUIDANCE_CIQ" hidden="1">"c4604"</definedName>
    <definedName name="IQ_EBIT_SBC_HIGH_GUIDANCE_CIQ_COL" hidden="1">"c11253"</definedName>
    <definedName name="IQ_EBIT_SBC_LOW_GUIDANCE" hidden="1">"c4232"</definedName>
    <definedName name="IQ_EBIT_SBC_LOW_GUIDANCE_CIQ" hidden="1">"c4644"</definedName>
    <definedName name="IQ_EBIT_SBC_LOW_GUIDANCE_CIQ_COL" hidden="1">"c11293"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" hidden="1">"c19143"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GUIDANCE_CIQ" hidden="1">"c4859"</definedName>
    <definedName name="IQ_EBITDA_GUIDANCE_CIQ_COL" hidden="1">"c11506"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_CIQ" hidden="1">"c4582"</definedName>
    <definedName name="IQ_EBITDA_HIGH_GUIDANCE_CIQ_COL" hidden="1">"c11231"</definedName>
    <definedName name="IQ_EBITDA_HOMEBUILDING_SALES" hidden="1">"c15814"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_CIQ" hidden="1">"c4622"</definedName>
    <definedName name="IQ_EBITDA_LOW_GUIDANCE_CIQ_COL" hidden="1">"c11271"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GUIDANCE" hidden="1">"c4338"</definedName>
    <definedName name="IQ_EBITDA_SBC_GUIDANCE_CIQ" hidden="1">"c4863"</definedName>
    <definedName name="IQ_EBITDA_SBC_GUIDANCE_CIQ_COL" hidden="1">"c11510"</definedName>
    <definedName name="IQ_EBITDA_SBC_HIGH_GUIDANCE" hidden="1">"c4194"</definedName>
    <definedName name="IQ_EBITDA_SBC_HIGH_GUIDANCE_CIQ" hidden="1">"c4606"</definedName>
    <definedName name="IQ_EBITDA_SBC_HIGH_GUIDANCE_CIQ_COL" hidden="1">"c11255"</definedName>
    <definedName name="IQ_EBITDA_SBC_LOW_GUIDANCE" hidden="1">"c4234"</definedName>
    <definedName name="IQ_EBITDA_SBC_LOW_GUIDANCE_CIQ" hidden="1">"c4646"</definedName>
    <definedName name="IQ_EBITDA_SBC_LOW_GUIDANCE_CIQ_COL" hidden="1">"c11295"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FIEC" hidden="1">"c13029"</definedName>
    <definedName name="IQ_EBT_FIN" hidden="1">"c386"</definedName>
    <definedName name="IQ_EBT_FTE_FFIEC" hidden="1">"c13037"</definedName>
    <definedName name="IQ_EBT_GAAP_GUIDANCE_CIQ" hidden="1">"c4870"</definedName>
    <definedName name="IQ_EBT_GAAP_GUIDANCE_CIQ_COL" hidden="1">"c11517"</definedName>
    <definedName name="IQ_EBT_GAAP_HIGH_GUIDANCE_CIQ" hidden="1">"c4586"</definedName>
    <definedName name="IQ_EBT_GAAP_HIGH_GUIDANCE_CIQ_COL" hidden="1">"c11235"</definedName>
    <definedName name="IQ_EBT_GAAP_LOW_GUIDANCE_CIQ" hidden="1">"c4626"</definedName>
    <definedName name="IQ_EBT_GAAP_LOW_GUIDANCE_CIQ_COL" hidden="1">"c11275"</definedName>
    <definedName name="IQ_EBT_GUIDANCE_CIQ" hidden="1">"c4871"</definedName>
    <definedName name="IQ_EBT_GUIDANCE_CIQ_COL" hidden="1">"c11518"</definedName>
    <definedName name="IQ_EBT_GW_GUIDANCE_CIQ" hidden="1">"c4872"</definedName>
    <definedName name="IQ_EBT_GW_GUIDANCE_CIQ_COL" hidden="1">"c11519"</definedName>
    <definedName name="IQ_EBT_GW_HIGH_GUIDANCE_CIQ" hidden="1">"c4587"</definedName>
    <definedName name="IQ_EBT_GW_HIGH_GUIDANCE_CIQ_COL" hidden="1">"c11236"</definedName>
    <definedName name="IQ_EBT_GW_LOW_GUIDANCE_CIQ" hidden="1">"c4627"</definedName>
    <definedName name="IQ_EBT_GW_LOW_GUIDANCE_CIQ_COL" hidden="1">"c11276"</definedName>
    <definedName name="IQ_EBT_HIGH_GUIDANCE_CIQ" hidden="1">"c4585"</definedName>
    <definedName name="IQ_EBT_HIGH_GUIDANCE_CIQ_COL" hidden="1">"c11234"</definedName>
    <definedName name="IQ_EBT_HOMEBUILDING_SALES" hidden="1">"c15816"</definedName>
    <definedName name="IQ_EBT_INCL_MARGIN" hidden="1">"c387"</definedName>
    <definedName name="IQ_EBT_INS" hidden="1">"c388"</definedName>
    <definedName name="IQ_EBT_LOW_GUIDANCE_CIQ" hidden="1">"c4625"</definedName>
    <definedName name="IQ_EBT_LOW_GUIDANCE_CIQ_COL" hidden="1">"c11274"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UIDANCE" hidden="1">"c4351"</definedName>
    <definedName name="IQ_EBT_SBC_GUIDANCE_CIQ" hidden="1">"c4876"</definedName>
    <definedName name="IQ_EBT_SBC_GUIDANCE_CIQ_COL" hidden="1">"c11523"</definedName>
    <definedName name="IQ_EBT_SBC_GW_ACT_OR_EST" hidden="1">"c4354"</definedName>
    <definedName name="IQ_EBT_SBC_GW_ACT_OR_EST_CIQ" hidden="1">"c4879"</definedName>
    <definedName name="IQ_EBT_SBC_GW_GUIDANCE" hidden="1">"c4355"</definedName>
    <definedName name="IQ_EBT_SBC_GW_GUIDANCE_CIQ" hidden="1">"c4880"</definedName>
    <definedName name="IQ_EBT_SBC_GW_GUIDANCE_CIQ_COL" hidden="1">"c11527"</definedName>
    <definedName name="IQ_EBT_SBC_GW_HIGH_GUIDANCE" hidden="1">"c4191"</definedName>
    <definedName name="IQ_EBT_SBC_GW_HIGH_GUIDANCE_CIQ" hidden="1">"c4603"</definedName>
    <definedName name="IQ_EBT_SBC_GW_HIGH_GUIDANCE_CIQ_COL" hidden="1">"c11252"</definedName>
    <definedName name="IQ_EBT_SBC_GW_LOW_GUIDANCE" hidden="1">"c4231"</definedName>
    <definedName name="IQ_EBT_SBC_GW_LOW_GUIDANCE_CIQ" hidden="1">"c4643"</definedName>
    <definedName name="IQ_EBT_SBC_GW_LOW_GUIDANCE_CIQ_COL" hidden="1">"c11292"</definedName>
    <definedName name="IQ_EBT_SBC_HIGH_GUIDANCE" hidden="1">"c4190"</definedName>
    <definedName name="IQ_EBT_SBC_HIGH_GUIDANCE_CIQ" hidden="1">"c4602"</definedName>
    <definedName name="IQ_EBT_SBC_HIGH_GUIDANCE_CIQ_COL" hidden="1">"c11251"</definedName>
    <definedName name="IQ_EBT_SBC_LOW_GUIDANCE" hidden="1">"c4230"</definedName>
    <definedName name="IQ_EBT_SBC_LOW_GUIDANCE_CIQ" hidden="1">"c4642"</definedName>
    <definedName name="IQ_EBT_SBC_LOW_GUIDANCE_CIQ_COL" hidden="1">"c11291"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39_UNUSED" hidden="1">"c6839"</definedName>
    <definedName name="IQ_ECO_METRIC_6896_UNUSED" hidden="1">"c6896"</definedName>
    <definedName name="IQ_ECO_METRIC_6897_UNUSED" hidden="1">"c6897"</definedName>
    <definedName name="IQ_ECO_METRIC_6927" hidden="1">"c6927"</definedName>
    <definedName name="IQ_ECO_METRIC_6988_UNUSED" hidden="1">"c6988"</definedName>
    <definedName name="IQ_ECO_METRIC_7045_UNUSED" hidden="1">"c7045"</definedName>
    <definedName name="IQ_ECO_METRIC_7059_UNUSED" hidden="1">"c7059"</definedName>
    <definedName name="IQ_ECO_METRIC_7116_UNUSED" hidden="1">"c7116"</definedName>
    <definedName name="IQ_ECO_METRIC_7117_UNUSED" hidden="1">"c7117"</definedName>
    <definedName name="IQ_ECO_METRIC_7147" hidden="1">"c7147"</definedName>
    <definedName name="IQ_ECO_METRIC_7208_UNUSED" hidden="1">"c7208"</definedName>
    <definedName name="IQ_ECO_METRIC_7265_UNUSED" hidden="1">"c7265"</definedName>
    <definedName name="IQ_ECO_METRIC_7279_UNUSED" hidden="1">"c7279"</definedName>
    <definedName name="IQ_ECO_METRIC_7336_UNUSED" hidden="1">"c7336"</definedName>
    <definedName name="IQ_ECO_METRIC_7337_UNUSED" hidden="1">"c7337"</definedName>
    <definedName name="IQ_ECO_METRIC_7367" hidden="1">"c7367"</definedName>
    <definedName name="IQ_ECO_METRIC_7428_UNUSED" hidden="1">"c7428"</definedName>
    <definedName name="IQ_ECO_METRIC_7556_UNUSED" hidden="1">"c7556"</definedName>
    <definedName name="IQ_ECO_METRIC_7557_UNUSED" hidden="1">"c7557"</definedName>
    <definedName name="IQ_ECO_METRIC_7587" hidden="1">"c7587"</definedName>
    <definedName name="IQ_ECO_METRIC_7648_UNUSED" hidden="1">"c7648"</definedName>
    <definedName name="IQ_ECO_METRIC_7704" hidden="1">"c7704"</definedName>
    <definedName name="IQ_ECO_METRIC_7705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76_UNUSED" hidden="1">"c7776"</definedName>
    <definedName name="IQ_ECO_METRIC_7777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96_UNUSED" hidden="1">"c7996"</definedName>
    <definedName name="IQ_ECO_METRIC_7997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216_UNUSED" hidden="1">"c8216"</definedName>
    <definedName name="IQ_ECO_METRIC_8217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7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AUTHORIZED_SHARES_OTHER" hidden="1">"c15613"</definedName>
    <definedName name="IQ_ECS_AUTHORIZED_SHARES_OTHER_ABS" hidden="1">"c15630"</definedName>
    <definedName name="IQ_ECS_CONVERT_FACTOR" hidden="1">"c5581"</definedName>
    <definedName name="IQ_ECS_CONVERT_FACTOR_ABS" hidden="1">"c5595"</definedName>
    <definedName name="IQ_ECS_CONVERT_FACTOR_OTHER" hidden="1">"c15611"</definedName>
    <definedName name="IQ_ECS_CONVERT_FACTOR_OTHER_ABS" hidden="1">"c15628"</definedName>
    <definedName name="IQ_ECS_CONVERT_INTO" hidden="1">"c5580"</definedName>
    <definedName name="IQ_ECS_CONVERT_INTO_ABS" hidden="1">"c5594"</definedName>
    <definedName name="IQ_ECS_CONVERT_INTO_OTHER" hidden="1">"c15610"</definedName>
    <definedName name="IQ_ECS_CONVERT_INTO_OTHER_ABS" hidden="1">"c15627"</definedName>
    <definedName name="IQ_ECS_CONVERT_PRIMARY_FACTOR" hidden="1">"c15592"</definedName>
    <definedName name="IQ_ECS_CONVERT_PRIMARY_FACTOR_ABS" hidden="1">"c15596"</definedName>
    <definedName name="IQ_ECS_CONVERT_TYPE" hidden="1">"c5579"</definedName>
    <definedName name="IQ_ECS_CONVERT_TYPE_ABS" hidden="1">"c5593"</definedName>
    <definedName name="IQ_ECS_CONVERT_TYPE_OTHER" hidden="1">"c15609"</definedName>
    <definedName name="IQ_ECS_CONVERT_TYPE_OTHER_ABS" hidden="1">"c15626"</definedName>
    <definedName name="IQ_ECS_INACTIVE_DATE" hidden="1">"c5576"</definedName>
    <definedName name="IQ_ECS_INACTIVE_DATE_ABS" hidden="1">"c5590"</definedName>
    <definedName name="IQ_ECS_INACTIVE_DATE_OTHER" hidden="1">"c15606"</definedName>
    <definedName name="IQ_ECS_INACTIVE_DATE_OTHER_ABS" hidden="1">"c15623"</definedName>
    <definedName name="IQ_ECS_NAME" hidden="1">"c5571"</definedName>
    <definedName name="IQ_ECS_NAME_ABS" hidden="1">"c5585"</definedName>
    <definedName name="IQ_ECS_NAME_OTHER" hidden="1">"c15599"</definedName>
    <definedName name="IQ_ECS_NAME_OTHER_ABS" hidden="1">"c15616"</definedName>
    <definedName name="IQ_ECS_NUM_SHAREHOLDERS" hidden="1">"c5584"</definedName>
    <definedName name="IQ_ECS_NUM_SHAREHOLDERS_ABS" hidden="1">"c5598"</definedName>
    <definedName name="IQ_ECS_NUM_SHAREHOLDERS_OTHER" hidden="1">"c15615"</definedName>
    <definedName name="IQ_ECS_NUM_SHAREHOLDERS_OTHER_ABS" hidden="1">"c15632"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PAR_VALUE_CURRENCY_OTHER" hidden="1">"c15608"</definedName>
    <definedName name="IQ_ECS_PAR_VALUE_CURRENCY_OTHER_ABS" hidden="1">"c15625"</definedName>
    <definedName name="IQ_ECS_PAR_VALUE_OTHER" hidden="1">"c15607"</definedName>
    <definedName name="IQ_ECS_PAR_VALUE_OTHER_ABS" hidden="1">"c15624"</definedName>
    <definedName name="IQ_ECS_PARTICIPATE_FLAG" hidden="1">"c15591"</definedName>
    <definedName name="IQ_ECS_PARTICIPATE_FLAG_ABS" hidden="1">"c15595"</definedName>
    <definedName name="IQ_ECS_PARTICIPATE_FLAG_OTHER" hidden="1">"c15614"</definedName>
    <definedName name="IQ_ECS_PARTICIPATE_FLAG_OTHER_ABS" hidden="1">"c15631"</definedName>
    <definedName name="IQ_ECS_SHARES_OUT_BS_DATE" hidden="1">"c5572"</definedName>
    <definedName name="IQ_ECS_SHARES_OUT_BS_DATE_ABS" hidden="1">"c5586"</definedName>
    <definedName name="IQ_ECS_SHARES_OUT_BS_DATE_OTHER" hidden="1">"c15600"</definedName>
    <definedName name="IQ_ECS_SHARES_OUT_BS_DATE_OTHER_ABS" hidden="1">"c15617"</definedName>
    <definedName name="IQ_ECS_SHARES_OUT_FILING_DATE" hidden="1">"c5573"</definedName>
    <definedName name="IQ_ECS_SHARES_OUT_FILING_DATE_ABS" hidden="1">"c5587"</definedName>
    <definedName name="IQ_ECS_SHARES_OUT_FILING_DATE_OTHER" hidden="1">"c15601"</definedName>
    <definedName name="IQ_ECS_SHARES_OUT_FILING_DATE_OTHER_ABS" hidden="1">"c15618"</definedName>
    <definedName name="IQ_ECS_START_DATE" hidden="1">"c5575"</definedName>
    <definedName name="IQ_ECS_START_DATE_ABS" hidden="1">"c5589"</definedName>
    <definedName name="IQ_ECS_START_DATE_OTHER" hidden="1">"c15605"</definedName>
    <definedName name="IQ_ECS_START_DATE_OTHER_ABS" hidden="1">"c15622"</definedName>
    <definedName name="IQ_ECS_TICKER" hidden="1">"c15594"</definedName>
    <definedName name="IQ_ECS_TICKER_ABS" hidden="1">"c15598"</definedName>
    <definedName name="IQ_ECS_TICKER_OTHER" hidden="1">"c15603"</definedName>
    <definedName name="IQ_ECS_TICKER_OTHER_ABS" hidden="1">"c15620"</definedName>
    <definedName name="IQ_ECS_TRADING_ITEM_CIQID" hidden="1">"c15593"</definedName>
    <definedName name="IQ_ECS_TRADING_ITEM_CIQID_ABS" hidden="1">"c15597"</definedName>
    <definedName name="IQ_ECS_TRADING_ITEM_CIQID_OTHER" hidden="1">"c15602"</definedName>
    <definedName name="IQ_ECS_TRADING_ITEM_CIQID_OTHER_ABS" hidden="1">"c15619"</definedName>
    <definedName name="IQ_ECS_TYPE" hidden="1">"c5574"</definedName>
    <definedName name="IQ_ECS_TYPE_ABS" hidden="1">"c5588"</definedName>
    <definedName name="IQ_ECS_TYPE_OTHER" hidden="1">"c15604"</definedName>
    <definedName name="IQ_ECS_TYPE_OTHER_ABS" hidden="1">"c15621"</definedName>
    <definedName name="IQ_ECS_VOTING" hidden="1">"c5582"</definedName>
    <definedName name="IQ_ECS_VOTING_ABS" hidden="1">"c5596"</definedName>
    <definedName name="IQ_ECS_VOTING_OTHER" hidden="1">"c15612"</definedName>
    <definedName name="IQ_ECS_VOTING_OTHER_ABS" hidden="1">"c15629"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LIMINATIONS_CONSOL_OFFICES_FOREIGN_FFIEC" hidden="1">"c15395"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MPLOYEES_FFIEC" hidden="1">"c13035"</definedName>
    <definedName name="IQ_EMPLOYEES_UNDER_UNION_CONTRACTS" hidden="1">"c16109"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BOTTOM_UP_CIQ" hidden="1">"c12026"</definedName>
    <definedName name="IQ_EPS_EST_CIQ" hidden="1">"c4994"</definedName>
    <definedName name="IQ_EPS_EST_REUT" hidden="1">"c5453"</definedName>
    <definedName name="IQ_EPS_EXCL_GUIDANCE_CIQ" hidden="1">"c4893"</definedName>
    <definedName name="IQ_EPS_EXCL_GUIDANCE_CIQ_COL" hidden="1">"c11540"</definedName>
    <definedName name="IQ_EPS_EXCL_HIGH_GUIDANCE_CIQ" hidden="1">"c4894"</definedName>
    <definedName name="IQ_EPS_EXCL_HIGH_GUIDANCE_CIQ_COL" hidden="1">"c11541"</definedName>
    <definedName name="IQ_EPS_EXCL_LOW_GUIDANCE_CIQ" hidden="1">"c4616"</definedName>
    <definedName name="IQ_EPS_EXCL_LOW_GUIDANCE_CIQ_COL" hidden="1">"c11265"</definedName>
    <definedName name="IQ_EPS_GAAP_GUIDANCE_CIQ" hidden="1">"c4895"</definedName>
    <definedName name="IQ_EPS_GAAP_GUIDANCE_CIQ_COL" hidden="1">"c11542"</definedName>
    <definedName name="IQ_EPS_GAAP_HIGH_GUIDANCE_CIQ" hidden="1">"c4896"</definedName>
    <definedName name="IQ_EPS_GAAP_HIGH_GUIDANCE_CIQ_COL" hidden="1">"c11543"</definedName>
    <definedName name="IQ_EPS_GAAP_LOW_GUIDANCE_CIQ" hidden="1">"c4617"</definedName>
    <definedName name="IQ_EPS_GAAP_LOW_GUIDANCE_CIQ_COL" hidden="1">"c11266"</definedName>
    <definedName name="IQ_EPS_GROWTH_GUIDANCE_CIQ" hidden="1">"c32283"</definedName>
    <definedName name="IQ_EPS_GROWTH_GUIDANCE_CIQ_COL" hidden="1">"c32286"</definedName>
    <definedName name="IQ_EPS_GROWTH_HIGH_GUIDANCE_CIQ" hidden="1">"c32284"</definedName>
    <definedName name="IQ_EPS_GROWTH_HIGH_GUIDANCE_CIQ_COL" hidden="1">"c32287"</definedName>
    <definedName name="IQ_EPS_GROWTH_LOW_GUIDANCE_CIQ" hidden="1">"c32285"</definedName>
    <definedName name="IQ_EPS_GROWTH_LOW_GUIDANCE_CIQ_COL" hidden="1">"c32288"</definedName>
    <definedName name="IQ_EPS_GW_ACT_OR_EST" hidden="1">"c2223"</definedName>
    <definedName name="IQ_EPS_GW_ACT_OR_EST_CIQ" hidden="1">"c5066"</definedName>
    <definedName name="IQ_EPS_GW_EST" hidden="1">"c1737"</definedName>
    <definedName name="IQ_EPS_GW_EST_BOTTOM_UP_CIQ" hidden="1">"c12028"</definedName>
    <definedName name="IQ_EPS_GW_EST_CIQ" hidden="1">"c4723"</definedName>
    <definedName name="IQ_EPS_GW_EST_REUT" hidden="1">"c5389"</definedName>
    <definedName name="IQ_EPS_GW_GUIDANCE_CIQ" hidden="1">"c4897"</definedName>
    <definedName name="IQ_EPS_GW_GUIDANCE_CIQ_COL" hidden="1">"c11544"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_CIQ" hidden="1">"c4898"</definedName>
    <definedName name="IQ_EPS_GW_HIGH_GUIDANCE_CIQ_COL" hidden="1">"c11545"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_CIQ" hidden="1">"c4618"</definedName>
    <definedName name="IQ_EPS_GW_LOW_GUIDANCE_CIQ_COL" hidden="1">"c11267"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BOTTOM_UP_CIQ" hidden="1">"c12027"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ED_EST" hidden="1">"c1744"</definedName>
    <definedName name="IQ_EPS_REPORTED_EST_BOTTOM_UP_CIQ" hidden="1">"c12029"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UIDANCE" hidden="1">"c4377"</definedName>
    <definedName name="IQ_EPS_SBC_GUIDANCE_CIQ" hidden="1">"c4902"</definedName>
    <definedName name="IQ_EPS_SBC_GUIDANCE_CIQ_COL" hidden="1">"c11549"</definedName>
    <definedName name="IQ_EPS_SBC_GW_ACT_OR_EST" hidden="1">"c4380"</definedName>
    <definedName name="IQ_EPS_SBC_GW_ACT_OR_EST_CIQ" hidden="1">"c4905"</definedName>
    <definedName name="IQ_EPS_SBC_GW_GUIDANCE" hidden="1">"c4381"</definedName>
    <definedName name="IQ_EPS_SBC_GW_GUIDANCE_CIQ" hidden="1">"c4906"</definedName>
    <definedName name="IQ_EPS_SBC_GW_GUIDANCE_CIQ_COL" hidden="1">"c11553"</definedName>
    <definedName name="IQ_EPS_SBC_GW_HIGH_GUIDANCE" hidden="1">"c4189"</definedName>
    <definedName name="IQ_EPS_SBC_GW_HIGH_GUIDANCE_CIQ" hidden="1">"c4601"</definedName>
    <definedName name="IQ_EPS_SBC_GW_HIGH_GUIDANCE_CIQ_COL" hidden="1">"c11250"</definedName>
    <definedName name="IQ_EPS_SBC_GW_LOW_GUIDANCE" hidden="1">"c4229"</definedName>
    <definedName name="IQ_EPS_SBC_GW_LOW_GUIDANCE_CIQ" hidden="1">"c4641"</definedName>
    <definedName name="IQ_EPS_SBC_GW_LOW_GUIDANCE_CIQ_COL" hidden="1">"c11290"</definedName>
    <definedName name="IQ_EPS_SBC_HIGH_GUIDANCE" hidden="1">"c4188"</definedName>
    <definedName name="IQ_EPS_SBC_HIGH_GUIDANCE_CIQ" hidden="1">"c4600"</definedName>
    <definedName name="IQ_EPS_SBC_HIGH_GUIDANCE_CIQ_COL" hidden="1">"c11249"</definedName>
    <definedName name="IQ_EPS_SBC_LOW_GUIDANCE" hidden="1">"c4228"</definedName>
    <definedName name="IQ_EPS_SBC_LOW_GUIDANCE_CIQ" hidden="1">"c4640"</definedName>
    <definedName name="IQ_EPS_SBC_LOW_GUIDANCE_CIQ_COL" hidden="1">"c11289"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ASSETS_TOT_FFIEC" hidden="1">"c13436"</definedName>
    <definedName name="IQ_EQUITY_BEG_EXCL_FFIEC" hidden="1">"c12957"</definedName>
    <definedName name="IQ_EQUITY_BEG_FFIEC" hidden="1">"c12959"</definedName>
    <definedName name="IQ_EQUITY_CAPITAL_ASSETS_FDIC" hidden="1">"c6744"</definedName>
    <definedName name="IQ_EQUITY_CAPITAL_QUARTERLY_AVG_FFIEC" hidden="1">"c13092"</definedName>
    <definedName name="IQ_EQUITY_ENDING_FFIEC" hidden="1">"c12973"</definedName>
    <definedName name="IQ_EQUITY_FDIC" hidden="1">"c6353"</definedName>
    <definedName name="IQ_EQUITY_INDEX_EXPOSURE_FFIEC" hidden="1">"c13060"</definedName>
    <definedName name="IQ_EQUITY_LIST" hidden="1">"c15158"</definedName>
    <definedName name="IQ_EQUITY_METHOD" hidden="1">"c404"</definedName>
    <definedName name="IQ_EQUITY_NAME_AP" hidden="1">"c8925"</definedName>
    <definedName name="IQ_EQUITY_NAME_AP_ABS" hidden="1">"c8944"</definedName>
    <definedName name="IQ_EQUITY_SEC_FAIR_VALUE_FFIEC" hidden="1">"c12805"</definedName>
    <definedName name="IQ_EQUITY_SEC_INVEST_SECURITIES_FFIEC" hidden="1">"c13463"</definedName>
    <definedName name="IQ_EQUITY_SECURITIES_FDIC" hidden="1">"c6304"</definedName>
    <definedName name="IQ_EQUITY_SECURITIES_QUARTERLY_AVG_FFIEC" hidden="1">"c15474"</definedName>
    <definedName name="IQ_EQUITY_SECURITIES_WITHOUT_FAIR_VALUES_FFIEC" hidden="1">"c12846"</definedName>
    <definedName name="IQ_EQUITY_SECURITY_EXPOSURES_FDIC" hidden="1">"c6664"</definedName>
    <definedName name="IQ_EQUITY_TIER_ONE_CAPITAL" hidden="1">"c15246"</definedName>
    <definedName name="IQ_EQUITY_TIER_ONE_CAPITAL_RATIO" hidden="1">"c15242"</definedName>
    <definedName name="IQ_EQV_OVER_BV" hidden="1">"c1596"</definedName>
    <definedName name="IQ_EQV_OVER_LTM_PRETAX_INC" hidden="1">"c1390"</definedName>
    <definedName name="IQ_ESOP_DEBT" hidden="1">"c1597"</definedName>
    <definedName name="IQ_ESOP_DEBT_GUARANTEED_FFIEC" hidden="1">"c12971"</definedName>
    <definedName name="IQ_ESOP_OVER_TOTAL" hidden="1">"c13768"</definedName>
    <definedName name="IQ_EST_ACT_EBITDA" hidden="1">"c1664"</definedName>
    <definedName name="IQ_EST_ACT_EBITDA_CIQ" hidden="1">"c3667"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REV" hidden="1">"c2113"</definedName>
    <definedName name="IQ_EST_ACT_REV_CIQ" hidden="1">"c3666"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BITDA_DIFF" hidden="1">"c1867"</definedName>
    <definedName name="IQ_EST_EBITDA_DIFF_CIQ" hidden="1">"c3719"</definedName>
    <definedName name="IQ_EST_EBITDA_GROWTH_1YR" hidden="1">"c1766"</definedName>
    <definedName name="IQ_EST_EBITDA_GROWTH_1YR_CIQ" hidden="1">"c3695"</definedName>
    <definedName name="IQ_EST_EBITDA_GROWTH_2YR" hidden="1">"c1767"</definedName>
    <definedName name="IQ_EST_EBITDA_GROWTH_2YR_CIQ" hidden="1">"c3696"</definedName>
    <definedName name="IQ_EST_EBITDA_GROWTH_Q_1YR" hidden="1">"c1768"</definedName>
    <definedName name="IQ_EST_EBITDA_GROWTH_Q_1YR_CIQ" hidden="1">"c3697"</definedName>
    <definedName name="IQ_EST_EBITDA_SEQ_GROWTH_Q" hidden="1">"c1769"</definedName>
    <definedName name="IQ_EST_EBITDA_SEQ_GROWTH_Q_CIQ" hidden="1">"c3698"</definedName>
    <definedName name="IQ_EST_EBITDA_SURPRISE_PERCENT" hidden="1">"c1868"</definedName>
    <definedName name="IQ_EST_EBITDA_SURPRISE_PERCENT_CIQ" hidden="1">"c3720"</definedName>
    <definedName name="IQ_EST_EPS_DIFF" hidden="1">"c1864"</definedName>
    <definedName name="IQ_EST_EPS_DIFF_CIQ" hidden="1">"c4999"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5YR" hidden="1">"c1655"</definedName>
    <definedName name="IQ_EST_EPS_GROWTH_5YR_BOTTOM_UP_CIQ" hidden="1">"c12024"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EQ_GROWTH_Q" hidden="1">"c1764"</definedName>
    <definedName name="IQ_EST_EPS_SEQ_GROWTH_Q_CIQ" hidden="1">"c3690"</definedName>
    <definedName name="IQ_EST_EPS_SURPRISE_PERCENT" hidden="1">"c1635"</definedName>
    <definedName name="IQ_EST_EPS_SURPRISE_PERCENT_CIQ" hidden="1">"c5000"</definedName>
    <definedName name="IQ_EST_FAIR_VALUE_MORT_SERVICING_ASSETS_FFIEC" hidden="1">"c12956"</definedName>
    <definedName name="IQ_EST_FOOTNOTE" hidden="1">"c4540"</definedName>
    <definedName name="IQ_EST_FOOTNOTE_CIQ" hidden="1">"c12022"</definedName>
    <definedName name="IQ_EST_NEXT_EARNINGS_DATE" hidden="1">"c13591"</definedName>
    <definedName name="IQ_EST_NUM_BUY" hidden="1">"c1759"</definedName>
    <definedName name="IQ_EST_NUM_HIGH_REC" hidden="1">"c5649"</definedName>
    <definedName name="IQ_EST_NUM_HIGH_REC_CIQ" hidden="1">"c3701"</definedName>
    <definedName name="IQ_EST_NUM_HIGHEST_REC" hidden="1">"c5648"</definedName>
    <definedName name="IQ_EST_NUM_HIGHEST_REC_CIQ" hidden="1">"c3700"</definedName>
    <definedName name="IQ_EST_NUM_HOLD" hidden="1">"c1761"</definedName>
    <definedName name="IQ_EST_NUM_LOW_REC" hidden="1">"c5651"</definedName>
    <definedName name="IQ_EST_NUM_LOW_REC_CIQ" hidden="1">"c3703"</definedName>
    <definedName name="IQ_EST_NUM_LOWEST_REC" hidden="1">"c5652"</definedName>
    <definedName name="IQ_EST_NUM_LOWEST_REC_CIQ" hidden="1">"c3704"</definedName>
    <definedName name="IQ_EST_NUM_NEUTRAL_REC" hidden="1">"c5650"</definedName>
    <definedName name="IQ_EST_NUM_NEUTRAL_REC_CIQ" hidden="1">"c3702"</definedName>
    <definedName name="IQ_EST_NUM_NO_OPINION" hidden="1">"c1758"</definedName>
    <definedName name="IQ_EST_NUM_NO_OPINION_CIQ" hidden="1">"c3699"</definedName>
    <definedName name="IQ_EST_NUM_OUTPERFORM" hidden="1">"c1760"</definedName>
    <definedName name="IQ_EST_NUM_SELL" hidden="1">"c1763"</definedName>
    <definedName name="IQ_EST_NUM_UNDERPERFORM" hidden="1">"c1762"</definedName>
    <definedName name="IQ_EST_PERIOD_ID" hidden="1">"c13923"</definedName>
    <definedName name="IQ_EST_REV_DIFF" hidden="1">"c1865"</definedName>
    <definedName name="IQ_EST_REV_DIFF_CIQ" hidden="1">"c3717"</definedName>
    <definedName name="IQ_EST_REV_GROWTH_1YR" hidden="1">"c1638"</definedName>
    <definedName name="IQ_EST_REV_GROWTH_1YR_CIQ" hidden="1">"c3691"</definedName>
    <definedName name="IQ_EST_REV_GROWTH_2YR" hidden="1">"c1639"</definedName>
    <definedName name="IQ_EST_REV_GROWTH_2YR_CIQ" hidden="1">"c3692"</definedName>
    <definedName name="IQ_EST_REV_GROWTH_Q_1YR" hidden="1">"c1640"</definedName>
    <definedName name="IQ_EST_REV_GROWTH_Q_1YR_CIQ" hidden="1">"c3693"</definedName>
    <definedName name="IQ_EST_REV_SEQ_GROWTH_Q" hidden="1">"c1765"</definedName>
    <definedName name="IQ_EST_REV_SEQ_GROWTH_Q_CIQ" hidden="1">"c3694"</definedName>
    <definedName name="IQ_EST_REV_SURPRISE_PERCENT" hidden="1">"c1866"</definedName>
    <definedName name="IQ_EST_REV_SURPRISE_PERCENT_CIQ" hidden="1">"c3718"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VENT_ADDRESS" hidden="1">"c19167"</definedName>
    <definedName name="IQ_EVENT_ADVISORS" hidden="1">"c19147"</definedName>
    <definedName name="IQ_EVENT_AGENDA" hidden="1">"c19168"</definedName>
    <definedName name="IQ_EVENT_CALL_DESCRIPTION" hidden="1">"c19154"</definedName>
    <definedName name="IQ_EVENT_CONTACT" hidden="1">"c19160"</definedName>
    <definedName name="IQ_EVENT_DATE" hidden="1">"c13819"</definedName>
    <definedName name="IQ_EVENT_EMAIL" hidden="1">"c19162"</definedName>
    <definedName name="IQ_EVENT_ID" hidden="1">"c13818"</definedName>
    <definedName name="IQ_EVENT_LIVE_AUDIO_DETAILS_WEBCAST_URL" hidden="1">"c19153"</definedName>
    <definedName name="IQ_EVENT_LIVE_OTHER_PASSCODE" hidden="1">"c19152"</definedName>
    <definedName name="IQ_EVENT_LIVE_OTHER_PHONE_NUMBER" hidden="1">"c19151"</definedName>
    <definedName name="IQ_EVENT_LIVE_PASSCODE" hidden="1">"c19150"</definedName>
    <definedName name="IQ_EVENT_LIVE_PHONE_NUMBER" hidden="1">"c19149"</definedName>
    <definedName name="IQ_EVENT_MARKETINDICATOR" hidden="1">"c19166"</definedName>
    <definedName name="IQ_EVENT_OTHER_CONTACT" hidden="1">"c19163"</definedName>
    <definedName name="IQ_EVENT_OTHER_CONTACT_EMAIL" hidden="1">"c19165"</definedName>
    <definedName name="IQ_EVENT_OTHER_CONTACT_PHONE" hidden="1">"c19164"</definedName>
    <definedName name="IQ_EVENT_PHONE" hidden="1">"c19161"</definedName>
    <definedName name="IQ_EVENT_REPLAY_AUDIO_DETAILS_WEBCAST_URL" hidden="1">"c19159"</definedName>
    <definedName name="IQ_EVENT_REPLAY_BEGINS" hidden="1">"c19157"</definedName>
    <definedName name="IQ_EVENT_REPLAY_ENDS" hidden="1">"c19158"</definedName>
    <definedName name="IQ_EVENT_REPLAY_PASSCODE" hidden="1">"c19156"</definedName>
    <definedName name="IQ_EVENT_REPLAY_PHONE_NUMBER" hidden="1">"c19155"</definedName>
    <definedName name="IQ_EVENT_SITUATION" hidden="1">"c19148"</definedName>
    <definedName name="IQ_EVENT_SOURCE" hidden="1">"c19146"</definedName>
    <definedName name="IQ_EVENT_TIME" hidden="1">"c13820"</definedName>
    <definedName name="IQ_EVENT_TYPE" hidden="1">"c13821"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IMBURSE_RENTAL_REVENUE" hidden="1">"c16064"</definedName>
    <definedName name="IQ_EXP_RETURN_PENSION_DOMESTIC" hidden="1">"c407"</definedName>
    <definedName name="IQ_EXP_RETURN_PENSION_FOREIGN" hidden="1">"c408"</definedName>
    <definedName name="IQ_EXPENSE_REIMBURSEMENTS" hidden="1">"c16020"</definedName>
    <definedName name="IQ_EXPENSES_AP" hidden="1">"c8875"</definedName>
    <definedName name="IQ_EXPENSES_AP_ABS" hidden="1">"c8894"</definedName>
    <definedName name="IQ_EXPENSES_FIXED_ASSETS_FFIEC" hidden="1">"c13024"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LORE_DRILL_EXP_TOTAL" hidden="1">"c13850"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UNUSED" hidden="1">"c7632"</definedName>
    <definedName name="IQ_EXPORTS_GOODS_REAL_SAAR_FC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UNUSED" hidden="1">"c7192"</definedName>
    <definedName name="IQ_EXPORTS_GOODS_REAL_SAAR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UNUSED" hidden="1">"c7636"</definedName>
    <definedName name="IQ_EXPORTS_SERVICES_REAL_SAAR_FC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UNUSED" hidden="1">"c7196"</definedName>
    <definedName name="IQ_EXPORTS_SERVICES_REAL_SAAR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AVG_ASSETS_FFIEC" hidden="1">"c13369"</definedName>
    <definedName name="IQ_EXTRA_ITEMS" hidden="1">"c1459"</definedName>
    <definedName name="IQ_EXTRA_ITEMS_OTHER_ADJUSTMENTS_FOREIGN_FFIEC" hidden="1">"c15392"</definedName>
    <definedName name="IQ_EXTRAORDINARY_GAINS_FDIC" hidden="1">"c6586"</definedName>
    <definedName name="IQ_EXTRAORDINARY_ITEMS_FFIEC" hidden="1">"c13033"</definedName>
    <definedName name="IQ_FAD" hidden="1">"c8757"</definedName>
    <definedName name="IQ_FAD_PAYOUT_RATIO" hidden="1">"c8872"</definedName>
    <definedName name="IQ_FAIR_VALUE_CHANGE_INCL_EARNINGS" hidden="1">"c13849"</definedName>
    <definedName name="IQ_FAIR_VALUE_DEBT" hidden="1">"c16007"</definedName>
    <definedName name="IQ_FAIR_VALUE_FDIC" hidden="1">"c6427"</definedName>
    <definedName name="IQ_FAIR_VALUE_FIN_INSTRUMENTS_NAV" hidden="1">"c16002"</definedName>
    <definedName name="IQ_FAIR_VALUE_FIN_INSTRUMENTS_NNAV" hidden="1">"c16006"</definedName>
    <definedName name="IQ_FAIR_VALUE_TRADING_PROP" hidden="1">"c16001"</definedName>
    <definedName name="IQ_FARM_LOANS_NET_FDIC" hidden="1">"c6316"</definedName>
    <definedName name="IQ_FARM_LOANS_TOT_LOANS_FFIEC" hidden="1">"c13870"</definedName>
    <definedName name="IQ_FARM_LOANS_TOTAL_LOANS_FOREIGN_FDIC" hidden="1">"c6450"</definedName>
    <definedName name="IQ_FARMLAND_DOM_FFIEC" hidden="1">"c15268"</definedName>
    <definedName name="IQ_FARMLAND_LOANS_FDIC" hidden="1">"c6314"</definedName>
    <definedName name="IQ_FDIC" hidden="1">"c417"</definedName>
    <definedName name="IQ_FDIC_DEPOSIT_INSURANCE_FFIEC" hidden="1">"c13053"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_PURCHASED_SEC_SOLD_REPURCHASE_FFIEC" hidden="1">"c15489"</definedName>
    <definedName name="IQ_FED_FUND_SOLD_SEC_PURCHASED_RESELL_FFIEC" hidden="1">"c15488"</definedName>
    <definedName name="IQ_FED_FUNDS_AVAIL" hidden="1">"c2523"</definedName>
    <definedName name="IQ_FED_FUNDS_PURCH_SEC_SOLD_FAIR_VALUE_TOT_FFIEC" hidden="1">"c15406"</definedName>
    <definedName name="IQ_FED_FUNDS_PURCH_SEC_SOLD_LEVEL_1_FFIEC" hidden="1">"c15428"</definedName>
    <definedName name="IQ_FED_FUNDS_PURCH_SEC_SOLD_LEVEL_2_FFIEC" hidden="1">"c15441"</definedName>
    <definedName name="IQ_FED_FUNDS_PURCH_SEC_SOLD_LEVEL_3_FFIEC" hidden="1">"c15454"</definedName>
    <definedName name="IQ_FED_FUNDS_PURCHASED_DOM_FFIEC" hidden="1">"c12856"</definedName>
    <definedName name="IQ_FED_FUNDS_PURCHASED_FDIC" hidden="1">"c6343"</definedName>
    <definedName name="IQ_FED_FUNDS_PURCHASED_QUARTERLY_AVG_FFIEC" hidden="1">"c13090"</definedName>
    <definedName name="IQ_FED_FUNDS_SOLD_DOM_FFIEC" hidden="1">"c12806"</definedName>
    <definedName name="IQ_FED_FUNDS_SOLD_FDIC" hidden="1">"c6307"</definedName>
    <definedName name="IQ_FED_FUNDS_SOLD_QUARTERLY_AVG_FFIEC" hidden="1">"c13080"</definedName>
    <definedName name="IQ_FED_FUNDS_SOLD_SEC_PURCH_FAIR_VALUE_TOT_FFIEC" hidden="1">"c15402"</definedName>
    <definedName name="IQ_FED_FUNDS_SOLD_SEC_PURCH_LEVEL_1_FFIEC" hidden="1">"c15424"</definedName>
    <definedName name="IQ_FED_FUNDS_SOLD_SEC_PURCH_LEVEL_2_FFIEC" hidden="1">"c15437"</definedName>
    <definedName name="IQ_FED_FUNDS_SOLD_SEC_PURCH_LEVEL_3_FFIEC" hidden="1">"c15450"</definedName>
    <definedName name="IQ_FEDFUNDS_PURCHASED_RELATED" hidden="1">"c19132"</definedName>
    <definedName name="IQ_FEDFUNDS_SOLD" hidden="1">"c2256"</definedName>
    <definedName name="IQ_FEDFUNDS_SOLD_RELATED" hidden="1">"c19130"</definedName>
    <definedName name="IQ_FEES_COMMISSIONS_BROKERAGE_FFIEC" hidden="1">"c13005"</definedName>
    <definedName name="IQ_FEES_OTHER_INCOME" hidden="1">"c15257"</definedName>
    <definedName name="IQ_FFO" hidden="1">"c1574"</definedName>
    <definedName name="IQ_FFO_ADJ_ACT_OR_EST" hidden="1">"c4435"</definedName>
    <definedName name="IQ_FFO_ADJ_ACT_OR_EST_CIQ" hidden="1">"c4960"</definedName>
    <definedName name="IQ_FFO_ADJ_GUIDANCE_CIQ" hidden="1">"c4961"</definedName>
    <definedName name="IQ_FFO_ADJ_GUIDANCE_CIQ_COL" hidden="1">"c11608"</definedName>
    <definedName name="IQ_FFO_ADJ_HIGH_GUIDANCE_CIQ" hidden="1">"c4614"</definedName>
    <definedName name="IQ_FFO_ADJ_HIGH_GUIDANCE_CIQ_COL" hidden="1">"c11263"</definedName>
    <definedName name="IQ_FFO_ADJ_LOW_GUIDANCE_CIQ" hidden="1">"c4654"</definedName>
    <definedName name="IQ_FFO_ADJ_LOW_GUIDANCE_CIQ_COL" hidden="1">"c11303"</definedName>
    <definedName name="IQ_FFO_DILUTED" hidden="1">"c16186"</definedName>
    <definedName name="IQ_FFO_GUIDANCE_CIQ" hidden="1">"c4968"</definedName>
    <definedName name="IQ_FFO_GUIDANCE_CIQ_COL" hidden="1">"c11615"</definedName>
    <definedName name="IQ_FFO_HIGH_GUIDANCE_CIQ" hidden="1">"c4596"</definedName>
    <definedName name="IQ_FFO_HIGH_GUIDANCE_CIQ_COL" hidden="1">"c11245"</definedName>
    <definedName name="IQ_FFO_LOW_GUIDANCE_CIQ" hidden="1">"c4636"</definedName>
    <definedName name="IQ_FFO_LOW_GUIDANCE_CIQ_COL" hidden="1">"c11285"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FO_SHARE_GUIDANCE_CIQ" hidden="1">"c4976"</definedName>
    <definedName name="IQ_FFO_SHARE_GUIDANCE_CIQ_COL" hidden="1">"c11623"</definedName>
    <definedName name="IQ_FFO_SHARE_HIGH_GUIDANCE_CIQ" hidden="1">"c4615"</definedName>
    <definedName name="IQ_FFO_SHARE_HIGH_GUIDANCE_CIQ_COL" hidden="1">"c11264"</definedName>
    <definedName name="IQ_FFO_SHARE_LOW_GUIDANCE_CIQ" hidden="1">"c4655"</definedName>
    <definedName name="IQ_FFO_SHARE_LOW_GUIDANCE_CIQ_COL" hidden="1">"c11304"</definedName>
    <definedName name="IQ_FFO_SHARES_BASIC" hidden="1">"c16185"</definedName>
    <definedName name="IQ_FFO_SHARES_DILUTED" hidden="1">"c16187"</definedName>
    <definedName name="IQ_FFO_TOTAL_REVENUE" hidden="1">"c16060"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DUCIARY_INCOME_OPERATING_INC_FFIEC" hidden="1">"c13383"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COLLECTION_ID" hidden="1">"c13922"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_INSTANCE_ID" hidden="1">"c13921"</definedName>
    <definedName name="IQ_FIN_PERIOD_ID" hidden="1">"c13920"</definedName>
    <definedName name="IQ_FINANCIAL_LOC_FOREIGN_GUARANTEES_FFIEC" hidden="1">"c13249"</definedName>
    <definedName name="IQ_FINANCIAL_SERVICING_ASSETS_FAIR_VALUE_TOT_FFIEC" hidden="1">"c13212"</definedName>
    <definedName name="IQ_FINANCIAL_SERVICING_ASSETS_LEVEL_1_FFIEC" hidden="1">"c13220"</definedName>
    <definedName name="IQ_FINANCIAL_SERVICING_ASSETS_LEVEL_2_FFIEC" hidden="1">"c13228"</definedName>
    <definedName name="IQ_FINANCIAL_SERVICING_ASSETS_LEVEL_3_FFIEC" hidden="1">"c13236"</definedName>
    <definedName name="IQ_FINANCIAL_SERVICING_LIAB_FAIR_VALUE_TOT_FFIEC" hidden="1">"c13215"</definedName>
    <definedName name="IQ_FINANCIAL_SERVICING_LIAB_LEVEL_1_FFIEC" hidden="1">"c13223"</definedName>
    <definedName name="IQ_FINANCIAL_SERVICING_LIAB_LEVEL_2_FFIEC" hidden="1">"c13231"</definedName>
    <definedName name="IQ_FINANCIAL_SERVICING_LIAB_LEVEL_3_FFIEC" hidden="1">"c13239"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CIQID" hidden="1">"c19094"</definedName>
    <definedName name="IQ_FIVE_PERCENT_DERIVATIVES" hidden="1">"c19096"</definedName>
    <definedName name="IQ_FIVE_PERCENT_NAME" hidden="1">"c19093"</definedName>
    <definedName name="IQ_FIVE_PERCENT_OWNER" hidden="1">"c442"</definedName>
    <definedName name="IQ_FIVE_PERCENT_PERCENT" hidden="1">"c19097"</definedName>
    <definedName name="IQ_FIVE_PERCENT_POSITION_DATE" hidden="1">"c19099"</definedName>
    <definedName name="IQ_FIVE_PERCENT_SHARES" hidden="1">"c19095"</definedName>
    <definedName name="IQ_FIVE_PERCENT_VALUE" hidden="1">"c19098"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COME_LIST" hidden="1">"c13504"</definedName>
    <definedName name="IQ_FIXED_INVEST_APR_FC_UNUSED" hidden="1">"c8410"</definedName>
    <definedName name="IQ_FIXED_INVEST_APR_UNUSED" hidden="1">"c7530"</definedName>
    <definedName name="IQ_FIXED_INVEST_FC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UNUSED" hidden="1">"c7090"</definedName>
    <definedName name="IQ_FIXED_INVEST_REAL_APR_FC_UNUSED" hidden="1">"c8518"</definedName>
    <definedName name="IQ_FIXED_INVEST_REAL_APR_UNUSED" hidden="1">"c7638"</definedName>
    <definedName name="IQ_FIXED_INVEST_REAL_FC_UNUSED" hidden="1">"c7858"</definedName>
    <definedName name="IQ_FIXED_INVEST_REAL_POP_FC_UNUSED" hidden="1">"c8078"</definedName>
    <definedName name="IQ_FIXED_INVEST_REAL_POP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_GNMA_LOANS_FFIEC" hidden="1">"c15272"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DUE_30_89_FFIEC" hidden="1">"c13269"</definedName>
    <definedName name="IQ_FOREIGN_BANKS_DUE_90_FFIEC" hidden="1">"c13295"</definedName>
    <definedName name="IQ_FOREIGN_BANKS_LOAN_CHARG_OFFS_FDIC" hidden="1">"c6645"</definedName>
    <definedName name="IQ_FOREIGN_BANKS_NET_CHARGE_OFFS_FDIC" hidden="1">"c6647"</definedName>
    <definedName name="IQ_FOREIGN_BANKS_NON_ACCRUAL_FFIEC" hidden="1">"c13321"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ASSETS_TOT_FFIEC" hidden="1">"c13445"</definedName>
    <definedName name="IQ_FOREIGN_DEPOSITS_NONTRANSACTION_ACCOUNTS_FDIC" hidden="1">"c6549"</definedName>
    <definedName name="IQ_FOREIGN_DEPOSITS_TOT_FFIEC" hidden="1">"c13486"</definedName>
    <definedName name="IQ_FOREIGN_DEPOSITS_TOTAL_DEPOSITS" hidden="1">"c15719"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GOVT_OFFICIAL_INST_FOREIGN_DEP_FFIEC" hidden="1">"c15345"</definedName>
    <definedName name="IQ_FOREIGN_GOVT_OFFICIAL_INST_NON_TRANS_ACCTS_FFIEC" hidden="1">"c15327"</definedName>
    <definedName name="IQ_FOREIGN_GOVT_OFFICIAL_INST_TRANS_ACCTS_FFIEC" hidden="1">"c15319"</definedName>
    <definedName name="IQ_FOREIGN_LL_REC_FFIEC" hidden="1">"c12892"</definedName>
    <definedName name="IQ_FOREIGN_LOANS" hidden="1">"c448"</definedName>
    <definedName name="IQ_FOREIGN_LOANS_LEASES_FOREIGN_FFIEC" hidden="1">"c13478"</definedName>
    <definedName name="IQ_FOREIGN_LOANS_TOTAL_LOANS" hidden="1">"c15714"</definedName>
    <definedName name="IQ_FOUNDATION_OVER_TOTAL" hidden="1">"c13769"</definedName>
    <definedName name="IQ_FQ" hidden="1">500</definedName>
    <definedName name="IQ_FTOOL_CAPEX" hidden="1">"c16212"</definedName>
    <definedName name="IQ_FTOOL_CASH" hidden="1">"c16213"</definedName>
    <definedName name="IQ_FTOOL_CASH_INVEST" hidden="1">"c16214"</definedName>
    <definedName name="IQ_FTOOL_EBT" hidden="1">"c16215"</definedName>
    <definedName name="IQ_FTOOL_NI" hidden="1">"c16216"</definedName>
    <definedName name="IQ_FTOOL_NI_CF" hidden="1">"c16206"</definedName>
    <definedName name="IQ_FTOOL_NUMBER_SHAREHOLDERS" hidden="1">"c16207"</definedName>
    <definedName name="IQ_FTOOL_SHARES_PER_DR" hidden="1">"c16208"</definedName>
    <definedName name="IQ_FTOOL_TOTAL_ASSETS" hidden="1">"c16209"</definedName>
    <definedName name="IQ_FTOOL_TOTAL_LIAB_EQUITY" hidden="1">"c16210"</definedName>
    <definedName name="IQ_FTOOL_TOTAL_REV" hidden="1">"c16211"</definedName>
    <definedName name="IQ_FUEL" hidden="1">"c449"</definedName>
    <definedName name="IQ_FULL_TIME" hidden="1">"c450"</definedName>
    <definedName name="IQ_FULLY_INSURED_BROKERED_DEPOSITS_FFIEC" hidden="1">"c15305"</definedName>
    <definedName name="IQ_FULLY_INSURED_DEPOSITS_FDIC" hidden="1">"c6487"</definedName>
    <definedName name="IQ_FUND_FEE_INC_NON_INT_INC_FFIEC" hidden="1">"c13493"</definedName>
    <definedName name="IQ_FUND_NAV" hidden="1">"c15225"</definedName>
    <definedName name="IQ_FUND_PRIMARY_ADVISOR" hidden="1">"c19091"</definedName>
    <definedName name="IQ_FUNDING_DEPENDENCE_FFIEC" hidden="1">"c13336"</definedName>
    <definedName name="IQ_FUNDING_DEPENDENCE_ST_FFIEC" hidden="1">"c13337"</definedName>
    <definedName name="IQ_FUNDS_PURCHASED_ASSETS_TOT_FFIEC" hidden="1">"c13446"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FFIEC" hidden="1">"c13125"</definedName>
    <definedName name="IQ_FX_CONTRACTS_SPOT_FDIC" hidden="1">"c6356"</definedName>
    <definedName name="IQ_FX_EXPOSURE_FFIEC" hidden="1">"c13059"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EST_CIQ" hidden="1">"c13924"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CREDIT_DERIVATIVES_FFIEC" hidden="1">"c13066"</definedName>
    <definedName name="IQ_GAIN_CREDIT_DERIVATIVES_NON_TRADING_FFIEC" hidden="1">"c13067"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LOSS_HTM_AFS_SECURITIES_FOREIGN_FFIEC" hidden="1">"c15384"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AFS_AVG_ASSETS_FFIEC" hidden="1">"c13364"</definedName>
    <definedName name="IQ_GAINS_ASSETS_TOT_FFIEC" hidden="1">"c13073"</definedName>
    <definedName name="IQ_GAINS_AVAIL_SALE_EQUITY_SEC_T2_FFIEC" hidden="1">"c13147"</definedName>
    <definedName name="IQ_GAINS_AVAIL_SALE_SEC_T1_FFIEC" hidden="1">"c13131"</definedName>
    <definedName name="IQ_GAINS_CASH_FLOW_HEDGES_T1_FFIEC" hidden="1">"c13133"</definedName>
    <definedName name="IQ_GAINS_HTM_AVG_ASSETS_FFIEC" hidden="1">"c13363"</definedName>
    <definedName name="IQ_GAINS_INSTRUMENT_SPECIFIC_CREDIT_RISK_LIAB_FFIEC" hidden="1">"c13076"</definedName>
    <definedName name="IQ_GAINS_INSTRUMENT_SPECIFIC_RISK_FFIEC" hidden="1">"c13074"</definedName>
    <definedName name="IQ_GAINS_INSURANCE_ACTIVITIES_FFIEC" hidden="1">"c13072"</definedName>
    <definedName name="IQ_GAINS_LIABILITIES_FFIEC" hidden="1">"c13075"</definedName>
    <definedName name="IQ_GAINS_SALE_ASSETS_FDIC" hidden="1">"c6675"</definedName>
    <definedName name="IQ_GAINS_SALE_LOANS_LEASES_FFIEC" hidden="1">"c13013"</definedName>
    <definedName name="IQ_GAINS_SALE_OTHER_ASSETS_FFIEC" hidden="1">"c13015"</definedName>
    <definedName name="IQ_GAINS_SALE_OTHER_RE_OWNED_FFIEC" hidden="1">"c13014"</definedName>
    <definedName name="IQ_GAINS_SECURITIZATION_OPERATING_INC_FFIEC" hidden="1">"c13391"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NERAL_ALLOWANCE" hidden="1">"c15248"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ICS_CODE" hidden="1">"c16201"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FFIEC" hidden="1">"c12836"</definedName>
    <definedName name="IQ_GOODWILL_IMPAIRMENT_FDIC" hidden="1">"c6678"</definedName>
    <definedName name="IQ_GOODWILL_IMPAIRMENT_FFIEC" hidden="1">"c13025"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DD_BASIC" hidden="1">"c15776"</definedName>
    <definedName name="IQ_GROSS_ADD_BBAND" hidden="1">"c15779"</definedName>
    <definedName name="IQ_GROSS_ADD_DIG" hidden="1">"c15777"</definedName>
    <definedName name="IQ_GROSS_ADD_PHONE" hidden="1">"c15780"</definedName>
    <definedName name="IQ_GROSS_ADD_POSTPAID_WIRELESS" hidden="1">"c15750"</definedName>
    <definedName name="IQ_GROSS_ADD_PREPAID_WIRELESS" hidden="1">"c15751"</definedName>
    <definedName name="IQ_GROSS_ADD_RESELL_WHOLESALE_WIRELESS" hidden="1">"c15752"</definedName>
    <definedName name="IQ_GROSS_ADD_RGU" hidden="1">"c15781"</definedName>
    <definedName name="IQ_GROSS_ADD_SATELLITE" hidden="1">"c15778"</definedName>
    <definedName name="IQ_GROSS_ADD_TOTAL_WIRELESS" hidden="1">"c15753"</definedName>
    <definedName name="IQ_GROSS_AH_EARNED" hidden="1">"c2742"</definedName>
    <definedName name="IQ_GROSS_CLAIM_ADJ_EXP_RESERVE_BOP" hidden="1">"c15874"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LOSSES" hidden="1">"c15871"</definedName>
    <definedName name="IQ_GROSS_LOSSES_AVG_LOANS_FFIEC" hidden="1">"c13475"</definedName>
    <definedName name="IQ_GROSS_MARGIN" hidden="1">"c529"</definedName>
    <definedName name="IQ_GROSS_PC_EARNED" hidden="1">"c2747"</definedName>
    <definedName name="IQ_GROSS_PREMIUMS_WRITTEN_AVG_ASSETS" hidden="1">"c15893"</definedName>
    <definedName name="IQ_GROSS_PREMIUMS_WRITTEN_AVG_EQUITY" hidden="1">"c15892"</definedName>
    <definedName name="IQ_GROSS_PREMIUMS_WRITTEN_AVG_STATUTORY_SURPLUS" hidden="1">"c15894"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VKEY" hidden="1">"c15590"</definedName>
    <definedName name="IQ_GVKEY_OTHER" hidden="1">"c15633"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" hidden="1">"c19145"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DGEFUND_OVER_TOTAL" hidden="1">"c13771"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_EXP_DIRECT_OPERATING_EXP" hidden="1">"c15981"</definedName>
    <definedName name="IQ_HG_CASINO_GROSS_PROFIT" hidden="1">"c15974"</definedName>
    <definedName name="IQ_HG_CASINO_MARGIN" hidden="1">"c15976"</definedName>
    <definedName name="IQ_HG_CASINO_OPERATING_MARGIN" hidden="1">"c15977"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CONFERENCE_SPACE" hidden="1">"c15971"</definedName>
    <definedName name="IQ_HG_EXP_CASINO" hidden="1">"c8733"</definedName>
    <definedName name="IQ_HG_EXP_DEVELOPMENT" hidden="1">"c8738"</definedName>
    <definedName name="IQ_HG_EXP_DIRECT_CASINO_GAMING" hidden="1">"c15994"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DIRECT_HOTEL_MOTEL" hidden="1">"c15995"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BEV_EXP_DIRECT_OPERATING_EXP" hidden="1">"c15980"</definedName>
    <definedName name="IQ_HG_FOOD_BEV_REV_TOTAL_REV" hidden="1">"c15983"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NUMBER_SUITES" hidden="1">"c15970"</definedName>
    <definedName name="IQ_HG_NUMBER_TABLES_AVG" hidden="1">"c15973"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PROMO_ALLOW_GROSS_OPERATING_REV" hidden="1">"c15979"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GROSS_OPERATING" hidden="1">"c15993"</definedName>
    <definedName name="IQ_HG_REV_INCENTIVE_MANAGEMENT_FEES" hidden="1">"c8727"</definedName>
    <definedName name="IQ_HG_REV_MANAGEMENT_FEES" hidden="1">"c8718"</definedName>
    <definedName name="IQ_HG_REV_OTHER_CASINO" hidden="1">"c15992"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SLOT_MACHINE" hidden="1">"c15990"</definedName>
    <definedName name="IQ_HG_REV_TABLE" hidden="1">"c15991"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EXP_DIRECT_OPERATING_EXP" hidden="1">"c15982"</definedName>
    <definedName name="IQ_HG_ROOM_GROSS_PROFIT" hidden="1">"c15975"</definedName>
    <definedName name="IQ_HG_ROOM_MARGIN" hidden="1">"c15978"</definedName>
    <definedName name="IQ_HG_ROOM_PROM_COSTS" hidden="1">"c8745"</definedName>
    <definedName name="IQ_HG_ROOM_REV_TOTAL_REV" hidden="1">"c15984"</definedName>
    <definedName name="IQ_HG_ROOMS_BEG" hidden="1">"c8600"</definedName>
    <definedName name="IQ_HG_SAME_PROPERTIES_CASINO_REV_CHANGE" hidden="1">"c15987"</definedName>
    <definedName name="IQ_HG_SAME_PROPERTIES_FOOD_BEV_REV_CHANGE" hidden="1">"c15989"</definedName>
    <definedName name="IQ_HG_SAME_PROPERTIES_ROOM_REV_CHANGE" hidden="1">"c15988"</definedName>
    <definedName name="IQ_HG_SAME_PROPERTIES_SLOT_MACHINE_REV_CHANGE" hidden="1">"c15985"</definedName>
    <definedName name="IQ_HG_SAME_PROPERTIES_TABLE_REV_CHANGE" hidden="1">"c15986"</definedName>
    <definedName name="IQ_HG_SLOT_MACHINES_AVG" hidden="1">"c15972"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"c16124"</definedName>
    <definedName name="IQ_HG_TABLE_GAMES_MANAGED" hidden="1">"c16125"</definedName>
    <definedName name="IQ_HG_TABLE_GAMES_OWNED" hidden="1">"c16123"</definedName>
    <definedName name="IQ_HG_TABLE_GAMES_TOTAL" hidden="1">"c16126"</definedName>
    <definedName name="IQ_HG_TABLES_JV" hidden="1">"c8643"</definedName>
    <definedName name="IQ_HG_TABLES_MANAGED" hidden="1">"c8644"</definedName>
    <definedName name="IQ_HG_TABLES_OWNED" hidden="1">"c8642"</definedName>
    <definedName name="IQ_HG_TABL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LOW_CLOSEPRICE_DATE" hidden="1">"c1204"</definedName>
    <definedName name="IQ_HIGH_SULFUR_CONTENT_RESERVES_COAL" hidden="1">"c15928"</definedName>
    <definedName name="IQ_HIGH_SULFURE_RESERVES_TO_TOTAL_RESERVES_COAL" hidden="1">"c15963"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LDER_CIQID" hidden="1">"c13787"</definedName>
    <definedName name="IQ_HOLDER_CIQID_SECURITY" hidden="1">"c13794"</definedName>
    <definedName name="IQ_HOLDER_DERIVATIVES" hidden="1">"c13789"</definedName>
    <definedName name="IQ_HOLDER_DERIVATIVES_SECURITY" hidden="1">"c13796"</definedName>
    <definedName name="IQ_HOLDER_FUND_CIQID" hidden="1">"c19084"</definedName>
    <definedName name="IQ_HOLDER_FUND_DERIVATIVES" hidden="1">"c19115"</definedName>
    <definedName name="IQ_HOLDER_FUND_NAME" hidden="1">"c19083"</definedName>
    <definedName name="IQ_HOLDER_FUND_NUMBER" hidden="1">"c19090"</definedName>
    <definedName name="IQ_HOLDER_FUND_PERCENT" hidden="1">"c19085"</definedName>
    <definedName name="IQ_HOLDER_FUND_POSITION_DATE" hidden="1">"c19088"</definedName>
    <definedName name="IQ_HOLDER_FUND_PRIMARY_ADVISOR" hidden="1">"c19089"</definedName>
    <definedName name="IQ_HOLDER_FUND_SHARES" hidden="1">"c19086"</definedName>
    <definedName name="IQ_HOLDER_FUND_VALUE" hidden="1">"c19087"</definedName>
    <definedName name="IQ_HOLDER_NAME" hidden="1">"c13786"</definedName>
    <definedName name="IQ_HOLDER_NAME_SECURITY" hidden="1">"c13793"</definedName>
    <definedName name="IQ_HOLDER_PERCENT" hidden="1">"c13790"</definedName>
    <definedName name="IQ_HOLDER_PERCENT_SECURITY" hidden="1">"c13831"</definedName>
    <definedName name="IQ_HOLDER_POSITION_DATE" hidden="1">"c13792"</definedName>
    <definedName name="IQ_HOLDER_POSITION_DATE_SECURITY" hidden="1">"c13798"</definedName>
    <definedName name="IQ_HOLDER_SHARES" hidden="1">"c13788"</definedName>
    <definedName name="IQ_HOLDER_SHARES_SECURITY" hidden="1">"c13795"</definedName>
    <definedName name="IQ_HOLDER_VALUE" hidden="1">"c13791"</definedName>
    <definedName name="IQ_HOLDER_VALUE_SECURITY" hidden="1">"c13797"</definedName>
    <definedName name="IQ_HOLDING_CIQID" hidden="1">"c13802"</definedName>
    <definedName name="IQ_HOLDING_NAME" hidden="1">"c13799"</definedName>
    <definedName name="IQ_HOLDING_PERCENT" hidden="1">"c13805"</definedName>
    <definedName name="IQ_HOLDING_PERCENT_PORTFOLIO" hidden="1">"c13806"</definedName>
    <definedName name="IQ_HOLDING_POSITION_DATE" hidden="1">"c13808"</definedName>
    <definedName name="IQ_HOLDING_SECURITY_TYPE" hidden="1">"c13803"</definedName>
    <definedName name="IQ_HOLDING_SHARES" hidden="1">"c13804"</definedName>
    <definedName name="IQ_HOLDING_TICKER" hidden="1">"c13800"</definedName>
    <definedName name="IQ_HOLDING_TRADING_ITEM_CIQID" hidden="1">"c13801"</definedName>
    <definedName name="IQ_HOLDING_VALUE" hidden="1">"c13807"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ANCELLATION_RATE" hidden="1">"c16192"</definedName>
    <definedName name="IQ_HOME_CANCELLATION_RATE_INCL_JV" hidden="1">"c16194"</definedName>
    <definedName name="IQ_HOME_CANCELLATION_RATE_JV" hidden="1">"c16193"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ANS_TOT_LOANS_FFIEC" hidden="1">"c13867"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BUILDING_COGS_SALES" hidden="1">"c15813"</definedName>
    <definedName name="IQ_HOMEBUILDING_INV_TURN" hidden="1">"c15819"</definedName>
    <definedName name="IQ_HOMEBUILDING_TURN" hidden="1">"c15820"</definedName>
    <definedName name="IQ_HOMEOWNERS_WRITTEN" hidden="1">"c546"</definedName>
    <definedName name="IQ_HOTEL_OPERATING_EXPENSE" hidden="1">"c16042"</definedName>
    <definedName name="IQ_HOTEL_OPERATING_REVENUE" hidden="1">"c16026"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UNUSED" hidden="1">"c7542"</definedName>
    <definedName name="IQ_HOUSING_COMPLETIONS_SINGLE_FAM_FC_UNUSED" hidden="1">"c7762"</definedName>
    <definedName name="IQ_HOUSING_COMPLETIONS_SINGLE_FAM_POP_FC_UNUSED" hidden="1">"c7982"</definedName>
    <definedName name="IQ_HOUSING_COMPLETIONS_SINGLE_FAM_POP_UNUSED" hidden="1">"c7102"</definedName>
    <definedName name="IQ_HOUSING_COMPLETIONS_SINGLE_FAM_UNUSED" hidden="1">"c6882"</definedName>
    <definedName name="IQ_HOUSING_COMPLETIONS_SINGLE_FAM_YOY_FC_UNUSED" hidden="1">"c8202"</definedName>
    <definedName name="IQ_HOUSING_COMPLETIONS_SINGLE_FAM_YOY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HTM_INVEST_SECURITIES_FFIEC" hidden="1">"c13455"</definedName>
    <definedName name="IQ_HTM_SECURITIES_TIER_1_FFIEC" hidden="1">"c13342"</definedName>
    <definedName name="IQ_HYBRID_CAPITAL" hidden="1">"c15245"</definedName>
    <definedName name="IQ_HYBRID_STRUCTURED_PRODUCTS_AVAIL_SALE_FFIEC" hidden="1">"c15265"</definedName>
    <definedName name="IQ_HYBRID_STRUCTURED_PRODUCTS_FFIEC" hidden="1">"c15262"</definedName>
    <definedName name="IQ_IB_ADVISORY_UNDERWRITING_FEES_FOREIGN_FFIEC" hidden="1">"c15378"</definedName>
    <definedName name="IQ_IBF_COMM_INDUST_LOANS_FFIEC" hidden="1">"c15298"</definedName>
    <definedName name="IQ_IBF_DEPOSIT_LIABILITIES_DUE_TO_BANKS_FFIEC" hidden="1">"c15300"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CT_UNRECOG_TAX_BENEFIT_EFFECTIVE_TAX" hidden="1">"c15748"</definedName>
    <definedName name="IQ_IMPAIR_OIL" hidden="1">"c547"</definedName>
    <definedName name="IQ_IMPAIRED_LOANS" hidden="1">"c15250"</definedName>
    <definedName name="IQ_IMPAIRMENT_GW" hidden="1">"c548"</definedName>
    <definedName name="IQ_IMPAIRMENT_GW_SUPPLE" hidden="1">"c13811"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UNUSED" hidden="1">"c7643"</definedName>
    <definedName name="IQ_IMPORTS_GOODS_REAL_SAAR_FC_UNUSED" hidden="1">"c7863"</definedName>
    <definedName name="IQ_IMPORTS_GOODS_REAL_SAAR_POP_FC_UNUSED" hidden="1">"c8083"</definedName>
    <definedName name="IQ_IMPORTS_GOODS_REAL_SAAR_POP_UNUSED" hidden="1">"c7203"</definedName>
    <definedName name="IQ_IMPORTS_GOODS_REAL_SAAR_UNUSED" hidden="1">"c6983"</definedName>
    <definedName name="IQ_IMPORTS_GOODS_REAL_SAAR_YOY_FC_UNUSED" hidden="1">"c8303"</definedName>
    <definedName name="IQ_IMPORTS_GOODS_REAL_SAAR_YOY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UNUSED" hidden="1">"c7549"</definedName>
    <definedName name="IQ_IMPORTS_GOODS_SERVICES_FC_UNUSED" hidden="1">"c7769"</definedName>
    <definedName name="IQ_IMPORTS_GOODS_SERVICES_POP_FC_UNUSED" hidden="1">"c7989"</definedName>
    <definedName name="IQ_IMPORTS_GOODS_SERVICES_POP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UNUSED" hidden="1">"c7644"</definedName>
    <definedName name="IQ_IMPORTS_GOODS_SERVICES_REAL_SAAR_FC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UNUSED" hidden="1">"c7204"</definedName>
    <definedName name="IQ_IMPORTS_GOODS_SERVICES_REAL_SAAR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DOM_LOANS_FFIEC" hidden="1">"c12975"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CHECKS_FFIEC" hidden="1">"c13040"</definedName>
    <definedName name="IQ_INCOME_EARNED_FDIC" hidden="1">"c6359"</definedName>
    <definedName name="IQ_INCOME_FIDUCIARY_ACTIVITIES_FFIEC" hidden="1">"c13002"</definedName>
    <definedName name="IQ_INCOME_LEASE_FINANCING_REC_FFIEC" hidden="1">"c12980"</definedName>
    <definedName name="IQ_INCOME_LOANS_LEASES_TAX_EXEMPT_FFIEC" hidden="1">"c13038"</definedName>
    <definedName name="IQ_INCOME_OTHER_INSURANCE_ACTIVITIES_FFIEC" hidden="1">"c13009"</definedName>
    <definedName name="IQ_INCOME_SALE_MUTUAL_FUNDS_DOM_FFIEC" hidden="1">"c13069"</definedName>
    <definedName name="IQ_INCOME_SECURITIES_TAX_EXEMPT_FFIEC" hidden="1">"c13039"</definedName>
    <definedName name="IQ_INCOME_TAX_FOREIGN_FFIEC" hidden="1">"c15391"</definedName>
    <definedName name="IQ_INCOME_TAXES_FDIC" hidden="1">"c6582"</definedName>
    <definedName name="IQ_INCOME_TAXES_FFIEC" hidden="1">"c13030"</definedName>
    <definedName name="IQ_INCREASE_INT_INCOME_FFIEC" hidden="1">"c13063"</definedName>
    <definedName name="IQ_INDEX_CURRENCY" hidden="1">"c15224"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EX_TYPE" hidden="1">"c15223"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" hidden="1">"c15182"</definedName>
    <definedName name="IQ_INDIVIDUAL_ACTIVE_BOARD_MEMBERSHIPS" hidden="1">"c15201"</definedName>
    <definedName name="IQ_INDIVIDUAL_ACTIVE_PRO_AFFILIATIONS" hidden="1">"c15199"</definedName>
    <definedName name="IQ_INDIVIDUAL_AGE" hidden="1">"c15191"</definedName>
    <definedName name="IQ_INDIVIDUAL_ALL_OTHER_COMP" hidden="1">"c19040"</definedName>
    <definedName name="IQ_INDIVIDUAL_ANNUAL_CASH_COMP" hidden="1">"c19041"</definedName>
    <definedName name="IQ_INDIVIDUAL_AS_REPORTED_COMP" hidden="1">"c19045"</definedName>
    <definedName name="IQ_INDIVIDUAL_AS_REPORTED_DIRECTOR_COMP" hidden="1">"c19057"</definedName>
    <definedName name="IQ_INDIVIDUAL_ASSISTANT_EMAIL" hidden="1">"c15206"</definedName>
    <definedName name="IQ_INDIVIDUAL_ASSISTANT_FAX" hidden="1">"c15208"</definedName>
    <definedName name="IQ_INDIVIDUAL_ASSISTANT_NAME" hidden="1">"c15205"</definedName>
    <definedName name="IQ_INDIVIDUAL_ASSISTANT_PHONE" hidden="1">"c15207"</definedName>
    <definedName name="IQ_INDIVIDUAL_BACKGROUND" hidden="1">"c15184"</definedName>
    <definedName name="IQ_INDIVIDUAL_BONUS" hidden="1">"c19036"</definedName>
    <definedName name="IQ_INDIVIDUAL_CALCULATED_COMP" hidden="1">"c19043"</definedName>
    <definedName name="IQ_INDIVIDUAL_CHANGE_PENSION" hidden="1">"c19058"</definedName>
    <definedName name="IQ_INDIVIDUAL_DIRECT_FAX" hidden="1">"c15189"</definedName>
    <definedName name="IQ_INDIVIDUAL_DIRECT_PHONE" hidden="1">"c15188"</definedName>
    <definedName name="IQ_INDIVIDUAL_DIRECTOR_BONUS" hidden="1">"c19052"</definedName>
    <definedName name="IQ_INDIVIDUAL_DIRECTOR_CHANGE_PENSION" hidden="1">"c19053"</definedName>
    <definedName name="IQ_INDIVIDUAL_DIRECTOR_FEE" hidden="1">"c19049"</definedName>
    <definedName name="IQ_INDIVIDUAL_DIRECTOR_NON_EQUITY_COMP" hidden="1">"c19054"</definedName>
    <definedName name="IQ_INDIVIDUAL_DIRECTOR_OPTION_AWARDS" hidden="1">"c19050"</definedName>
    <definedName name="IQ_INDIVIDUAL_DIRECTOR_OTHER" hidden="1">"c19051"</definedName>
    <definedName name="IQ_INDIVIDUAL_DIRECTOR_STOCK_AWARDS" hidden="1">"c19055"</definedName>
    <definedName name="IQ_INDIVIDUAL_DIRECTOR_STOCK_GRANTS" hidden="1">"c19082"</definedName>
    <definedName name="IQ_INDIVIDUAL_DIRECTOR_STOCK_OPTIONS" hidden="1">"c19056"</definedName>
    <definedName name="IQ_INDIVIDUAL_EDUCATION" hidden="1">"c15203"</definedName>
    <definedName name="IQ_INDIVIDUAL_EMAIL" hidden="1">"c15193"</definedName>
    <definedName name="IQ_INDIVIDUAL_EQUITY_INCENTIVE" hidden="1">"c19078"</definedName>
    <definedName name="IQ_INDIVIDUAL_EST_PAYMENTS_CHANGE_CONTROL" hidden="1">"c19047"</definedName>
    <definedName name="IQ_INDIVIDUAL_EST_PAYMENTS_TERMINATION" hidden="1">"c19059"</definedName>
    <definedName name="IQ_INDIVIDUAL_EXERCISABLE_OPTIONS" hidden="1">"c19062"</definedName>
    <definedName name="IQ_INDIVIDUAL_EXERCISABLE_VALUES" hidden="1">"c19063"</definedName>
    <definedName name="IQ_INDIVIDUAL_EXERCISED_OPTIONS" hidden="1">"c19060"</definedName>
    <definedName name="IQ_INDIVIDUAL_EXERCISED_VALUES" hidden="1">"c19061"</definedName>
    <definedName name="IQ_INDIVIDUAL_FAMILY_LOAN_DOM_QUARTERLY_AVG_FFIEC" hidden="1">"c15479"</definedName>
    <definedName name="IQ_INDIVIDUAL_HOME_ADDRESS" hidden="1">"c15194"</definedName>
    <definedName name="IQ_INDIVIDUAL_HOME_FAX" hidden="1">"c15196"</definedName>
    <definedName name="IQ_INDIVIDUAL_HOME_PHONE" hidden="1">"c15195"</definedName>
    <definedName name="IQ_INDIVIDUAL_LT_INCENTIVE" hidden="1">"c19039"</definedName>
    <definedName name="IQ_INDIVIDUAL_MAIN_FAX" hidden="1">"c15187"</definedName>
    <definedName name="IQ_INDIVIDUAL_MAIN_PHONE" hidden="1">"c15186"</definedName>
    <definedName name="IQ_INDIVIDUAL_MARKET_VALUE_SHARES_NOT_VESTED" hidden="1">"c19077"</definedName>
    <definedName name="IQ_INDIVIDUAL_MOBILE" hidden="1">"c15198"</definedName>
    <definedName name="IQ_INDIVIDUAL_NICKNAME" hidden="1">"c15192"</definedName>
    <definedName name="IQ_INDIVIDUAL_NON_EQUITY_INCENTIVE" hidden="1">"c19048"</definedName>
    <definedName name="IQ_INDIVIDUAL_NOTES" hidden="1">"c15204"</definedName>
    <definedName name="IQ_INDIVIDUAL_NUM_SHARED_NOT_VESTED" hidden="1">"c19076"</definedName>
    <definedName name="IQ_INDIVIDUAL_NUM_SHARES_ACQUIRED" hidden="1">"c19074"</definedName>
    <definedName name="IQ_INDIVIDUAL_OFFICE_ADDRESS" hidden="1">"c15185"</definedName>
    <definedName name="IQ_INDIVIDUAL_OPTION_AWARDS" hidden="1">"c19044"</definedName>
    <definedName name="IQ_INDIVIDUAL_OPTION_MARKET_PRICE" hidden="1">"c19073"</definedName>
    <definedName name="IQ_INDIVIDUAL_OPTION_PRICE" hidden="1">"c19072"</definedName>
    <definedName name="IQ_INDIVIDUAL_OTHER_ANNUAL_COMP" hidden="1">"c19037"</definedName>
    <definedName name="IQ_INDIVIDUAL_OTHER_COMP" hidden="1">"c19046"</definedName>
    <definedName name="IQ_INDIVIDUAL_OTHER_PHONE" hidden="1">"c15197"</definedName>
    <definedName name="IQ_INDIVIDUAL_PARTNER_CORP_NON_TRANS_ACCTS_FFIEC" hidden="1">"c15322"</definedName>
    <definedName name="IQ_INDIVIDUAL_PARTNER_CORP_TRANS_ACCTS_FFIEC" hidden="1">"c15314"</definedName>
    <definedName name="IQ_INDIVIDUAL_PARTNER_CORPS_FOREIGN_DEP_FFIEC" hidden="1">"c15342"</definedName>
    <definedName name="IQ_INDIVIDUAL_PRIOR_BOARD_MEMBERSHIPS" hidden="1">"c15202"</definedName>
    <definedName name="IQ_INDIVIDUAL_PRIOR_PRO_AFFILIATIONS" hidden="1">"c15200"</definedName>
    <definedName name="IQ_INDIVIDUAL_RESTRICTED_STOCK_COMP" hidden="1">"c19038"</definedName>
    <definedName name="IQ_INDIVIDUAL_SALARY" hidden="1">"c19035"</definedName>
    <definedName name="IQ_INDIVIDUAL_SPECIALTY" hidden="1">"c15190"</definedName>
    <definedName name="IQ_INDIVIDUAL_ST_COMP" hidden="1">"c19042"</definedName>
    <definedName name="IQ_INDIVIDUAL_TITLE" hidden="1">"c15183"</definedName>
    <definedName name="IQ_INDIVIDUAL_TOTAL_NUM_STOCK_AWARDS" hidden="1">"c19081"</definedName>
    <definedName name="IQ_INDIVIDUAL_TOTAL_OPTIONS" hidden="1">"c19070"</definedName>
    <definedName name="IQ_INDIVIDUAL_TOTAL_STOCK_VALUE" hidden="1">"c19080"</definedName>
    <definedName name="IQ_INDIVIDUAL_TOTAL_VALUE_OPTIONS" hidden="1">"c19071"</definedName>
    <definedName name="IQ_INDIVIDUAL_UNCLASSIFIED_OPTIONS" hidden="1">"c19066"</definedName>
    <definedName name="IQ_INDIVIDUAL_UNCLASSIFIED_OPTIONS_VALUE" hidden="1">"c19067"</definedName>
    <definedName name="IQ_INDIVIDUAL_UNEARNED_STOCK_VALUE" hidden="1">"c19079"</definedName>
    <definedName name="IQ_INDIVIDUAL_UNEXERCISABLE_OPTIONS" hidden="1">"c19064"</definedName>
    <definedName name="IQ_INDIVIDUAL_UNEXERCISABLE_VALUES" hidden="1">"c19065"</definedName>
    <definedName name="IQ_INDIVIDUAL_UNEXERCISED_UNEARNED_OPTIONS" hidden="1">"c19068"</definedName>
    <definedName name="IQ_INDIVIDUAL_UNEXERCISED_UNEARNED_OPTIONS_VALUE" hidden="1">"c19069"</definedName>
    <definedName name="IQ_INDIVIDUAL_VALUE_VESTING" hidden="1">"c19075"</definedName>
    <definedName name="IQ_INDIVIDUALS_CHARGE_OFFS_FDIC" hidden="1">"c6599"</definedName>
    <definedName name="IQ_INDIVIDUALS_GROSS_LOANS_FFIEC" hidden="1">"c13411"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IVIDUALS_RISK_BASED_FFIEC" hidden="1">"c13432"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ITIAL_TRANSACTION" hidden="1">"c18885"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SUPPLE" hidden="1">"c13814"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CIQID" hidden="1">"c19101"</definedName>
    <definedName name="IQ_INSIDER_DERIVATIVES" hidden="1">"c19102"</definedName>
    <definedName name="IQ_INSIDER_LOANS_FDIC" hidden="1">"c6365"</definedName>
    <definedName name="IQ_INSIDER_NAME" hidden="1">"c19100"</definedName>
    <definedName name="IQ_INSIDER_OVER_TOTAL" hidden="1">"c1581"</definedName>
    <definedName name="IQ_INSIDER_OWNER" hidden="1">"c577"</definedName>
    <definedName name="IQ_INSIDER_PERCENT" hidden="1">"c578"</definedName>
    <definedName name="IQ_INSIDER_POSITION_DATE" hidden="1">"c19104"</definedName>
    <definedName name="IQ_INSIDER_SHARES" hidden="1">"c579"</definedName>
    <definedName name="IQ_INSIDER_VALUE" hidden="1">"c19103"</definedName>
    <definedName name="IQ_INST_DEPOSITS" hidden="1">"c89"</definedName>
    <definedName name="IQ_INSTITUTIONAL_CIQID" hidden="1">"c19106"</definedName>
    <definedName name="IQ_INSTITUTIONAL_DERIVATIVES" hidden="1">"c19107"</definedName>
    <definedName name="IQ_INSTITUTIONAL_NAME" hidden="1">"c19105"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POSITION_DATE" hidden="1">"c19109"</definedName>
    <definedName name="IQ_INSTITUTIONAL_SHARES" hidden="1">"c582"</definedName>
    <definedName name="IQ_INSTITUTIONAL_VALUE" hidden="1">"c19108"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REINSURANCE_UNDERWRITING_INCOME_FFIEC" hidden="1">"c13008"</definedName>
    <definedName name="IQ_INSURANCE_REV_OPERATING_INC_FFIEC" hidden="1">"c13387"</definedName>
    <definedName name="IQ_INSURANCE_UNDERWRITING_INCOME_FDIC" hidden="1">"c6671"</definedName>
    <definedName name="IQ_INT_BEARING_DEPOSITS" hidden="1">"c1166"</definedName>
    <definedName name="IQ_INT_BEARING_FUNDS_AVG_ASSETS_FFIEC" hidden="1">"c13355"</definedName>
    <definedName name="IQ_INT_BEARING_LIABILITIES_REPRICE_ASSETS_TOT_FFIEC" hidden="1">"c13452"</definedName>
    <definedName name="IQ_INT_BORROW" hidden="1">"c583"</definedName>
    <definedName name="IQ_INT_DEMAND_NOTES_FDIC" hidden="1">"c6567"</definedName>
    <definedName name="IQ_INT_DEPOSITS" hidden="1">"c584"</definedName>
    <definedName name="IQ_INT_DEPOSITS_DOM_FFIEC" hidden="1">"c12852"</definedName>
    <definedName name="IQ_INT_DEPOSITS_DOM_QUARTERLY_AVG_FFIEC" hidden="1">"c13088"</definedName>
    <definedName name="IQ_INT_DEPOSITS_FOREIGN_FFIEC" hidden="1">"c12855"</definedName>
    <definedName name="IQ_INT_DEPOSITS_FOREIGN_QUARTERLY_AVG_FFIEC" hidden="1">"c13089"</definedName>
    <definedName name="IQ_INT_DIV_INC" hidden="1">"c585"</definedName>
    <definedName name="IQ_INT_DIV_INC_MBS_FFIEC" hidden="1">"c12984"</definedName>
    <definedName name="IQ_INT_DIV_INC_SECURITIES_FFIEC" hidden="1">"c12982"</definedName>
    <definedName name="IQ_INT_DIV_INC_SECURITIES_OTHER_FFIEC" hidden="1">"c12985"</definedName>
    <definedName name="IQ_INT_DIV_INC_TREASURY_SECURITIES_FFIEC" hidden="1">"c12983"</definedName>
    <definedName name="IQ_INT_DOMESTIC_DEPOSITS_FDIC" hidden="1">"c6564"</definedName>
    <definedName name="IQ_INT_EXP_AVG_ASSETS_FFIEC" hidden="1">"c13357"</definedName>
    <definedName name="IQ_INT_EXP_BR" hidden="1">"c586"</definedName>
    <definedName name="IQ_INT_EXP_COVERAGE" hidden="1">"c587"</definedName>
    <definedName name="IQ_INT_EXP_EARNING_ASSETS_FFIEC" hidden="1">"c13376"</definedName>
    <definedName name="IQ_INT_EXP_FED_FUNDS_PURCHASED_FFIEC" hidden="1">"c12996"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EXPENSE_AVG_ASSET" hidden="1">"c15705"</definedName>
    <definedName name="IQ_INT_FED_FUNDS_FDIC" hidden="1">"c6566"</definedName>
    <definedName name="IQ_INT_FEE_INC_ACCEPTANCE_OTHER_BANKS_DOM_FFIEC" hidden="1">"c15357"</definedName>
    <definedName name="IQ_INT_FEE_INC_AGRICULTURE_LOANS_FARMERS_DOM_FFIEC" hidden="1">"c15355"</definedName>
    <definedName name="IQ_INT_FEE_INC_COMM_IND_LOANS_DOM_FFIEC" hidden="1">"c15356"</definedName>
    <definedName name="IQ_INT_FEE_INC_CREDIT_CARDS_DOM_FFIEC" hidden="1">"c15358"</definedName>
    <definedName name="IQ_INT_FEE_INC_DEPOSITORY_LOANS_DOM_FFIEC" hidden="1">"c15354"</definedName>
    <definedName name="IQ_INT_FEE_INC_FOREIGN_GOVT_LOANS_DOM_FFIEC" hidden="1">"c15360"</definedName>
    <definedName name="IQ_INT_FEE_INC_INDIVIDUAL_LOANS_DOM_FFIEC" hidden="1">"c15359"</definedName>
    <definedName name="IQ_INT_FEE_INC_LOANS_1_4_DOM_FFIEC" hidden="1">"c12976"</definedName>
    <definedName name="IQ_INT_FEE_INC_LOANS_DOM_FFIEC" hidden="1">"c13335"</definedName>
    <definedName name="IQ_INT_FEE_INC_LOANS_FOREIGN_FFIEC" hidden="1">"c12979"</definedName>
    <definedName name="IQ_INT_FEE_INC_LOANS_OTHER_DOM_FFIEC" hidden="1">"c12978"</definedName>
    <definedName name="IQ_INT_FEE_INC_RE_LOANS_DOM_FFIEC" hidden="1">"c15353"</definedName>
    <definedName name="IQ_INT_FEE_INC_SECURED_RE_DOM_FFIEC" hidden="1">"c12977"</definedName>
    <definedName name="IQ_INT_FEE_INC_TAX_EXEMPT_OBLIGATIONS_DOM_FFIEC" hidden="1">"c15362"</definedName>
    <definedName name="IQ_INT_FEE_INC_TAXABLE_OBLIGATIONS_DOM_FFIEC" hidden="1">"c15361"</definedName>
    <definedName name="IQ_INT_FEE_INCOME_FFIEC" hidden="1">"c12974"</definedName>
    <definedName name="IQ_INT_FOREIGN_DEPOSITS_FDIC" hidden="1">"c6565"</definedName>
    <definedName name="IQ_INT_INC_AVG_ASSETS_FFIEC" hidden="1">"c13356"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DUE_DEPOSITORY_INSTITUTIONS_FFIEC" hidden="1">"c12981"</definedName>
    <definedName name="IQ_INT_INC_EARNING_ASSETS_FFIEC" hidden="1">"c13375"</definedName>
    <definedName name="IQ_INT_INC_FED_FUNDS_FDIC" hidden="1">"c6561"</definedName>
    <definedName name="IQ_INT_INC_FED_FUNDS_SOLD_FFIEC" hidden="1">"c12987"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E_AVG_ASSETS_FFIEC" hidden="1">"c13358"</definedName>
    <definedName name="IQ_INT_INC_TE_EARNING_ASSETS_FFIEC" hidden="1">"c13377"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TRADING_ASSETS_FFIEC" hidden="1">"c12986"</definedName>
    <definedName name="IQ_INT_INC_UTI" hidden="1">"c599"</definedName>
    <definedName name="IQ_INT_INCOME_AVG_ASSET" hidden="1">"c15704"</definedName>
    <definedName name="IQ_INT_INCOME_FTE_AVG_ASSETS_FFIEC" hidden="1">"c13856"</definedName>
    <definedName name="IQ_INT_INCOME_FTE_AVG_EARNING_ASSETS_FFIEC" hidden="1">"c13857"</definedName>
    <definedName name="IQ_INT_INCOME_FTE_FFIEC" hidden="1">"c13852"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ON_DEPOSITS_DOM_FFIEC" hidden="1">"c12991"</definedName>
    <definedName name="IQ_INT_ON_DEPOSITS_FFIEC" hidden="1">"c12990"</definedName>
    <definedName name="IQ_INT_ON_DEPOSITS_FOREIGN_FFIEC" hidden="1">"c12995"</definedName>
    <definedName name="IQ_INT_RATE_EXPOSURE_FFIEC" hidden="1">"c13058"</definedName>
    <definedName name="IQ_INT_RATE_SPREAD" hidden="1">"c604"</definedName>
    <definedName name="IQ_INT_SAVINGS_DEPOSITS_MMDA_DOM_FFIEC" hidden="1">"c15364"</definedName>
    <definedName name="IQ_INT_SUB_NOTES_FDIC" hidden="1">"c6568"</definedName>
    <definedName name="IQ_INT_SUB_NOTES_FFIEC" hidden="1">"c12998"</definedName>
    <definedName name="IQ_INT_TIME_DEPOSITS_LESS_THAN_100K_DOM_FFIEC" hidden="1">"c12993"</definedName>
    <definedName name="IQ_INT_TIME_DEPOSITS_MORE_THAN_100K_DOM_FFIEC" hidden="1">"c12992"</definedName>
    <definedName name="IQ_INT_TRADING_LIABILITIES_FFIEC" hidden="1">"c12997"</definedName>
    <definedName name="IQ_INT_TRANSACTION_ACCOUNTS_DOM_FFIEC" hidden="1">"c15363"</definedName>
    <definedName name="IQ_INTANGIBLES_NET" hidden="1">"c1407"</definedName>
    <definedName name="IQ_INTERBANK_RATIO" hidden="1">"c19134"</definedName>
    <definedName name="IQ_INTEREST_ACCRUED_ON_DEPOSITS_DOM_FFIEC" hidden="1">"c15277"</definedName>
    <definedName name="IQ_INTEREST_BEARING_BALANCES_FDIC" hidden="1">"c6371"</definedName>
    <definedName name="IQ_INTEREST_BEARING_BALANCES_QUARTERLY_AVG_FFIEC" hidden="1">"c15467"</definedName>
    <definedName name="IQ_INTEREST_BEARING_CASH_FFIEC" hidden="1">"c15259"</definedName>
    <definedName name="IQ_INTEREST_BEARING_CASH_FOREIGN_FFIEC" hidden="1">"c12776"</definedName>
    <definedName name="IQ_INTEREST_BEARING_CASH_US_FFIEC" hidden="1">"c12775"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BEARING_TRANS_DOM_QUARTERLY_AVG_FFIEC" hidden="1">"c15484"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PENALTIES_RECOG_BS_AFTER_TAX" hidden="1">"c15745"</definedName>
    <definedName name="IQ_INTEREST_PENALTIES_RECOG_BS_PRE_TAX" hidden="1">"c15744"</definedName>
    <definedName name="IQ_INTEREST_PENALTIES_RECOG_IS_AFTER_TAX" hidden="1">"c15743"</definedName>
    <definedName name="IQ_INTEREST_PENALTIES_RECOG_IS_PRE_TAX" hidden="1">"c15742"</definedName>
    <definedName name="IQ_INTEREST_RATE_CONTRACTS_FDIC" hidden="1">"c6512"</definedName>
    <definedName name="IQ_INTEREST_RATE_EXPOSURES_FDIC" hidden="1">"c6662"</definedName>
    <definedName name="IQ_INTERNAL_ALLOCATIONS_INC_EXP_FOREIGN_FFIEC" hidden="1">"c15394"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_REL_ID" hidden="1">"c15220"</definedName>
    <definedName name="IQ_INV_REL_NAME" hidden="1">"c15219"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CRITERIA_EBITDA_MAX" hidden="1">"c18907"</definedName>
    <definedName name="IQ_INVEST_CRITERIA_EBITDA_MIN" hidden="1">"c18906"</definedName>
    <definedName name="IQ_INVEST_CRITERIA_EQUITY_MAX" hidden="1">"c18901"</definedName>
    <definedName name="IQ_INVEST_CRITERIA_EQUITY_MIN" hidden="1">"c18900"</definedName>
    <definedName name="IQ_INVEST_CRITERIA_EV_MAX" hidden="1">"c18903"</definedName>
    <definedName name="IQ_INVEST_CRITERIA_EV_MIN" hidden="1">"c18902"</definedName>
    <definedName name="IQ_INVEST_CRITERIA_GEOGRAPHY" hidden="1">"c18898"</definedName>
    <definedName name="IQ_INVEST_CRITERIA_INDUSTRY" hidden="1">"c18897"</definedName>
    <definedName name="IQ_INVEST_CRITERIA_STAGES" hidden="1">"c18899"</definedName>
    <definedName name="IQ_INVEST_CRITERIA_TOT_REV_MAX" hidden="1">"c18905"</definedName>
    <definedName name="IQ_INVEST_CRITERIA_TOT_REV_MIN" hidden="1">"c18904"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IES_ASSETS_TOT_FFIEC" hidden="1">"c13440"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_UNCONSOLIDATED_SUBS_FFIEC" hidden="1">"c12834"</definedName>
    <definedName name="IQ_INVESTMENT_BANKING_BROKERAGE_FEES_FFIEC" hidden="1">"c13627"</definedName>
    <definedName name="IQ_INVESTMENT_BANKING_FEES_COMMISSIONS_FFIEC" hidden="1">"c13006"</definedName>
    <definedName name="IQ_INVESTMENT_BANKING_OTHER_FEES_FDIC" hidden="1">"c6666"</definedName>
    <definedName name="IQ_INVESTMENT_PARTNERSHIP" hidden="1">"c16072"</definedName>
    <definedName name="IQ_INVESTMENTS_ALL" hidden="1">"c18891"</definedName>
    <definedName name="IQ_INVESTMENTS_ALL_COVER" hidden="1">"c19112"</definedName>
    <definedName name="IQ_INVESTMENTS_ALL_ID" hidden="1">"c18892"</definedName>
    <definedName name="IQ_INVESTMENTS_ALL_REL" hidden="1">"c18894"</definedName>
    <definedName name="IQ_INVESTMENTS_ALL_STAKE" hidden="1">"c18893"</definedName>
    <definedName name="IQ_INVESTMENTS_CURR" hidden="1">"c18881"</definedName>
    <definedName name="IQ_INVESTMENTS_CURR_COVER" hidden="1">"c19110"</definedName>
    <definedName name="IQ_INVESTMENTS_CURR_ID" hidden="1">"c18882"</definedName>
    <definedName name="IQ_INVESTMENTS_CURR_REL" hidden="1">"c18884"</definedName>
    <definedName name="IQ_INVESTMENTS_CURR_STAKE" hidden="1">"c18883"</definedName>
    <definedName name="IQ_INVESTMENTS_LP" hidden="1">"c18912"</definedName>
    <definedName name="IQ_INVESTMENTS_LP_ID" hidden="1">"c18913"</definedName>
    <definedName name="IQ_INVESTMENTS_LP_REL" hidden="1">"c18914"</definedName>
    <definedName name="IQ_INVESTMENTS_PENDING" hidden="1">"c18887"</definedName>
    <definedName name="IQ_INVESTMENTS_PENDING_COVER" hidden="1">"c19111"</definedName>
    <definedName name="IQ_INVESTMENTS_PENDING_ID" hidden="1">"c18888"</definedName>
    <definedName name="IQ_INVESTMENTS_PENDING_REL" hidden="1">"c18890"</definedName>
    <definedName name="IQ_INVESTMENTS_PENDING_STAKE" hidden="1">"c18889"</definedName>
    <definedName name="IQ_INVESTMENTS_PRIOR" hidden="1">"c18895"</definedName>
    <definedName name="IQ_INVESTMENTS_PRIOR_ID" hidden="1">"c18896"</definedName>
    <definedName name="IQ_IPRD" hidden="1">"c644"</definedName>
    <definedName name="IQ_IPRD_SUPPLE" hidden="1">"c13813"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UNUSED" hidden="1">"c7563"</definedName>
    <definedName name="IQ_ISM_SERVICES_FC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UNUSED" hidden="1">"c7123"</definedName>
    <definedName name="IQ_ISM_SERVICES_UNUSED" hidden="1">"c6903"</definedName>
    <definedName name="IQ_ISM_SERVICES_YOY_FC_UNUSED" hidden="1">"c8223"</definedName>
    <definedName name="IQ_ISM_SERVICES_YOY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KEY_DEV_COMPANY_ID" hidden="1">"c13830"</definedName>
    <definedName name="IQ_KEY_DEV_COMPANY_NAME" hidden="1">"c13829"</definedName>
    <definedName name="IQ_KEY_DEV_DATE" hidden="1">"c13763"</definedName>
    <definedName name="IQ_KEY_DEV_HEADLINE" hidden="1">"c13761"</definedName>
    <definedName name="IQ_KEY_DEV_ID" hidden="1">"c13760"</definedName>
    <definedName name="IQ_KEY_DEV_ID_INCL_SUBS" hidden="1">"c13832"</definedName>
    <definedName name="IQ_KEY_DEV_SITUATION" hidden="1">"c13762"</definedName>
    <definedName name="IQ_KEY_DEV_SOURCE" hidden="1">"c13765"</definedName>
    <definedName name="IQ_KEY_DEV_TIME" hidden="1">"c13833"</definedName>
    <definedName name="IQ_KEY_DEV_TRANSACTION_ID" hidden="1">"c13766"</definedName>
    <definedName name="IQ_KEY_DEV_TYPE" hidden="1">"c13764"</definedName>
    <definedName name="IQ_LAND" hidden="1">"c645"</definedName>
    <definedName name="IQ_LAND_MINERAL_RIGHTS_TO_PPE_GROSS_COAL" hidden="1">"c15949"</definedName>
    <definedName name="IQ_LAND_MINERAL_RIGHTS_TO_PPE_NET_COAL" hidden="1">"c15950"</definedName>
    <definedName name="IQ_LANDS_MINERAL_RIGHTS_GROSS_COAL" hidden="1">"c15938"</definedName>
    <definedName name="IQ_LANDS_MINERAL_RIGHTS_NET_COAL" hidden="1">"c15939"</definedName>
    <definedName name="IQ_LAPSE_STATUTE_LIMITATIONS" hidden="1">"c15738"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_TRANSACTION" hidden="1">"c18886"</definedName>
    <definedName name="IQ_LATESTK" hidden="1">1000</definedName>
    <definedName name="IQ_LATESTQ" hidden="1">500</definedName>
    <definedName name="IQ_LEAD_UNDERWRITER" hidden="1">"c8957"</definedName>
    <definedName name="IQ_LEASE_EXPENSE" hidden="1">"c16039"</definedName>
    <definedName name="IQ_LEASE_FIN_RECEIVABLES_NON_US_CHARGE_OFFS_FFIEC" hidden="1">"c13631"</definedName>
    <definedName name="IQ_LEASE_FIN_RECEIVABLES_NON_US_RECOV_FFIEC" hidden="1">"c13635"</definedName>
    <definedName name="IQ_LEASE_FIN_RECEIVABLES_US_CHARGE_OFFS_FFIEC" hidden="1">"c13630"</definedName>
    <definedName name="IQ_LEASE_FIN_RECEIVABLES_US_RECOV_FFIEC" hidden="1">"c13634"</definedName>
    <definedName name="IQ_LEASE_FINANCE" hidden="1">"c5654"</definedName>
    <definedName name="IQ_LEASE_FINANCING_REC_DUE_30_89_FFIEC" hidden="1">"c13276"</definedName>
    <definedName name="IQ_LEASE_FINANCING_REC_DUE_90_FFIEC" hidden="1">"c13302"</definedName>
    <definedName name="IQ_LEASE_FINANCING_REC_NON_ACCRUAL_FFIEC" hidden="1">"c13328"</definedName>
    <definedName name="IQ_LEASE_FINANCING_RECEIVABLES_CHARGE_OFFS_FDIC" hidden="1">"c6602"</definedName>
    <definedName name="IQ_LEASE_FINANCING_RECEIVABLES_DOM_FFIEC" hidden="1">"c12915"</definedName>
    <definedName name="IQ_LEASE_FINANCING_RECEIVABLES_FDIC" hidden="1">"c6433"</definedName>
    <definedName name="IQ_LEASE_FINANCING_RECEIVABLES_NET_CHARGE_OFFS_FDIC" hidden="1">"c6640"</definedName>
    <definedName name="IQ_LEASE_FINANCING_RECEIVABLES_QUARTERLY_AVG_FFIEC" hidden="1">"c15483"</definedName>
    <definedName name="IQ_LEASE_FINANCING_RECEIVABLES_RECOVERIES_FDIC" hidden="1">"c6621"</definedName>
    <definedName name="IQ_LEASE_FINANCING_RECEIVABLES_TOTAL_LOANS_FOREIGN_FDIC" hidden="1">"c6449"</definedName>
    <definedName name="IQ_LEASE_PMT_REC_AFTER_FIVE" hidden="1">"c16099"</definedName>
    <definedName name="IQ_LEASE_PMT_REC_CY" hidden="1">"c16093"</definedName>
    <definedName name="IQ_LEASE_PMT_REC_CY1" hidden="1">"c16094"</definedName>
    <definedName name="IQ_LEASE_PMT_REC_CY2" hidden="1">"c16095"</definedName>
    <definedName name="IQ_LEASE_PMT_REC_CY3" hidden="1">"c16096"</definedName>
    <definedName name="IQ_LEASE_PMT_REC_CY4" hidden="1">"c16097"</definedName>
    <definedName name="IQ_LEASE_PMT_REC_NEXT_FIVE" hidden="1">"c16098"</definedName>
    <definedName name="IQ_LEASE_PMT_REC_TOTAL" hidden="1">"c16100"</definedName>
    <definedName name="IQ_LEASE_RECEIVABLES_FOREIGN_FFIEC" hidden="1">"c13483"</definedName>
    <definedName name="IQ_LEASE_REVENUE" hidden="1">"c16023"</definedName>
    <definedName name="IQ_LEASE_TERMINATION_FEES" hidden="1">"c16182"</definedName>
    <definedName name="IQ_LEASED_RESERVES_COAL" hidden="1">"c15918"</definedName>
    <definedName name="IQ_LEASED_RESERVES_TO_TOTAL_RESERVES_COAL" hidden="1">"c15958"</definedName>
    <definedName name="IQ_LEASES_INDIVIDUALS_CHARGE_OFFS_FFIEC" hidden="1">"c13184"</definedName>
    <definedName name="IQ_LEASES_INDIVIDUALS_RECOV_FFIEC" hidden="1">"c13206"</definedName>
    <definedName name="IQ_LEASES_PERSONAL_EXP_DUE_30_89_FFIEC" hidden="1">"c13277"</definedName>
    <definedName name="IQ_LEASES_PERSONAL_EXP_DUE_90_FFIEC" hidden="1">"c13303"</definedName>
    <definedName name="IQ_LEASES_PERSONAL_EXP_NON_ACCRUAL_FFIEC" hidden="1">"c13329"</definedName>
    <definedName name="IQ_LEGAL_FEES_FFIEC" hidden="1">"c13052"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SUPPLE" hidden="1">"c13815"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ABILITIES_FAIR_VALUE" hidden="1">"c13848"</definedName>
    <definedName name="IQ_LIABILITIES_LEVEL_1" hidden="1">"c13844"</definedName>
    <definedName name="IQ_LIABILITIES_LEVEL_2" hidden="1">"c13845"</definedName>
    <definedName name="IQ_LIABILITIES_LEVEL_3" hidden="1">"c13846"</definedName>
    <definedName name="IQ_LIABILITIES_NETTING_OTHER_ADJUSTMENTS" hidden="1">"c13847"</definedName>
    <definedName name="IQ_LIABILITY_ACCEPTANCES_OUT_FFIEC" hidden="1">"c12866"</definedName>
    <definedName name="IQ_LIABILITY_SHORT_POSITIONS_DOM_FFIEC" hidden="1">"c12941"</definedName>
    <definedName name="IQ_LICENSED_POPS" hidden="1">"c2123"</definedName>
    <definedName name="IQ_LICENSED_WIRELESS_POPS" hidden="1">"c2123"</definedName>
    <definedName name="IQ_LIFE_EARNED" hidden="1">"c2739"</definedName>
    <definedName name="IQ_LIFE_INSURANCE_ASSETS_FDIC" hidden="1">"c6372"</definedName>
    <definedName name="IQ_LIFE_INSURANCE_ASSETS_FFIEC" hidden="1">"c12847"</definedName>
    <definedName name="IQ_LIFOR" hidden="1">"c655"</definedName>
    <definedName name="IQ_LIMITED_PARTNERS" hidden="1">"c18915"</definedName>
    <definedName name="IQ_LIMITED_PARTNERS_ID" hidden="1">"c18916"</definedName>
    <definedName name="IQ_LIMITED_PARTNERS_REL" hidden="1">"c19114"</definedName>
    <definedName name="IQ_LINE_EXTENSIONS_CABLE_INVEST" hidden="1">"c15803"</definedName>
    <definedName name="IQ_LIQUID_ASSETS_ASSETS_TOT_FFIEC" hidden="1">"c13439"</definedName>
    <definedName name="IQ_LIQUID_ASSETS_NONCORE_FUNDING_FFIEC" hidden="1">"c13339"</definedName>
    <definedName name="IQ_LIQUIDATION_VALUE_PREFERRED_CONVERT" hidden="1">"c13835"</definedName>
    <definedName name="IQ_LIQUIDATION_VALUE_PREFERRED_NON_REDEEM" hidden="1">"c13836"</definedName>
    <definedName name="IQ_LIQUIDATION_VALUE_PREFERRED_REDEEM" hidden="1">"c13837"</definedName>
    <definedName name="IQ_LL" hidden="1">"c656"</definedName>
    <definedName name="IQ_LOAN_ALLOW_GROSS_LOANS_FFIEC" hidden="1">"c13415"</definedName>
    <definedName name="IQ_LOAN_ALLOWANCE_GROSS_LOSSES_FFIEC" hidden="1">"c13352"</definedName>
    <definedName name="IQ_LOAN_ALLOWANCE_NET_LOANS_FFIEC" hidden="1">"c13472"</definedName>
    <definedName name="IQ_LOAN_ALLOWANCE_NONACCRUAL_ASSETS_FFIEC" hidden="1">"c13473"</definedName>
    <definedName name="IQ_LOAN_ALLOWANCE_PAST_DUE_NONACCRUAL_FFIEC" hidden="1">"c13474"</definedName>
    <definedName name="IQ_LOAN_COMMITMENTS_FAIR_VALUE_TOT_FFIEC" hidden="1">"c13216"</definedName>
    <definedName name="IQ_LOAN_COMMITMENTS_LEVEL_1_FFIEC" hidden="1">"c13224"</definedName>
    <definedName name="IQ_LOAN_COMMITMENTS_LEVEL_2_FFIEC" hidden="1">"c13232"</definedName>
    <definedName name="IQ_LOAN_COMMITMENTS_LEVEL_3_FFIEC" hidden="1">"c13240"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_PERF_ASSETS_FFIEC" hidden="1">"c13912"</definedName>
    <definedName name="IQ_LOAN_LOSS_ALLOWANCE_NONCURRENT_LOANS_FDIC" hidden="1">"c6740"</definedName>
    <definedName name="IQ_LOAN_LOSS_PROVISION_FOREIGN_FFIEC" hidden="1">"c15382"</definedName>
    <definedName name="IQ_LOAN_LOSSES_AVERAGE_LOANS_FFIEC" hidden="1">"c13350"</definedName>
    <definedName name="IQ_LOAN_LOSSES_FDIC" hidden="1">"c6580"</definedName>
    <definedName name="IQ_LOAN_SERVICE_REV" hidden="1">"c658"</definedName>
    <definedName name="IQ_LOANS_AGRICULTURAL_PROD_LL_REC_FFIEC" hidden="1">"c12886"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_US_LL_REC_FFIEC" hidden="1">"c12884"</definedName>
    <definedName name="IQ_LOANS_DEPOSITORY_INSTITUTIONS_FDIC" hidden="1">"c6382"</definedName>
    <definedName name="IQ_LOANS_DOM_QUARTERLY_AVG_FFIEC" hidden="1">"c13084"</definedName>
    <definedName name="IQ_LOANS_FARMERS_CHARGE_OFFS_FFIEC" hidden="1">"c13177"</definedName>
    <definedName name="IQ_LOANS_FARMERS_RECOV_FFIEC" hidden="1">"c13199"</definedName>
    <definedName name="IQ_LOANS_FINANCE_AGRICULTURAL_DUE_30_89_FFIEC" hidden="1">"c13270"</definedName>
    <definedName name="IQ_LOANS_FINANCE_AGRICULTURAL_DUE_90_FFIEC" hidden="1">"c13296"</definedName>
    <definedName name="IQ_LOANS_FINANCE_AGRICULTURAL_NON_ACCRUAL_FFIEC" hidden="1">"c13322"</definedName>
    <definedName name="IQ_LOANS_FINANCE_AGRICULTURAL_PROD_LL_REC_DOM_FFIEC" hidden="1">"c12909"</definedName>
    <definedName name="IQ_LOANS_FOR_SALE" hidden="1">"c666"</definedName>
    <definedName name="IQ_LOANS_FOREIGN_GOV_CHARGE_OFFS_FFIEC" hidden="1">"c13182"</definedName>
    <definedName name="IQ_LOANS_FOREIGN_GOV_DUE_30_89_FFIEC" hidden="1">"c13274"</definedName>
    <definedName name="IQ_LOANS_FOREIGN_GOV_DUE_90_FFIEC" hidden="1">"c13300"</definedName>
    <definedName name="IQ_LOANS_FOREIGN_GOV_LL_REC_DOM_FFIEC" hidden="1">"c12912"</definedName>
    <definedName name="IQ_LOANS_FOREIGN_GOV_NON_ACCRUAL_FFIEC" hidden="1">"c13326"</definedName>
    <definedName name="IQ_LOANS_FOREIGN_GOV_RECOV_FFIEC" hidden="1">"c13204"</definedName>
    <definedName name="IQ_LOANS_FOREIGN_INST_CHARGE_OFFS_FFIEC" hidden="1">"c13176"</definedName>
    <definedName name="IQ_LOANS_FOREIGN_INST_RECOV_FFIEC" hidden="1">"c13198"</definedName>
    <definedName name="IQ_LOANS_FOREIGN_LL_REC_FFIEC" hidden="1">"c12885"</definedName>
    <definedName name="IQ_LOANS_GOV_GUARANTEED_DUE_30_89_FFIEC" hidden="1">"c13281"</definedName>
    <definedName name="IQ_LOANS_GOV_GUARANTEED_DUE_90_FFIEC" hidden="1">"c13307"</definedName>
    <definedName name="IQ_LOANS_GOV_GUARANTEED_EXCL_GNMA_DUE_30_89_FFIEC" hidden="1">"c13282"</definedName>
    <definedName name="IQ_LOANS_GOV_GUARANTEED_EXCL_GNMA_DUE_90_FFIEC" hidden="1">"c13308"</definedName>
    <definedName name="IQ_LOANS_GOV_GUARANTEED_EXCL_GNMA_NON_ACCRUAL_FFIEC" hidden="1">"c13333"</definedName>
    <definedName name="IQ_LOANS_GOV_GUARANTEED_NON_ACCRUAL_FFIEC" hidden="1">"c13332"</definedName>
    <definedName name="IQ_LOANS_HELD_FOREIGN_FDIC" hidden="1">"c6315"</definedName>
    <definedName name="IQ_LOANS_INDIVIDUALS_FOREIGN_FFIEC" hidden="1">"c13480"</definedName>
    <definedName name="IQ_LOANS_LEASES_ASSETS_TOT_FFIEC" hidden="1">"c13437"</definedName>
    <definedName name="IQ_LOANS_LEASES_FAIR_VALUE_TOT_FFIEC" hidden="1">"c13209"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HELD_SALE_FFIEC" hidden="1">"c12808"</definedName>
    <definedName name="IQ_LOANS_LEASES_HFI_FAIR_VALUE_TOT_FFIEC" hidden="1">"c15401"</definedName>
    <definedName name="IQ_LOANS_LEASES_HFI_LEVEL_1_FFIEC" hidden="1">"c15423"</definedName>
    <definedName name="IQ_LOANS_LEASES_HFI_LEVEL_2_FFIEC" hidden="1">"c15436"</definedName>
    <definedName name="IQ_LOANS_LEASES_HFI_LEVEL_3_FFIEC" hidden="1">"c15449"</definedName>
    <definedName name="IQ_LOANS_LEASES_HFS_FAIR_VALUE_TOT_FFIEC" hidden="1">"c15400"</definedName>
    <definedName name="IQ_LOANS_LEASES_HFS_LEVEL_1_FFIEC" hidden="1">"c15422"</definedName>
    <definedName name="IQ_LOANS_LEASES_HFS_LEVEL_2_FFIEC" hidden="1">"c15435"</definedName>
    <definedName name="IQ_LOANS_LEASES_HFS_LEVEL_3_FFIEC" hidden="1">"c15448"</definedName>
    <definedName name="IQ_LOANS_LEASES_LEVEL_1_FFIEC" hidden="1">"c13217"</definedName>
    <definedName name="IQ_LOANS_LEASES_LEVEL_2_FFIEC" hidden="1">"c13225"</definedName>
    <definedName name="IQ_LOANS_LEASES_LEVEL_3_FFIEC" hidden="1">"c13233"</definedName>
    <definedName name="IQ_LOANS_LEASES_NET_FDIC" hidden="1">"c6327"</definedName>
    <definedName name="IQ_LOANS_LEASES_NET_UNEARNED_FDIC" hidden="1">"c6325"</definedName>
    <definedName name="IQ_LOANS_LEASES_NET_UNEARNED_INC_ALLOWANCE_FFIEC" hidden="1">"c12811"</definedName>
    <definedName name="IQ_LOANS_LEASES_NET_UNEARNED_INCOME_FFIEC" hidden="1">"c12809"</definedName>
    <definedName name="IQ_LOANS_LEASES_QUARTERLY_AVG_FFIEC" hidden="1">"c13081"</definedName>
    <definedName name="IQ_LOANS_LOC_ASSETS_TOT_FFIEC" hidden="1">"c13441"</definedName>
    <definedName name="IQ_LOANS_NOT_SECURED_RE_FDIC" hidden="1">"c6381"</definedName>
    <definedName name="IQ_LOANS_PAST_DUE" hidden="1">"c667"</definedName>
    <definedName name="IQ_LOANS_PURCHASING_CARRYING_SECURITIES_LL_REC_DOM_FFIEC" hidden="1">"c12913"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_RE_FOREIGN_CHARGE_OFFS_FFIEC" hidden="1">"c13174"</definedName>
    <definedName name="IQ_LOANS_SEC_RE_FOREIGN_RECOV_FFIEC" hidden="1">"c13196"</definedName>
    <definedName name="IQ_LOANS_SECURED_1_4_DOM_QUARTERLY_AVG_FFIEC" hidden="1">"c13082"</definedName>
    <definedName name="IQ_LOANS_SECURED_BY_RE_CHARGE_OFFS_FDIC" hidden="1">"c6588"</definedName>
    <definedName name="IQ_LOANS_SECURED_BY_RE_RECOVERIES_FDIC" hidden="1">"c6607"</definedName>
    <definedName name="IQ_LOANS_SECURED_CONSTRUCTION_TRADING_DOM_FFIEC" hidden="1">"c12925"</definedName>
    <definedName name="IQ_LOANS_SECURED_FARMLAND_TRADING_DOM_FFIEC" hidden="1">"c12926"</definedName>
    <definedName name="IQ_LOANS_SECURED_NON_US_FDIC" hidden="1">"c6380"</definedName>
    <definedName name="IQ_LOANS_SECURED_RE_DOM_QUARTERLY_AVG_FFIEC" hidden="1">"c13083"</definedName>
    <definedName name="IQ_LOANS_SECURED_RE_FFIEC" hidden="1">"c12820"</definedName>
    <definedName name="IQ_LOANS_SECURED_RE_LL_REC_FFIEC" hidden="1">"c12883"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ANS_US_INST_CHARGE_OFFS_FFIEC" hidden="1">"c13175"</definedName>
    <definedName name="IQ_LOANS_US_INST_RECOV_FFIEC" hidden="1">"c13197"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AVAIL_SALE_EQUITY_SEC_T1_FFIEC" hidden="1">"c13132"</definedName>
    <definedName name="IQ_LOSS_LOSS_EXP" hidden="1">"c672"</definedName>
    <definedName name="IQ_LOSS_TO_NET_EARNED" hidden="1">"c2751"</definedName>
    <definedName name="IQ_LOW_SULFUR_CONTENT_RESERVES_COAL" hidden="1">"c15924"</definedName>
    <definedName name="IQ_LOW_SULFURE_RESERVES_TO_TOTAL_RESERVES_COAL" hidden="1">"c15961"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MATURING_1YR_INT_SENSITIVITY_FFIEC" hidden="1">"c13097"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REPRICE_ASSETS_TOT_FFIEC" hidden="1">"c13453"</definedName>
    <definedName name="IQ_LT_DEBT_REPRICING_WITHIN_1_YR_INT_SENSITIVITY_FFIEC" hidden="1">"c13095"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GUIDANCE_CIQ" hidden="1">"c4988"</definedName>
    <definedName name="IQ_MAINT_CAPEX_GUIDANCE_CIQ_COL" hidden="1">"c11635"</definedName>
    <definedName name="IQ_MAINT_CAPEX_HIGH_GUIDANCE_CIQ" hidden="1">"c4609"</definedName>
    <definedName name="IQ_MAINT_CAPEX_HIGH_GUIDANCE_CIQ_COL" hidden="1">"c11258"</definedName>
    <definedName name="IQ_MAINT_CAPEX_LOW_GUIDANCE_CIQ" hidden="1">"c4649"</definedName>
    <definedName name="IQ_MAINT_CAPEX_LOW_GUIDANCE_CIQ_COL" hidden="1">"c11298"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ETING_PROMOTION_EXPENSE" hidden="1">"c16035"</definedName>
    <definedName name="IQ_MATERIALS_SUPPLES_INVENTORY_COAL" hidden="1">"c15942"</definedName>
    <definedName name="IQ_MATURITY_DATE" hidden="1">"c2146"</definedName>
    <definedName name="IQ_MATURITY_ONE_YEAR_LESS_FDIC" hidden="1">"c6425"</definedName>
    <definedName name="IQ_MBS_INVEST_SECURITIES_FFIEC" hidden="1">"c13460"</definedName>
    <definedName name="IQ_MBS_OTHER_ISSUED_FNMA_OTHERS_AVAIL_SALE_FFIEC" hidden="1">"c12799"</definedName>
    <definedName name="IQ_MBS_OTHER_ISSUED_FNMA_OTHERS_FFIEC" hidden="1">"c12785"</definedName>
    <definedName name="IQ_MBS_PASS_THROUGH_FNMA_AVAIL_SALE_FFIEC" hidden="1">"c12797"</definedName>
    <definedName name="IQ_MBS_PASS_THROUGH_FNMA_FFIEC" hidden="1">"c12783"</definedName>
    <definedName name="IQ_MBS_PASS_THROUGH_GNMA_AVAIL_SALE_FFIEC" hidden="1">"c12796"</definedName>
    <definedName name="IQ_MBS_PASS_THROUGH_GNMA_FFIEC" hidden="1">"c12782"</definedName>
    <definedName name="IQ_MBS_PASS_THROUGH_ISSUED_FNMA_GNMA_TRADING_DOM_FFIEC" hidden="1">"c12921"</definedName>
    <definedName name="IQ_MBS_PASS_THROUGH_OTHER_AVAIL_SALE_FFIEC" hidden="1">"c12798"</definedName>
    <definedName name="IQ_MBS_PASS_THROUGH_OTHER_FFIEC" hidden="1">"c12784"</definedName>
    <definedName name="IQ_MBS_QUARTERLY_AVG_FFIEC" hidden="1">"c15471"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COMMERCIAL_ASO_FEES" hidden="1">"c15862"</definedName>
    <definedName name="IQ_MC_COMMERCIAL_NON_RISK_MEMBERS" hidden="1">"c15835"</definedName>
    <definedName name="IQ_MC_COMMERCIAL_PREMIUMS" hidden="1">"c15852"</definedName>
    <definedName name="IQ_MC_DAYS_CLAIMS_PAYABLE" hidden="1">"c9937"</definedName>
    <definedName name="IQ_MC_DAYS_CLAIMS_PAYABLE_EXCL_CAPITATION" hidden="1">"c9938"</definedName>
    <definedName name="IQ_MC_DENTAL_MEMBERS" hidden="1">"c15832"</definedName>
    <definedName name="IQ_MC_DENTAL_PREMIUMS" hidden="1">"c15858"</definedName>
    <definedName name="IQ_MC_HMO_MEMBERS" hidden="1">"c15824"</definedName>
    <definedName name="IQ_MC_HMO_PREMIUMS" hidden="1">"c15850"</definedName>
    <definedName name="IQ_MC_INDEMNITY_MEMBERS" hidden="1">"c15825"</definedName>
    <definedName name="IQ_MC_INDEMNITY_PREMIUMS" hidden="1">"c15851"</definedName>
    <definedName name="IQ_MC_MEDICAID_ASO_FEES" hidden="1">"c15865"</definedName>
    <definedName name="IQ_MC_MEDICAID_MEMBERS" hidden="1">"c15830"</definedName>
    <definedName name="IQ_MC_MEDICAID_NON_RISK_MEMBERS" hidden="1">"c15838"</definedName>
    <definedName name="IQ_MC_MEDICAID_PREMIUMS" hidden="1">"c15856"</definedName>
    <definedName name="IQ_MC_MEDICAL_COST" hidden="1">"c15847"</definedName>
    <definedName name="IQ_MC_MEDICAL_COSTS_PMPM" hidden="1">"c9925"</definedName>
    <definedName name="IQ_MC_MEDICARE_ASO_FEES" hidden="1">"c15864"</definedName>
    <definedName name="IQ_MC_MEDICARE_MEMBERS" hidden="1">"c15828"</definedName>
    <definedName name="IQ_MC_MEDICARE_NON_RISK_MEMBERS" hidden="1">"c15837"</definedName>
    <definedName name="IQ_MC_MEDICARE_PART_D_MEMBERS" hidden="1">"c15829"</definedName>
    <definedName name="IQ_MC_MEDICARE_PART_D_PREMIUMS" hidden="1">"c15855"</definedName>
    <definedName name="IQ_MC_MEDICARE_PREMIUMS" hidden="1">"c15854"</definedName>
    <definedName name="IQ_MC_MILITARY_ASO_FEES" hidden="1">"c15863"</definedName>
    <definedName name="IQ_MC_MILITARY_MEMBERS" hidden="1">"c15827"</definedName>
    <definedName name="IQ_MC_MILITARY_NON_RISK_MEMBERS" hidden="1">"c15836"</definedName>
    <definedName name="IQ_MC_MILITARY_PREMIUMS" hidden="1">"c15853"</definedName>
    <definedName name="IQ_MC_NET_INVESTMENT_INCOME" hidden="1">"c15845"</definedName>
    <definedName name="IQ_MC_OTHER_REV" hidden="1">"c15846"</definedName>
    <definedName name="IQ_MC_PARENT_CASH" hidden="1">"c9942"</definedName>
    <definedName name="IQ_MC_PPO_POS_MEMBERS" hidden="1">"c15823"</definedName>
    <definedName name="IQ_MC_PPO_POS_PREMIUMS" hidden="1">"c15849"</definedName>
    <definedName name="IQ_MC_PREMIUMS" hidden="1">"c15861"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PECIALTY_ASO_FEES" hidden="1">"c15867"</definedName>
    <definedName name="IQ_MC_SPECIALTY_NON_RISK_MEMBERS" hidden="1">"c15840"</definedName>
    <definedName name="IQ_MC_STATUTORY_SURPLUS" hidden="1">"c2772"</definedName>
    <definedName name="IQ_MC_TANGIBLE_EQUITY_MEDICAL_COST" hidden="1">"c15848"</definedName>
    <definedName name="IQ_MC_TANGIBLE_EQUITY_PER_MEMBER" hidden="1">"c15843"</definedName>
    <definedName name="IQ_MC_TOTAL_ASO_FEES" hidden="1">"c15868"</definedName>
    <definedName name="IQ_MC_TOTAL_COMMERCIAL_MEMBERS" hidden="1">"c15826"</definedName>
    <definedName name="IQ_MC_TOTAL_COVERED_LIVES" hidden="1">"c9919"</definedName>
    <definedName name="IQ_MC_TOTAL_EQUITY_PER_MEMBER" hidden="1">"c15842"</definedName>
    <definedName name="IQ_MC_TOTAL_GOVT_ASO_FEES" hidden="1">"c15866"</definedName>
    <definedName name="IQ_MC_TOTAL_GOVT_MEMBERS" hidden="1">"c15831"</definedName>
    <definedName name="IQ_MC_TOTAL_GOVT_NON_RISK_MEMBERS" hidden="1">"c15839"</definedName>
    <definedName name="IQ_MC_TOTAL_GOVT_PREMIUMS" hidden="1">"c15857"</definedName>
    <definedName name="IQ_MC_TOTAL_MEMBERSHIP" hidden="1">"c9922"</definedName>
    <definedName name="IQ_MC_TOTAL_MEMBERSHIP_CAPITATION" hidden="1">"c9923"</definedName>
    <definedName name="IQ_MC_TOTAL_OTHER_MEMBERS" hidden="1">"c15833"</definedName>
    <definedName name="IQ_MC_TOTAL_OTHER_PREMIUMS" hidden="1">"c15859"</definedName>
    <definedName name="IQ_MC_TOTAL_RESERVES_PER_MEMBER" hidden="1">"c15844"</definedName>
    <definedName name="IQ_MC_TOTAL_SEPCIALTY_MEMBERS" hidden="1">"c15834"</definedName>
    <definedName name="IQ_MC_TOTAL_SEPCIALTY_PREMIUMS" hidden="1">"c15860"</definedName>
    <definedName name="IQ_MC_TOTAL_STATUTORY_CAPITAL_SURPLUS_PER_MEMBER" hidden="1">"c15841"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UNUSED" hidden="1">"c7580"</definedName>
    <definedName name="IQ_MEDIAN_NEW_HOME_SALES_FC_UNUSED" hidden="1">"c7800"</definedName>
    <definedName name="IQ_MEDIAN_NEW_HOME_SALES_POP_FC_UNUSED" hidden="1">"c8020"</definedName>
    <definedName name="IQ_MEDIAN_NEW_HOME_SALES_POP_UNUSED" hidden="1">"c7140"</definedName>
    <definedName name="IQ_MEDIAN_NEW_HOME_SALES_UNUSED" hidden="1">"c6920"</definedName>
    <definedName name="IQ_MEDIAN_NEW_HOME_SALES_YOY_FC_UNUSED" hidden="1">"c8240"</definedName>
    <definedName name="IQ_MEDIAN_NEW_HOME_SALES_YOY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DIUM_SULFUR_CONTENT_RESERVES_COAL" hidden="1">"c15926"</definedName>
    <definedName name="IQ_MEDIUM_SULFURE_RESERVES_TO_TOTAL_RESERVES_COAL" hidden="1">"c15962"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SUPPLE" hidden="1">"c13810"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LES_PASSED" hidden="1">"c2848"</definedName>
    <definedName name="IQ_MIN_USE_PER_SUB" hidden="1">"c15764"</definedName>
    <definedName name="IQ_MINE_DEVELOPMENT_GROSS_COAL" hidden="1">"c15940"</definedName>
    <definedName name="IQ_MINORITY_INT_AVG_ASSETS_FFIEC" hidden="1">"c13367"</definedName>
    <definedName name="IQ_MINORITY_INT_BS_FFIEC" hidden="1">"c12874"</definedName>
    <definedName name="IQ_MINORITY_INT_FFIEC" hidden="1">"c13031"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NTUTES_USED_LOCAL" hidden="1">"c15808"</definedName>
    <definedName name="IQ_MINTUTES_USED_LONG_DIST" hidden="1">"c15809"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MDA_NON_TRANS_ACCTS_FFIEC" hidden="1">"c15330"</definedName>
    <definedName name="IQ_MMDA_SAVINGS_TOT_DEPOSITS_FFIEC" hidden="1">"c13905"</definedName>
    <definedName name="IQ_MONEY_MARKET_ACCOUNTS_COMMERCIAL_BANK_SUBS_FFIEC" hidden="1">"c12947"</definedName>
    <definedName name="IQ_MONEY_MARKET_ACCOUNTS_OTHER_INSTITUTIONS_FFIEC" hidden="1">"c12952"</definedName>
    <definedName name="IQ_MONEY_MARKET_DEPOSIT_ACCOUNTS_FDIC" hidden="1">"c6553"</definedName>
    <definedName name="IQ_MONEY_MKT_DEPOSITS_TOTAL_DEPOSITS" hidden="1">"c15720"</definedName>
    <definedName name="IQ_MONEY_MKT_SAVINGS_ACCT_DEPOSITS_TOTAL_DEPOSITS" hidden="1">"c15722"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DEBT_UNDER_CAPITAL_LEASES_FFIEC" hidden="1">"c15276"</definedName>
    <definedName name="IQ_MORTGAGE_SERV_RIGHTS" hidden="1">"c2242"</definedName>
    <definedName name="IQ_MORTGAGE_SERVICING_ASSETS_FFIEC" hidden="1">"c12838"</definedName>
    <definedName name="IQ_MORTGAGE_SERVICING_FDIC" hidden="1">"c6335"</definedName>
    <definedName name="IQ_MTM_ADJ" hidden="1">"c16000"</definedName>
    <definedName name="IQ_MULTI_RES_PROPERTIES_TRADING_DOM_FFIEC" hidden="1">"c12930"</definedName>
    <definedName name="IQ_MULTIFAM_5_LOANS_TOT_LOANS_FFIEC" hidden="1">"c13869"</definedName>
    <definedName name="IQ_MULTIFAMILY_LOANS_GROSS_LOANS_FFIEC" hidden="1">"c13404"</definedName>
    <definedName name="IQ_MULTIFAMILY_LOANS_RISK_BASED_FFIEC" hidden="1">"c13425"</definedName>
    <definedName name="IQ_MULTIFAMILY_RES_DOM_FFIEC" hidden="1">"c15270"</definedName>
    <definedName name="IQ_MULTIFAMILY_RESIDENTIAL_LOANS_FDIC" hidden="1">"c6311"</definedName>
    <definedName name="IQ_MUNI_ADVALOREM_TAX" hidden="1">"c15144"</definedName>
    <definedName name="IQ_MUNI_AMT_TAX" hidden="1">"c15146"</definedName>
    <definedName name="IQ_MUNI_BANK_QUALIFIED" hidden="1">"c15148"</definedName>
    <definedName name="IQ_MUNI_DEP_TRUST_ELIGIBLE" hidden="1">"c15149"</definedName>
    <definedName name="IQ_MUNI_ECONOMIC_DEFEASANCE" hidden="1">"c15151"</definedName>
    <definedName name="IQ_MUNI_ESCROW" hidden="1">"c15228"</definedName>
    <definedName name="IQ_MUNI_FED_TAX" hidden="1">"c15147"</definedName>
    <definedName name="IQ_MUNI_LEGAL_DEFEASANCE" hidden="1">"c15150"</definedName>
    <definedName name="IQ_MUNI_OFFERING_TYPE" hidden="1">"c15143"</definedName>
    <definedName name="IQ_MUNI_OPTIONAL_REDEMPTION_DEFEASANCE" hidden="1">"c15152"</definedName>
    <definedName name="IQ_MUNI_PRE_REFUNDED_DATE" hidden="1">"c15154"</definedName>
    <definedName name="IQ_MUNI_PRE_REFUNDED_DATED_DATE" hidden="1">"c15156"</definedName>
    <definedName name="IQ_MUNI_PRE_REFUNDED_PRICE" hidden="1">"c15155"</definedName>
    <definedName name="IQ_MUNI_PRE_REFUNDED_TYPE" hidden="1">"c15153"</definedName>
    <definedName name="IQ_MUNI_PURPOSE" hidden="1">"c15226"</definedName>
    <definedName name="IQ_MUNI_STATE_TAX" hidden="1">"c15145"</definedName>
    <definedName name="IQ_MUNI_TERRITORY" hidden="1">"c15142"</definedName>
    <definedName name="IQ_MUNI_TYPE" hidden="1">"c15227"</definedName>
    <definedName name="IQ_MUNICIPAL_INVEST_SECURITIES_FFIEC" hidden="1">"c13459"</definedName>
    <definedName name="IQ_MUTUAL_FUND_LIST" hidden="1">"c19092"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TIVE_COMPANY_NAME" hidden="1">"c13822"</definedName>
    <definedName name="IQ_NAV_RE" hidden="1">"c15996"</definedName>
    <definedName name="IQ_NAV_SHARE_RE" hidden="1">"c16011"</definedName>
    <definedName name="IQ_NCLS_CLOSED_END_1_4_FAM_LOANS_TOT_LOANS_FFIEC" hidden="1">"c13891"</definedName>
    <definedName name="IQ_NCLS_COMM_IND_LOANS_TOT_LOANS_FFIEC" hidden="1">"c13898"</definedName>
    <definedName name="IQ_NCLS_COMM_RE_FARM_LOANS_TOT_LOANS_FFIEC" hidden="1">"c13897"</definedName>
    <definedName name="IQ_NCLS_COMM_RE_NONFARM_NONRES_TOT_LOANS_FFIEC" hidden="1">"c13896"</definedName>
    <definedName name="IQ_NCLS_CONST_LAND_DEV_LOANS_TOT_LOANS_FFIEC" hidden="1">"c13890"</definedName>
    <definedName name="IQ_NCLS_CONSUMER_LOANS_TOT_LOANS_FFIEC" hidden="1">"c13899"</definedName>
    <definedName name="IQ_NCLS_FARM_LOANS_TOT_LOANS_FFIEC" hidden="1">"c13895"</definedName>
    <definedName name="IQ_NCLS_HOME_EQUITY_LOANS_TOT_LOANS_FFIEC" hidden="1">"c13892"</definedName>
    <definedName name="IQ_NCLS_MULTIFAM_5_LOANS_TOT_LOANS_FFIEC" hidden="1">"c13894"</definedName>
    <definedName name="IQ_NCLS_TOT_1_4_FAM_LOANS_TOT_LOANS_FFIEC" hidden="1">"c13893"</definedName>
    <definedName name="IQ_NCLS_TOT_LEASES_TOT_LOANS_FFIEC" hidden="1">"c13900"</definedName>
    <definedName name="IQ_NCLS_TOT_LOANS_TOT_LOANS_FFIEC" hidden="1">"c13901"</definedName>
    <definedName name="IQ_NCOS_CLOSED_END_1_4_FAM_LOANS_TOT_LOANS_FFIEC" hidden="1">"c13879"</definedName>
    <definedName name="IQ_NCOS_COMM_IND_LOANS_TOT_LOANS_FFIEC" hidden="1">"c13886"</definedName>
    <definedName name="IQ_NCOS_COMM_RE_FARM_LOANS_TOT_LOANS_FFIEC" hidden="1">"c13885"</definedName>
    <definedName name="IQ_NCOS_COMM_RE_NONFARM_NONRES_TOT_LOANS_FFIEC" hidden="1">"c13884"</definedName>
    <definedName name="IQ_NCOS_CONST_LAND_DEV_LOANS_TOT_LOANS_FFIEC" hidden="1">"c13878"</definedName>
    <definedName name="IQ_NCOS_CONSUMER_LOANS_TOT_LOANS_FFIEC" hidden="1">"c13887"</definedName>
    <definedName name="IQ_NCOS_FARM_LOANS_TOT_LOANS_FFIEC" hidden="1">"c13883"</definedName>
    <definedName name="IQ_NCOS_HOME_EQUITY_LOANS_TOT_LOANS_FFIEC" hidden="1">"c13880"</definedName>
    <definedName name="IQ_NCOS_MULTIFAM_5_LOANS_TOT_LOANS_FFIEC" hidden="1">"c13882"</definedName>
    <definedName name="IQ_NCOS_TOT_1_4_FAM_LOANS_TOT_LOANS_FFIEC" hidden="1">"c13881"</definedName>
    <definedName name="IQ_NCOS_TOT_LEASES_TOT_LOANS_FFIEC" hidden="1">"c13888"</definedName>
    <definedName name="IQ_NCOS_TOT_LOANS_TOT_LOANS_FFIEC" hidden="1">"c13889"</definedName>
    <definedName name="IQ_NEGATIVE_FAIR_VALUE_DERIVATIVES_BENEFICIARY_FFIEC" hidden="1">"c13124"</definedName>
    <definedName name="IQ_NEGATIVE_FAIR_VALUE_DERIVATIVES_GUARANTOR_FFIEC" hidden="1">"c13117"</definedName>
    <definedName name="IQ_NET_ADD_BASIC" hidden="1">"c15782"</definedName>
    <definedName name="IQ_NET_ADD_BBAND" hidden="1">"c15785"</definedName>
    <definedName name="IQ_NET_ADD_DIG" hidden="1">"c15783"</definedName>
    <definedName name="IQ_NET_ADD_PHONE" hidden="1">"c15786"</definedName>
    <definedName name="IQ_NET_ADD_POSTPAID_WIRELESS" hidden="1">"c15754"</definedName>
    <definedName name="IQ_NET_ADD_PREPAID_WIRELESS" hidden="1">"c15755"</definedName>
    <definedName name="IQ_NET_ADD_RESELL_WHOLESALE_WIRELESS" hidden="1">"c15756"</definedName>
    <definedName name="IQ_NET_ADD_RGU" hidden="1">"c15787"</definedName>
    <definedName name="IQ_NET_ADD_SATELLITE" hidden="1">"c15784"</definedName>
    <definedName name="IQ_NET_ADD_TOTAL_WIRELESS" hidden="1">"c15757"</definedName>
    <definedName name="IQ_NET_BOOKING_LOCATION_ADJUSTMENT_FOREIGN_FFIEC" hidden="1">"c15385"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ADJ_EXP_RESERVE_BOP" hidden="1">"c15877"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GUIDANCE_CIQ" hidden="1">"c5005"</definedName>
    <definedName name="IQ_NET_DEBT_GUIDANCE_CIQ_COL" hidden="1">"c11652"</definedName>
    <definedName name="IQ_NET_DEBT_HIGH_GUIDANCE_CIQ" hidden="1">"c4593"</definedName>
    <definedName name="IQ_NET_DEBT_HIGH_GUIDANCE_CIQ_COL" hidden="1">"c11242"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GUIDANCE_CIQ" hidden="1">"c4633"</definedName>
    <definedName name="IQ_NET_DEBT_LOW_GUIDANCE_CIQ_COL" hidden="1">"c11282"</definedName>
    <definedName name="IQ_NET_EARNED" hidden="1">"c2734"</definedName>
    <definedName name="IQ_NET_FUNDS_PURCHASED_ASSETS_TOT_FFIEC" hidden="1">"c13448"</definedName>
    <definedName name="IQ_NET_GAIN_LOSS_OREO_EXP_FFIEC" hidden="1">"c15370"</definedName>
    <definedName name="IQ_NET_GAIN_LOSS_OREO_INC_FFIEC" hidden="1">"c15367"</definedName>
    <definedName name="IQ_NET_GAIN_LOSS_SALES_LOANS_EXP_FFIEC" hidden="1">"c15371"</definedName>
    <definedName name="IQ_NET_GAIN_LOSS_SALES_LOANS_INC_FFIEC" hidden="1">"c15368"</definedName>
    <definedName name="IQ_NET_GAIN_SALE_PREMISES_FIXED_ASSETS_EXP_FFIEC" hidden="1">"c15372"</definedName>
    <definedName name="IQ_NET_GAIN_SALE_PREMISES_FIXED_ASSETS_INC_FFIEC" hidden="1">"c15369"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COME_HOMEBUILDING_SALES" hidden="1">"c15818"</definedName>
    <definedName name="IQ_NET_INCOME_LH_FFIEC" hidden="1">"c13110"</definedName>
    <definedName name="IQ_NET_INCOME_PC_FFIEC" hidden="1">"c13103"</definedName>
    <definedName name="IQ_NET_INCOME_SHE_FFIEC" hidden="1">"c12960"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INCOME_AVG_ASSET" hidden="1">"c15706"</definedName>
    <definedName name="IQ_NET_INT_INCOME_FFIEC" hidden="1">"c13001"</definedName>
    <definedName name="IQ_NET_INT_INCOME_FTE_FFIEC" hidden="1">"c13036"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INC_INTERNATIONAL_OPS_FFIEC" hidden="1">"c15375"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CORE_DEPOSITS_FFIEC" hidden="1">"c13341"</definedName>
    <definedName name="IQ_NET_LOANS_DEPOSITS_FFIEC" hidden="1">"c13340"</definedName>
    <definedName name="IQ_NET_LOANS_EQUITY_FFIEC" hidden="1">"c13347"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LOSSES" hidden="1">"c15873"</definedName>
    <definedName name="IQ_NET_NONINTEREST_INC_EXP_INTERNATIONAL_OPS_FFIEC" hidden="1">"c15387"</definedName>
    <definedName name="IQ_NET_OPERATING_INCOME_ASSETS_FDIC" hidden="1">"c6729"</definedName>
    <definedName name="IQ_NET_PREMIUM_WRITTEN_STATUTORY_SURPLUS" hidden="1">"c15880"</definedName>
    <definedName name="IQ_NET_PREMIUMS_WRITTEN_AVG_ASSETS" hidden="1">"c15888"</definedName>
    <definedName name="IQ_NET_PREMIUMS_WRITTEN_AVG_EQUITY" hidden="1">"c15891"</definedName>
    <definedName name="IQ_NET_PREMIUMS_WRITTEN_AVG_STATUTORY_SURPLUS" hidden="1">"c15890"</definedName>
    <definedName name="IQ_NET_PREMIUMS_WRITTEN_GROSS_PREMIUMS_WRITTEN" hidden="1">"c15889"</definedName>
    <definedName name="IQ_NET_RENTAL_EXP_FN" hidden="1">"c780"</definedName>
    <definedName name="IQ_NET_SECURITIZATION_INC_FOREIGN_FFIEC" hidden="1">"c15379"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WS" hidden="1">"c13743"</definedName>
    <definedName name="IQ_NEWS_DATE" hidden="1">"c13746"</definedName>
    <definedName name="IQ_NEWS_SOURCE" hidden="1">"c13745"</definedName>
    <definedName name="IQ_NEWS_TIME" hidden="1">"c13759"</definedName>
    <definedName name="IQ_NEWS_URL" hidden="1">"c13744"</definedName>
    <definedName name="IQ_NEXT_CALL_DATE" hidden="1">"c2198"</definedName>
    <definedName name="IQ_NEXT_CALL_PRICE" hidden="1">"c2199"</definedName>
    <definedName name="IQ_NEXT_EARNINGS_DATE" hidden="1">"c13592"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AVG_ASSETS_FFIEC" hidden="1">"c13370"</definedName>
    <definedName name="IQ_NI_BANK_AND_NONCONTROLLING_INTEREST_FFIEC" hidden="1">"c15365"</definedName>
    <definedName name="IQ_NI_BEFORE_CAPITALIZED" hidden="1">"c792"</definedName>
    <definedName name="IQ_NI_BEFORE_INTERNAL_ALLOCATIONS_FOREIGN_FFIEC" hidden="1">"c15393"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FFIEC" hidden="1">"c13034"</definedName>
    <definedName name="IQ_NI_GAAP_GUIDANCE_CIQ" hidden="1">"c5008"</definedName>
    <definedName name="IQ_NI_GAAP_GUIDANCE_CIQ_COL" hidden="1">"c11655"</definedName>
    <definedName name="IQ_NI_GAAP_HIGH_GUIDANCE_CIQ" hidden="1">"c4589"</definedName>
    <definedName name="IQ_NI_GAAP_HIGH_GUIDANCE_CIQ_COL" hidden="1">"c11238"</definedName>
    <definedName name="IQ_NI_GAAP_LOW_GUIDANCE_CIQ" hidden="1">"c4629"</definedName>
    <definedName name="IQ_NI_GAAP_LOW_GUIDANCE_CIQ_COL" hidden="1">"c11278"</definedName>
    <definedName name="IQ_NI_GUIDANCE_CIQ" hidden="1">"c5007"</definedName>
    <definedName name="IQ_NI_GUIDANCE_CIQ_COL" hidden="1">"c11654"</definedName>
    <definedName name="IQ_NI_GW_GUIDANCE_CIQ" hidden="1">"c5009"</definedName>
    <definedName name="IQ_NI_GW_GUIDANCE_CIQ_COL" hidden="1">"c11656"</definedName>
    <definedName name="IQ_NI_GW_HIGH_GUIDANCE_CIQ" hidden="1">"c4590"</definedName>
    <definedName name="IQ_NI_GW_HIGH_GUIDANCE_CIQ_COL" hidden="1">"c11239"</definedName>
    <definedName name="IQ_NI_GW_LOW_GUIDANCE_CIQ" hidden="1">"c4630"</definedName>
    <definedName name="IQ_NI_GW_LOW_GUIDANCE_CIQ_COL" hidden="1">"c11279"</definedName>
    <definedName name="IQ_NI_HIGH_GUIDANCE_CIQ" hidden="1">"c4588"</definedName>
    <definedName name="IQ_NI_HIGH_GUIDANCE_CIQ_COL" hidden="1">"c11237"</definedName>
    <definedName name="IQ_NI_LOW_GUIDANCE_CIQ" hidden="1">"c4628"</definedName>
    <definedName name="IQ_NI_LOW_GUIDANCE_CIQ_COL" hidden="1">"c11277"</definedName>
    <definedName name="IQ_NI_MARGIN" hidden="1">"c794"</definedName>
    <definedName name="IQ_NI_NON_CONTROLLING_INTERESTS_FFIEC" hidden="1">"c15366"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UIDANCE" hidden="1">"c4475"</definedName>
    <definedName name="IQ_NI_SBC_GUIDANCE_CIQ" hidden="1">"c5013"</definedName>
    <definedName name="IQ_NI_SBC_GUIDANCE_CIQ_COL" hidden="1">"c11660"</definedName>
    <definedName name="IQ_NI_SBC_GW_ACT_OR_EST" hidden="1">"c4478"</definedName>
    <definedName name="IQ_NI_SBC_GW_ACT_OR_EST_CIQ" hidden="1">"c5016"</definedName>
    <definedName name="IQ_NI_SBC_GW_GUIDANCE" hidden="1">"c4479"</definedName>
    <definedName name="IQ_NI_SBC_GW_GUIDANCE_CIQ" hidden="1">"c5017"</definedName>
    <definedName name="IQ_NI_SBC_GW_GUIDANCE_CIQ_COL" hidden="1">"c11664"</definedName>
    <definedName name="IQ_NI_SBC_GW_HIGH_GUIDANCE" hidden="1">"c4187"</definedName>
    <definedName name="IQ_NI_SBC_GW_HIGH_GUIDANCE_CIQ" hidden="1">"c4599"</definedName>
    <definedName name="IQ_NI_SBC_GW_HIGH_GUIDANCE_CIQ_COL" hidden="1">"c11248"</definedName>
    <definedName name="IQ_NI_SBC_GW_LOW_GUIDANCE" hidden="1">"c4227"</definedName>
    <definedName name="IQ_NI_SBC_GW_LOW_GUIDANCE_CIQ" hidden="1">"c4639"</definedName>
    <definedName name="IQ_NI_SBC_GW_LOW_GUIDANCE_CIQ_COL" hidden="1">"c11288"</definedName>
    <definedName name="IQ_NI_SBC_HIGH_GUIDANCE" hidden="1">"c4186"</definedName>
    <definedName name="IQ_NI_SBC_HIGH_GUIDANCE_CIQ" hidden="1">"c4598"</definedName>
    <definedName name="IQ_NI_SBC_HIGH_GUIDANCE_CIQ_COL" hidden="1">"c11247"</definedName>
    <definedName name="IQ_NI_SBC_LOW_GUIDANCE" hidden="1">"c4226"</definedName>
    <definedName name="IQ_NI_SBC_LOW_GUIDANCE_CIQ" hidden="1">"c4638"</definedName>
    <definedName name="IQ_NI_SBC_LOW_GUIDANCE_CIQ_COL" hidden="1">"c11287"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I_INCL_UNCONSOL" hidden="1">"c16068"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_ALLOW_RECEIVABLES_FFIEC" hidden="1">"c13353"</definedName>
    <definedName name="IQ_NON_ACCRUAL_ASSET_SOLD_DURING_QTR_FFIEC" hidden="1">"c15350"</definedName>
    <definedName name="IQ_NON_ACCRUAL_LOANS" hidden="1">"c796"</definedName>
    <definedName name="IQ_NON_CASH" hidden="1">"c1399"</definedName>
    <definedName name="IQ_NON_CASH_ITEMS" hidden="1">"c797"</definedName>
    <definedName name="IQ_NON_CD_DEPOSITS" hidden="1">"c15718"</definedName>
    <definedName name="IQ_NON_CD_DEPOSITS_TOTAL_DEPOSITS" hidden="1">"c15725"</definedName>
    <definedName name="IQ_NON_CURRENT_LOANS_FFIEC" hidden="1">"c13860"</definedName>
    <definedName name="IQ_NON_FARM_NONRES_PROPERTIES_TRADING_DOM_FFIEC" hidden="1">"c12931"</definedName>
    <definedName name="IQ_NON_INS_EXP" hidden="1">"c798"</definedName>
    <definedName name="IQ_NON_INS_REV" hidden="1">"c799"</definedName>
    <definedName name="IQ_NON_INT_BAL_OTHER_INSTITUTIONS_FFIEC" hidden="1">"c12950"</definedName>
    <definedName name="IQ_NON_INT_BEAR_CD" hidden="1">"c800"</definedName>
    <definedName name="IQ_NON_INT_BEARING_DEPOSITS" hidden="1">"c800"</definedName>
    <definedName name="IQ_NON_INT_DEPOSITS_DOM_FFIEC" hidden="1">"c12851"</definedName>
    <definedName name="IQ_NON_INT_DEPOSITS_FOREIGN_FFIEC" hidden="1">"c12854"</definedName>
    <definedName name="IQ_NON_INT_EXP" hidden="1">"c801"</definedName>
    <definedName name="IQ_NON_INT_EXP_AVG_ASSETS_FFIEC" hidden="1">"c18878"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EXPENSE_AVG_ASSET" hidden="1">"c15708"</definedName>
    <definedName name="IQ_NON_INT_EXPENSE_FFIEC" hidden="1">"c13028"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AVG_ASSETS_FFIEC" hidden="1">"c13359"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_INC_OPERATING_INC_FFIEC" hidden="1">"c13382"</definedName>
    <definedName name="IQ_NON_INT_INCOME_AVG_ASSET" hidden="1">"c15707"</definedName>
    <definedName name="IQ_NON_INT_INCOME_FFIEC" hidden="1">"c13017"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EQUITY" hidden="1">"c15702"</definedName>
    <definedName name="IQ_NON_PERF_ASSETS_LOANS_OREO" hidden="1">"c15701"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ASSETS_FFIEC" hidden="1">"c13859"</definedName>
    <definedName name="IQ_NON_PERFORMING_LOANS" hidden="1">"c827"</definedName>
    <definedName name="IQ_NON_PERFORMING_LOANS_FFIEC" hidden="1">"c13861"</definedName>
    <definedName name="IQ_NON_RE_DA" hidden="1">"c16179"</definedName>
    <definedName name="IQ_NON_RENTAL_NOI" hidden="1">"c16066"</definedName>
    <definedName name="IQ_NON_RENTAL_OPERATING_EXPENSE" hidden="1">"c16046"</definedName>
    <definedName name="IQ_NON_US_ADDRESS_LEASE_FIN_REC_FFIEC" hidden="1">"c13625"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INCOME_AMORT_CLOSED_END_LOANS_FFIEC" hidden="1">"c13078"</definedName>
    <definedName name="IQ_NONCASH_PENSION_EXP" hidden="1">"c3000"</definedName>
    <definedName name="IQ_NONCORE_ASSETS_TOT_FFIEC" hidden="1">"c13443"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NONRES_DOM_FFIEC" hidden="1">"c15271"</definedName>
    <definedName name="IQ_NONFARM_NONRES_GROSS_LOANS_FFIEC" hidden="1">"c13405"</definedName>
    <definedName name="IQ_NONFARM_NONRES_LL_REC_DOM_FFIEC" hidden="1">"c13626"</definedName>
    <definedName name="IQ_NONFARM_NONRES_RISK_BASED_FFIEC" hidden="1">"c13426"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CASH_FFIEC" hidden="1">"c12774"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_FOREIGN_FFIEC" hidden="1">"c15376"</definedName>
    <definedName name="IQ_NONINTEREST_INCOME_EARNING_ASSETS_FDIC" hidden="1">"c6727"</definedName>
    <definedName name="IQ_NONMORTGAGE_SERVICING_FDIC" hidden="1">"c6336"</definedName>
    <definedName name="IQ_NONQUALIFYING_PREFERRED_T1_FFIEC" hidden="1">"c13134"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UNUSED" hidden="1">"c7588"</definedName>
    <definedName name="IQ_NONRES_FIXED_INVEST_PRIV_FC_UNUSED" hidden="1">"c7808"</definedName>
    <definedName name="IQ_NONRES_FIXED_INVEST_PRIV_POP_FC_UNUSED" hidden="1">"c8028"</definedName>
    <definedName name="IQ_NONRES_FIXED_INVEST_PRIV_POP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DING_SECURITIES_FAIR_VALUE_TOT_FFIEC" hidden="1">"c13211"</definedName>
    <definedName name="IQ_NONTRADING_SECURITIES_LEVEL_1_FFIEC" hidden="1">"c13219"</definedName>
    <definedName name="IQ_NONTRADING_SECURITIES_LEVEL_2_FFIEC" hidden="1">"c13227"</definedName>
    <definedName name="IQ_NONTRADING_SECURITIES_LEVEL_3_FFIEC" hidden="1">"c13235"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AMT_DERIVATIVES_BENEFICIARY_FFIEC" hidden="1">"c13118"</definedName>
    <definedName name="IQ_NOTIONAL_AMT_DERIVATIVES_GUARANTOR_FFIEC" hidden="1">"c13111"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OW_ATS_ACCOUNTS_COMMERCIAL_BANK_SUBS_FFIEC" hidden="1">"c12946"</definedName>
    <definedName name="IQ_NOW_ATS_ACCOUNTS_OTHER_INSTITUTIONS_FFIEC" hidden="1">"c12951"</definedName>
    <definedName name="IQ_NOW_OTHER_TRANS_ACCTS_TOT_DEPOSITS_FFIEC" hidden="1">"c13903"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CONTRIBUTORS" hidden="1">"c13739"</definedName>
    <definedName name="IQ_NUMBER_ADRHOLDERS" hidden="1">"c1970"</definedName>
    <definedName name="IQ_NUMBER_CELL_SITES" hidden="1">"c15762"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NUMBER_WIRELESS_TOWERS" hidden="1">"c15766"</definedName>
    <definedName name="IQ_OBLIGATION_STATES_POLI_SUBD_US_LL_REC_DOM_FFIEC" hidden="1">"c15295"</definedName>
    <definedName name="IQ_OBLIGATION_STATES_POLI_SUBD_US_LL_REC_FFIEC" hidden="1">"c15294"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EXP_AVG_ASSETS_FFIEC" hidden="1">"c13372"</definedName>
    <definedName name="IQ_OCCUPANCY_EXP_OPERATING_INC_FFIEC" hidden="1">"c13380"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PRODUCTIVE_WELLS_DRILLED_GAS" hidden="1">"c15907"</definedName>
    <definedName name="IQ_OG_GROSS_DEVELOPMENT_PRODUCTIVE_WELLS_DRILLED_OIL" hidden="1">"c15906"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PRODUCTIVE_WELLS_DRILLED_GAS" hidden="1">"c15905"</definedName>
    <definedName name="IQ_OG_GROSS_EXPLORATORY_PRODUCTIVE_WELLS_DRILLED_OIL" hidden="1">"c15904"</definedName>
    <definedName name="IQ_OG_GROSS_EXPLORATORY_TOTAL_WELLS_DRILLED" hidden="1">"c10096"</definedName>
    <definedName name="IQ_OG_GROSS_OPERATED_WELLS" hidden="1">"c10092"</definedName>
    <definedName name="IQ_OG_GROSS_PRODUCING_WELLS_GAS" hidden="1">"c15897"</definedName>
    <definedName name="IQ_OG_GROSS_PRODUCING_WELLS_OIL" hidden="1">"c15896"</definedName>
    <definedName name="IQ_OG_GROSS_PRODUCTIVE_WELLS_DRILLED_GAS" hidden="1">"c15901"</definedName>
    <definedName name="IQ_OG_GROSS_PRODUCTIVE_WELLS_DRILLED_OIL" hidden="1">"c15900"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PRODUCTIVE_WELLS_DRILLED_GAS" hidden="1">"c15911"</definedName>
    <definedName name="IQ_OG_NET_DEVELOPMENT_PRODUCTIVE_WELLS_DRILLED_OIL" hidden="1">"c15910"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PRODUCTIVE_WELLS_DRILLED_GAS" hidden="1">"c15909"</definedName>
    <definedName name="IQ_OG_NET_EXPLORATORY_PRODUCTIVE_WELLS_DRILLED_OIL" hidden="1">"c15908"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ING_WELLS_GAS" hidden="1">"c15899"</definedName>
    <definedName name="IQ_OG_NET_PRODUCING_WELLS_OIL" hidden="1">"c15898"</definedName>
    <definedName name="IQ_OG_NET_PRODUCTIVE_WELLS_DRILLED_GAS" hidden="1">"c15903"</definedName>
    <definedName name="IQ_OG_NET_PRODUCTIVE_WELLS_DRILLED_OIL" hidden="1">"c15902"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NG_EXP_AVG_ASSETS_FFIEC" hidden="1">"c13373"</definedName>
    <definedName name="IQ_OPERATING_INC_AVG_ASSETS_FFIEC" hidden="1">"c13368"</definedName>
    <definedName name="IQ_OPERATING_INC_TE_AVG_ASSETS_FFIEC" hidden="1">"c13360"</definedName>
    <definedName name="IQ_OPERATING_NOI_AVG_GROSS_PROP" hidden="1">"c16058"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FIEC" hidden="1">"c12831"</definedName>
    <definedName name="IQ_OREO_FOREIGN_FDIC" hidden="1">"c6460"</definedName>
    <definedName name="IQ_OREO_FOREIGN_FFIEC" hidden="1">"c15273"</definedName>
    <definedName name="IQ_OREO_MULTI_FAMILY_RESIDENTIAL_FDIC" hidden="1">"c6455"</definedName>
    <definedName name="IQ_OREO_OTHER_FFIEC" hidden="1">"c12833"</definedName>
    <definedName name="IQ_OTHER_ADDITIONS_T1_FFIEC" hidden="1">"c13142"</definedName>
    <definedName name="IQ_OTHER_ADDITIONS_T2_FFIEC" hidden="1">"c13148"</definedName>
    <definedName name="IQ_OTHER_ADJ_CLAIM_ADJ_EXP_INCURRED" hidden="1">"c15878"</definedName>
    <definedName name="IQ_OTHER_ADJ_CLAIM_ADJ_EXP_PAID" hidden="1">"c15879"</definedName>
    <definedName name="IQ_OTHER_ADJ_RESERVE_BOP" hidden="1">"c15876"</definedName>
    <definedName name="IQ_OTHER_ADJ_RESERVES" hidden="1">"c15882"</definedName>
    <definedName name="IQ_OTHER_ADJUST_GROSS_LOANS" hidden="1">"c859"</definedName>
    <definedName name="IQ_OTHER_ADJUSTMENTS_COVERED" hidden="1">"c9961"</definedName>
    <definedName name="IQ_OTHER_ADJUSTMENTS_FFIEC" hidden="1">"c12972"</definedName>
    <definedName name="IQ_OTHER_ADJUSTMENTS_GROUP" hidden="1">"c9947"</definedName>
    <definedName name="IQ_OTHER_AFFO" hidden="1">"c16180"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FIEC" hidden="1">"c12848"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TOTAL_FFIEC" hidden="1">"c12841"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BORROWED_MONEY_FAIR_VALUE_TOT_FFIEC" hidden="1">"c15409"</definedName>
    <definedName name="IQ_OTHER_BORROWED_MONEY_FFIEC" hidden="1">"c12862"</definedName>
    <definedName name="IQ_OTHER_BORROWED_MONEY_LEVEL_1_FFIEC" hidden="1">"c15431"</definedName>
    <definedName name="IQ_OTHER_BORROWED_MONEY_LEVEL_2_FFIEC" hidden="1">"c15444"</definedName>
    <definedName name="IQ_OTHER_BORROWED_MONEY_LEVEL_3_FFIEC" hidden="1">"c15457"</definedName>
    <definedName name="IQ_OTHER_BORROWED_MONEY_LT_FFIEC" hidden="1">"c12865"</definedName>
    <definedName name="IQ_OTHER_BORROWED_MONEY_ST_FFIEC" hidden="1">"c12864"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OMPREHENSIVE_INCOME_FFIEC" hidden="1">"c12970"</definedName>
    <definedName name="IQ_OTHER_CONSTRUCTION_GROSS_LOANS_FFIEC" hidden="1">"c13403"</definedName>
    <definedName name="IQ_OTHER_CONSTRUCTION_LOANS_DUE_30_89_FFIEC" hidden="1">"c13258"</definedName>
    <definedName name="IQ_OTHER_CONSTRUCTION_LOANS_DUE_90_FFIEC" hidden="1">"c13286"</definedName>
    <definedName name="IQ_OTHER_CONSTRUCTION_LOANS_NON_ACCRUAL_FFIEC" hidden="1">"c13312"</definedName>
    <definedName name="IQ_OTHER_CONSTRUCTION_LOANS_UNUSED_FFIEC" hidden="1">"c13245"</definedName>
    <definedName name="IQ_OTHER_CONSTRUCTION_RISK_BASED_FFIEC" hidden="1">"c13424"</definedName>
    <definedName name="IQ_OTHER_CONSUMER_LL_REC_FFIEC" hidden="1">"c12891"</definedName>
    <definedName name="IQ_OTHER_CONSUMER_LOANS_FFIEC" hidden="1">"c12824"</definedName>
    <definedName name="IQ_OTHER_CONSUMER_LOANS_TRADING_DOM_FFIEC" hidden="1">"c12935"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BT_SEC_DOM_AVAIL_SALE_FFIEC" hidden="1">"c12803"</definedName>
    <definedName name="IQ_OTHER_DEBT_SEC_FOREIGN_AVAIL_SALE_FFIEC" hidden="1">"c12804"</definedName>
    <definedName name="IQ_OTHER_DEBT_SEC_INVEST_SECURITIES_FFIEC" hidden="1">"c13462"</definedName>
    <definedName name="IQ_OTHER_DEBT_SEC_TRADING_DOM_FFIEC" hidden="1">"c12924"</definedName>
    <definedName name="IQ_OTHER_DEBT_SEC_TRADING_FFIEC" hidden="1">"c12819"</definedName>
    <definedName name="IQ_OTHER_DEBT_SECURITIES_DOM_FFIEC" hidden="1">"c12789"</definedName>
    <definedName name="IQ_OTHER_DEBT_SECURITIES_FOREIGN_FFIEC" hidden="1">"c12790"</definedName>
    <definedName name="IQ_OTHER_DEBT_SECURITIES_QUARTERLY_AVG_FFIEC" hidden="1">"c15473"</definedName>
    <definedName name="IQ_OTHER_DEDUCTIONS_LEVERAGE_RATIO_FFIEC" hidden="1">"c13158"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EPOSITS_FFIEC" hidden="1">"c12994"</definedName>
    <definedName name="IQ_OTHER_DEPOSITS_TOTAL_DEPOSITS" hidden="1">"c15724"</definedName>
    <definedName name="IQ_OTHER_DERIVATIVES_BENEFICIARY_FFIEC" hidden="1">"c13122"</definedName>
    <definedName name="IQ_OTHER_DERIVATIVES_GUARANTOR_FFIEC" hidden="1">"c13115"</definedName>
    <definedName name="IQ_OTHER_DEVELOPMENT_EXPENSE" hidden="1">"c16041"</definedName>
    <definedName name="IQ_OTHER_DEVELOPMENT_REVENUE" hidden="1">"c16025"</definedName>
    <definedName name="IQ_OTHER_DOMESTIC_DEBT_SECURITIES_FDIC" hidden="1">"c6302"</definedName>
    <definedName name="IQ_OTHER_EARNING" hidden="1">"c1609"</definedName>
    <definedName name="IQ_OTHER_EPRA_NAV_ADJ" hidden="1">"c16004"</definedName>
    <definedName name="IQ_OTHER_EPRA_NNAV_ADJ" hidden="1">"c16009"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CAPITAL_COMPS_FFIEC" hidden="1">"c12880"</definedName>
    <definedName name="IQ_OTHER_EQUITY_FFIEC" hidden="1">"c12879"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EXP_OPERATING_INC_FFIEC" hidden="1">"c13381"</definedName>
    <definedName name="IQ_OTHER_FAD" hidden="1">"c16184"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FOREIGN_LOANS_FOREIGN_FFIEC" hidden="1">"c13482"</definedName>
    <definedName name="IQ_OTHER_IBF_DEPOSIT_LIABILITIES_FFIEC" hidden="1">"c15301"</definedName>
    <definedName name="IQ_OTHER_INDIVIDUAL_FAMILY_DOM_QUARTERLY_AVG_FFIEC" hidden="1">"c15481"</definedName>
    <definedName name="IQ_OTHER_INSURANCE_FEES_FDIC" hidden="1">"c6672"</definedName>
    <definedName name="IQ_OTHER_INSURANCE_PREMIUMS_FFIEC" hidden="1">"c13071"</definedName>
    <definedName name="IQ_OTHER_INT_EXPENSE_FFIEC" hidden="1">"c12999"</definedName>
    <definedName name="IQ_OTHER_INT_INCOME_FFIEC" hidden="1">"c12988"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ASSETS_FFIEC" hidden="1">"c12837"</definedName>
    <definedName name="IQ_OTHER_INTANGIBLE_ASSETS_TOT_FFIEC" hidden="1">"c12840"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EASES_DUE_30_89_FFIEC" hidden="1">"c13278"</definedName>
    <definedName name="IQ_OTHER_LEASES_DUE_90_FFIEC" hidden="1">"c13304"</definedName>
    <definedName name="IQ_OTHER_LEASES_LL_REC_FFIEC" hidden="1">"c12896"</definedName>
    <definedName name="IQ_OTHER_LEASES_NON_ACCRUAL_FFIEC" hidden="1">"c13330"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IABILITIES_FFIEC" hidden="1">"c12872"</definedName>
    <definedName name="IQ_OTHER_LIABILITIES_TOTAL_FFIEC" hidden="1">"c12869"</definedName>
    <definedName name="IQ_OTHER_LL_REC_FFIEC" hidden="1">"c12894"</definedName>
    <definedName name="IQ_OTHER_LOANS" hidden="1">"c945"</definedName>
    <definedName name="IQ_OTHER_LOANS_CHARGE_OFFS_FDIC" hidden="1">"c6601"</definedName>
    <definedName name="IQ_OTHER_LOANS_DUE_30_89_FFIEC" hidden="1">"c13275"</definedName>
    <definedName name="IQ_OTHER_LOANS_DUE_90_FFIEC" hidden="1">"c13301"</definedName>
    <definedName name="IQ_OTHER_LOANS_FFIEC" hidden="1">"c12825"</definedName>
    <definedName name="IQ_OTHER_LOANS_FOREIGN_FDIC" hidden="1">"c6446"</definedName>
    <definedName name="IQ_OTHER_LOANS_GROSS_LOANS_FFIEC" hidden="1">"c13414"</definedName>
    <definedName name="IQ_OTHER_LOANS_INDIVIDUALS_CHARGE_OFFS_FFIEC" hidden="1">"c13181"</definedName>
    <definedName name="IQ_OTHER_LOANS_INDIVIDUALS_DUE_30_89_FFIEC" hidden="1">"c13273"</definedName>
    <definedName name="IQ_OTHER_LOANS_INDIVIDUALS_DUE_90_FFIEC" hidden="1">"c13299"</definedName>
    <definedName name="IQ_OTHER_LOANS_INDIVIDUALS_NON_ACCRUAL_FFIEC" hidden="1">"c13325"</definedName>
    <definedName name="IQ_OTHER_LOANS_INDIVIDUALS_RECOV_FFIEC" hidden="1">"c13203"</definedName>
    <definedName name="IQ_OTHER_LOANS_LEASES_FDIC" hidden="1">"c6322"</definedName>
    <definedName name="IQ_OTHER_LOANS_LL_REC_DOM_FFIEC" hidden="1">"c12914"</definedName>
    <definedName name="IQ_OTHER_LOANS_NET_CHARGE_OFFS_FDIC" hidden="1">"c6639"</definedName>
    <definedName name="IQ_OTHER_LOANS_NON_ACCRUAL_FFIEC" hidden="1">"c13327"</definedName>
    <definedName name="IQ_OTHER_LOANS_RECOVERIES_FDIC" hidden="1">"c6620"</definedName>
    <definedName name="IQ_OTHER_LOANS_RISK_BASED_FFIEC" hidden="1">"c13435"</definedName>
    <definedName name="IQ_OTHER_LOANS_TOTAL_FDIC" hidden="1">"c6432"</definedName>
    <definedName name="IQ_OTHER_LOANS_TOTAL_LOANS" hidden="1">"c15716"</definedName>
    <definedName name="IQ_OTHER_LOANS_TRADING_DOM_FFIEC" hidden="1">"c12936"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MBS_AVAIL_SALE_FFIEC" hidden="1">"c12801"</definedName>
    <definedName name="IQ_OTHER_MBS_FFIEC" hidden="1">"c12787"</definedName>
    <definedName name="IQ_OTHER_MBS_ISSUED_FNMA_GNMA_TRADING_DOM_FFIEC" hidden="1">"c12922"</definedName>
    <definedName name="IQ_OTHER_MBS_ISSUED_FNMA_GNMA_TRADING_FFIEC" hidden="1">"c12817"</definedName>
    <definedName name="IQ_OTHER_MBS_TRADING_DOM_FFIEC" hidden="1">"c12923"</definedName>
    <definedName name="IQ_OTHER_MBS_TRADING_FFIEC" hidden="1">"c12818"</definedName>
    <definedName name="IQ_OTHER_MINING_REVENUE_COAL" hidden="1">"c15931"</definedName>
    <definedName name="IQ_OTHER_NET" hidden="1">"c1453"</definedName>
    <definedName name="IQ_OTHER_NON_INT_ALLOCATIONS_FFIEC" hidden="1">"c13065"</definedName>
    <definedName name="IQ_OTHER_NON_INT_EXP" hidden="1">"c953"</definedName>
    <definedName name="IQ_OTHER_NON_INT_EXP_FDIC" hidden="1">"c6578"</definedName>
    <definedName name="IQ_OTHER_NON_INT_EXP_FFIEC" hidden="1">"c13027"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INT_INC_OPERATING_INC_FFIEC" hidden="1">"c13392"</definedName>
    <definedName name="IQ_OTHER_NON_INT_INCOME_FFIEC" hidden="1">"c13016"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NONFARM_NONRES_GROSS_LOANS_FFIEC" hidden="1">"c13407"</definedName>
    <definedName name="IQ_OTHER_NONFARM_NONRES_LL_REC_DOM_FFIEC" hidden="1">"c12907"</definedName>
    <definedName name="IQ_OTHER_NONFARM_NONRES_RISK_BASED_FFIEC" hidden="1">"c13428"</definedName>
    <definedName name="IQ_OTHER_NONINTEREST_INC_FOREIGN_FFIEC" hidden="1">"c15380"</definedName>
    <definedName name="IQ_OTHER_OFF_BS_ITEMS_FFIEC" hidden="1">"c13126"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OVER_TOTAL" hidden="1">"c13770"</definedName>
    <definedName name="IQ_OTHER_PC_WRITTEN" hidden="1">"c1006"</definedName>
    <definedName name="IQ_OTHER_PROP" hidden="1">"c8764"</definedName>
    <definedName name="IQ_OTHER_PROP_OPERATING_EXPENSE" hidden="1">"c16043"</definedName>
    <definedName name="IQ_OTHER_PROP_OPERATING_REVENUE" hidden="1">"c16027"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EVOL_CREDIT_CONSUMER_LOANS_FFIEC" hidden="1">"c12823"</definedName>
    <definedName name="IQ_OTHER_REVOLVING_CREDIT_LL_REC_FFIEC" hidden="1">"c12890"</definedName>
    <definedName name="IQ_OTHER_REVOLVING_CREDIT_LOANS_TRADING_DOM_FFIEC" hidden="1">"c12934"</definedName>
    <definedName name="IQ_OTHER_ROOMS" hidden="1">"c8788"</definedName>
    <definedName name="IQ_OTHER_SAVINGS_DEPOSITS_FDIC" hidden="1">"c6554"</definedName>
    <definedName name="IQ_OTHER_SAVINGS_DEPOSITS_NON_TRANS_ACCTS_FFIEC" hidden="1">"c15331"</definedName>
    <definedName name="IQ_OTHER_SECURITIES_QUARTERLY_AVG_FFIEC" hidden="1">"c15472"</definedName>
    <definedName name="IQ_OTHER_SQ_FT" hidden="1">"c8780"</definedName>
    <definedName name="IQ_OTHER_STRIKE_PRICE_GRANTED" hidden="1">"c2692"</definedName>
    <definedName name="IQ_OTHER_TAX_EQUIVALENT_ADJUSTMENTS_FFIEC" hidden="1">"c13855"</definedName>
    <definedName name="IQ_OTHER_TRADING_ASSETS_FAIR_VALUE_TOT_FFIEC" hidden="1">"c15404"</definedName>
    <definedName name="IQ_OTHER_TRADING_ASSETS_FFIEC" hidden="1">"c12826"</definedName>
    <definedName name="IQ_OTHER_TRADING_ASSETS_LEVEL_1_FFIEC" hidden="1">"c15426"</definedName>
    <definedName name="IQ_OTHER_TRADING_ASSETS_LEVEL_2_FFIEC" hidden="1">"c15439"</definedName>
    <definedName name="IQ_OTHER_TRADING_ASSETS_LEVEL_3_FFIEC" hidden="1">"c15452"</definedName>
    <definedName name="IQ_OTHER_TRADING_ASSETS_TOTAL_FFIEC" hidden="1">"c12937"</definedName>
    <definedName name="IQ_OTHER_TRADING_LIABILITIES_FAIR_VALUE_TOT_FFIEC" hidden="1">"c15408"</definedName>
    <definedName name="IQ_OTHER_TRADING_LIABILITIES_FFIEC" hidden="1">"c12860"</definedName>
    <definedName name="IQ_OTHER_TRADING_LIABILITIES_LEVEL_1_FFIEC" hidden="1">"c15430"</definedName>
    <definedName name="IQ_OTHER_TRADING_LIABILITIES_LEVEL_2_FFIEC" hidden="1">"c15443"</definedName>
    <definedName name="IQ_OTHER_TRADING_LIABILITIES_LEVEL_3_FFIEC" hidden="1">"c15456"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ED_FFIEC" hidden="1">"c13248"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SUPPLE" hidden="1">"c13816"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VERHEAD_EXP_AVG_ASSETS_FFIEC" hidden="1">"c13361"</definedName>
    <definedName name="IQ_OVERHEAD_EXP_REV_FFIEC" hidden="1">"c13494"</definedName>
    <definedName name="IQ_OVERHEAD_NON_INT_INC_AVG_ASSETS_FFIEC" hidden="1">"c13374"</definedName>
    <definedName name="IQ_OVERHEAD_NON_INT_OPERATING_INC_FFIEC" hidden="1">"c13393"</definedName>
    <definedName name="IQ_OVERHEAD_OPERATING_INC_FFIEC" hidden="1">"c13378"</definedName>
    <definedName name="IQ_OWNED_RESERVES_COAL" hidden="1">"c15916"</definedName>
    <definedName name="IQ_OWNED_RESERVES_TO_TOTAL_RESERVES_COAL" hidden="1">"c15957"</definedName>
    <definedName name="IQ_OWNER_OCCUPIED_GROSS_LOANS_FFIEC" hidden="1">"c13406"</definedName>
    <definedName name="IQ_OWNER_OCCUPIED_LOANS_RISK_BASED_FFIEC" hidden="1">"c13427"</definedName>
    <definedName name="IQ_OWNER_OCCUPIED_NONFARM_NONRES_LL_REC_DOM_FFIEC" hidden="1">"c12906"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ICIPATIONS_ACCEPTANCES_FFIEC" hidden="1">"c13254"</definedName>
    <definedName name="IQ_PARTNERSHIP_INC_RE" hidden="1">"c12039"</definedName>
    <definedName name="IQ_PASS_THROUGH_FNMA_GNMA_TRADING_FFIEC" hidden="1">"c12816"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ST_DUE_ALLOW_GROSS_LOANS_FFIEC" hidden="1">"c13416"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FUND_DATE_EST" hidden="1">"c19174"</definedName>
    <definedName name="IQ_PE_FUND_DATE_MONTH" hidden="1">"c19172"</definedName>
    <definedName name="IQ_PE_FUND_DATE_YEAR" hidden="1">"c18925"</definedName>
    <definedName name="IQ_PE_FUND_FAMILIES" hidden="1">"c18917"</definedName>
    <definedName name="IQ_PE_FUND_FAMILIES_ID" hidden="1">"c18918"</definedName>
    <definedName name="IQ_PE_FUND_FAMILIES_REL" hidden="1">"c18919"</definedName>
    <definedName name="IQ_PE_FUND_ID" hidden="1">"c18923"</definedName>
    <definedName name="IQ_PE_FUND_INVEST_AMOUNT" hidden="1">"c18933"</definedName>
    <definedName name="IQ_PE_FUND_INVEST_DATE_MONTH" hidden="1">"c19173"</definedName>
    <definedName name="IQ_PE_FUND_INVEST_DATE_YEAR" hidden="1">"c18934"</definedName>
    <definedName name="IQ_PE_FUND_NAME" hidden="1">"c18922"</definedName>
    <definedName name="IQ_PE_FUND_SIZE" hidden="1">"c18924"</definedName>
    <definedName name="IQ_PE_FUND_STAGE" hidden="1">"c18928"</definedName>
    <definedName name="IQ_PE_FUND_TARGET_MAX" hidden="1">"c18927"</definedName>
    <definedName name="IQ_PE_FUND_TARGET_MIN" hidden="1">"c18926"</definedName>
    <definedName name="IQ_PE_FUND_TRANSACTION_COMMENTS" hidden="1">"c18931"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ETRATION_BASIC_CABLE" hidden="1">"c16204"</definedName>
    <definedName name="IQ_PENETRATION_BBAND" hidden="1">"c2852"</definedName>
    <definedName name="IQ_PENETRATION_BBAND_THP" hidden="1">"c2851"</definedName>
    <definedName name="IQ_PENETRATION_PHONE" hidden="1">"c2853"</definedName>
    <definedName name="IQ_PENETRATION_VIDEO" hidden="1">"c2850"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CENTAGE_RENT" hidden="1">"c16018"</definedName>
    <definedName name="IQ_PERCENTAGE_RENT_RENTAL_REVENUE" hidden="1">"c16063"</definedName>
    <definedName name="IQ_PERFORMANCE_LOC_FOREIGN_GUARANTEES_FFIEC" hidden="1">"c13251"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FDIC" hidden="1">"c13646"</definedName>
    <definedName name="IQ_PERIODDATE_FFIEC" hidden="1">"c13645"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SONNEL_EXP_AVG_ASSETS_FFIEC" hidden="1">"c13371"</definedName>
    <definedName name="IQ_PERSONNEL_EXP_OPERATING_INC_FFIEC" hidden="1">"c13379"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_INVEST_SECURITIES_FFIEC" hidden="1">"c13467"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LICYHOLDER_BENEFITS_LH_FFIEC" hidden="1">"c13107"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ITIVE_FAIR_VALUE_DERIVATIVES_BENEFICIARY_FFIEC" hidden="1">"c13123"</definedName>
    <definedName name="IQ_POSITIVE_FAIR_VALUE_DERIVATIVES_GUARANTOR_FFIEC" hidden="1">"c13116"</definedName>
    <definedName name="IQ_POST_RETIRE_EXP" hidden="1">"c1039"</definedName>
    <definedName name="IQ_POSTAGE_FFIEC" hidden="1">"c13051"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STOCK_FFIEC" hidden="1">"c12875"</definedName>
    <definedName name="IQ_PREF_TOT" hidden="1">"c1415"</definedName>
    <definedName name="IQ_PREFERRED_DEPOSITS_FFIEC" hidden="1">"c15312"</definedName>
    <definedName name="IQ_PREFERRED_FDIC" hidden="1">"c6349"</definedName>
    <definedName name="IQ_PREFERRED_LIST" hidden="1">"c13506"</definedName>
    <definedName name="IQ_PREMISES_EQUIPMENT_FDIC" hidden="1">"c6577"</definedName>
    <definedName name="IQ_PREMISES_FIXED_ASSETS_CAP_LEASES_FFIEC" hidden="1">"c12830"</definedName>
    <definedName name="IQ_PREMIUM_INSURANCE_CREDIT_FFIEC" hidden="1">"c13070"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SIDENT_ID" hidden="1">"c15216"</definedName>
    <definedName name="IQ_PRESIDENT_NAME" hidden="1">"c15215"</definedName>
    <definedName name="IQ_PRETAX_INC_AFTER_CAP_ALLOCATION_FOREIGN_FFIEC" hidden="1">"c15390"</definedName>
    <definedName name="IQ_PRETAX_INC_BEFORE_CAP_ALLOCATION_FOREIGN_FFIEC" hidden="1">"c15388"</definedName>
    <definedName name="IQ_PRETAX_OPERATING_INC_AVG_ASSETS_FFIEC" hidden="1">"c13365"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EVIOUS_TIME_RT" hidden="1">"PREVIOUSLASTTIME"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BOTTOM_UP_CIQ" hidden="1">"c12023"</definedName>
    <definedName name="IQ_PRICE_TARGET_CIQ" hidden="1">"c3613"</definedName>
    <definedName name="IQ_PRICE_TARGET_REUT" hidden="1">"c3631"</definedName>
    <definedName name="IQ_PRICE_VOL_HIST_2YR" hidden="1">"c15637"</definedName>
    <definedName name="IQ_PRICE_VOL_HIST_3MTH" hidden="1">"c15634"</definedName>
    <definedName name="IQ_PRICE_VOL_HIST_5YR" hidden="1">"c15638"</definedName>
    <definedName name="IQ_PRICE_VOL_HIST_6MTH" hidden="1">"c15635"</definedName>
    <definedName name="IQ_PRICE_VOL_HIST_YR" hidden="1">"c15636"</definedName>
    <definedName name="IQ_PRICEDATE" hidden="1">"c1069"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INDUSTRY" hidden="1">"c1070"</definedName>
    <definedName name="IQ_PRIMARY_SIC_CODE" hidden="1">"c16218"</definedName>
    <definedName name="IQ_PRIMARY_SIC_INDUSTRY" hidden="1">"c16217"</definedName>
    <definedName name="IQ_PRINCIPAL_AMT" hidden="1">"c2157"</definedName>
    <definedName name="IQ_PRIVATE_CONST_TOTAL_APR_FC_UNUSED" hidden="1">"c8559"</definedName>
    <definedName name="IQ_PRIVATE_CONST_TOTAL_APR_UNUSED" hidden="1">"c7679"</definedName>
    <definedName name="IQ_PRIVATE_CONST_TOTAL_FC_UNUSED" hidden="1">"c7899"</definedName>
    <definedName name="IQ_PRIVATE_CONST_TOTAL_POP_FC_UNUSED" hidden="1">"c8119"</definedName>
    <definedName name="IQ_PRIVATE_CONST_TOTAL_POP_UNUSED" hidden="1">"c7239"</definedName>
    <definedName name="IQ_PRIVATE_CONST_TOTAL_UNUSED" hidden="1">"c7019"</definedName>
    <definedName name="IQ_PRIVATE_CONST_TOTAL_YOY_FC_UNUSED" hidden="1">"c8339"</definedName>
    <definedName name="IQ_PRIVATE_CONST_TOTAL_YOY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UNUSED" hidden="1">"c7655"</definedName>
    <definedName name="IQ_PRIVATE_RES_CONST_REAL_FC_UNUSED" hidden="1">"c7875"</definedName>
    <definedName name="IQ_PRIVATE_RES_CONST_REAL_POP_FC_UNUSED" hidden="1">"c8095"</definedName>
    <definedName name="IQ_PRIVATE_RES_CONST_REAL_POP_UNUSED" hidden="1">"c7215"</definedName>
    <definedName name="IQ_PRIVATE_RES_CONST_REAL_UNUSED" hidden="1">"c6995"</definedName>
    <definedName name="IQ_PRIVATE_RES_CONST_REAL_YOY_FC_UNUSED" hidden="1">"c8315"</definedName>
    <definedName name="IQ_PRIVATE_RES_CONST_REAL_YOY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BABLE_RESERVES_TO_TOTAL_RESERVES_COAL" hidden="1">"c15953"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DUCTION_TO_SOLD_COAL" hidden="1">"c15945"</definedName>
    <definedName name="IQ_PROFESSIONAL" hidden="1">"c1071"</definedName>
    <definedName name="IQ_PROFESSIONAL_ALL_OTHER_COMP" hidden="1">"c18944"</definedName>
    <definedName name="IQ_PROFESSIONAL_ANNUAL_CASH_COMP" hidden="1">"c18945"</definedName>
    <definedName name="IQ_PROFESSIONAL_AS_REPORTED_COMP" hidden="1">"c18949"</definedName>
    <definedName name="IQ_PROFESSIONAL_AS_REPORTED_DIRECTOR_COMP" hidden="1">"c18961"</definedName>
    <definedName name="IQ_PROFESSIONAL_ASSISTANT_EMAIL" hidden="1">"c15169"</definedName>
    <definedName name="IQ_PROFESSIONAL_ASSISTANT_FAX" hidden="1">"c15171"</definedName>
    <definedName name="IQ_PROFESSIONAL_ASSISTANT_NAME" hidden="1">"c15168"</definedName>
    <definedName name="IQ_PROFESSIONAL_ASSISTANT_PHONE" hidden="1">"c15170"</definedName>
    <definedName name="IQ_PROFESSIONAL_BACKGROUND" hidden="1">"c15161"</definedName>
    <definedName name="IQ_PROFESSIONAL_BONUS" hidden="1">"c18940"</definedName>
    <definedName name="IQ_PROFESSIONAL_CALCULATED_COMP" hidden="1">"c18947"</definedName>
    <definedName name="IQ_PROFESSIONAL_CHANGE_PENSION" hidden="1">"c18962"</definedName>
    <definedName name="IQ_PROFESSIONAL_DIRECT_FAX" hidden="1">"c15166"</definedName>
    <definedName name="IQ_PROFESSIONAL_DIRECT_PHONE" hidden="1">"c15165"</definedName>
    <definedName name="IQ_PROFESSIONAL_DIRECTOR_BONUS" hidden="1">"c18956"</definedName>
    <definedName name="IQ_PROFESSIONAL_DIRECTOR_CHANGE_PENSION" hidden="1">"c18957"</definedName>
    <definedName name="IQ_PROFESSIONAL_DIRECTOR_FEE" hidden="1">"c18953"</definedName>
    <definedName name="IQ_PROFESSIONAL_DIRECTOR_NON_EQUITY_COMP" hidden="1">"c18958"</definedName>
    <definedName name="IQ_PROFESSIONAL_DIRECTOR_OPTION_AWARDS" hidden="1">"c18954"</definedName>
    <definedName name="IQ_PROFESSIONAL_DIRECTOR_OTHER" hidden="1">"c18955"</definedName>
    <definedName name="IQ_PROFESSIONAL_DIRECTOR_STOCK_AWARDS" hidden="1">"c18959"</definedName>
    <definedName name="IQ_PROFESSIONAL_DIRECTOR_STOCK_GRANTS" hidden="1">"c18986"</definedName>
    <definedName name="IQ_PROFESSIONAL_DIRECTOR_STOCK_OPTIONS" hidden="1">"c18960"</definedName>
    <definedName name="IQ_PROFESSIONAL_EMAIL" hidden="1">"c15167"</definedName>
    <definedName name="IQ_PROFESSIONAL_EQUITY_INCENTIVE" hidden="1">"c18982"</definedName>
    <definedName name="IQ_PROFESSIONAL_EST_PAYMENTS_CHANGE_CONTROL" hidden="1">"c18951"</definedName>
    <definedName name="IQ_PROFESSIONAL_EST_PAYMENTS_TERMINATION" hidden="1">"c18963"</definedName>
    <definedName name="IQ_PROFESSIONAL_EXERCISABLE_OPTIONS" hidden="1">"c18966"</definedName>
    <definedName name="IQ_PROFESSIONAL_EXERCISABLE_VALUES" hidden="1">"c18967"</definedName>
    <definedName name="IQ_PROFESSIONAL_EXERCISED_OPTIONS" hidden="1">"c18964"</definedName>
    <definedName name="IQ_PROFESSIONAL_EXERCISED_VALUES" hidden="1">"c18965"</definedName>
    <definedName name="IQ_PROFESSIONAL_ID" hidden="1">"c13755"</definedName>
    <definedName name="IQ_PROFESSIONAL_LT_INCENTIVE" hidden="1">"c18943"</definedName>
    <definedName name="IQ_PROFESSIONAL_MAIN_FAX" hidden="1">"c15164"</definedName>
    <definedName name="IQ_PROFESSIONAL_MAIN_PHONE" hidden="1">"c15163"</definedName>
    <definedName name="IQ_PROFESSIONAL_MARKET_VALUE_SHARES_NOT_VESTED" hidden="1">"c18981"</definedName>
    <definedName name="IQ_PROFESSIONAL_NON_EQUITY_INCENTIVE" hidden="1">"c18952"</definedName>
    <definedName name="IQ_PROFESSIONAL_NUM_SHARED_NOT_VESTED" hidden="1">"c18980"</definedName>
    <definedName name="IQ_PROFESSIONAL_NUM_SHARES_ACQUIRED" hidden="1">"c18978"</definedName>
    <definedName name="IQ_PROFESSIONAL_OFFICE_ADDRESS" hidden="1">"c15162"</definedName>
    <definedName name="IQ_PROFESSIONAL_OPTION_AWARDS" hidden="1">"c18948"</definedName>
    <definedName name="IQ_PROFESSIONAL_OPTION_MARKET_PRICE" hidden="1">"c18977"</definedName>
    <definedName name="IQ_PROFESSIONAL_OPTION_PRICE" hidden="1">"c18976"</definedName>
    <definedName name="IQ_PROFESSIONAL_OTHER_ANNUAL_COMP" hidden="1">"c18941"</definedName>
    <definedName name="IQ_PROFESSIONAL_OTHER_COMP" hidden="1">"c18950"</definedName>
    <definedName name="IQ_PROFESSIONAL_RESTRICTED_STOCK_COMP" hidden="1">"c18942"</definedName>
    <definedName name="IQ_PROFESSIONAL_SALARY" hidden="1">"c18939"</definedName>
    <definedName name="IQ_PROFESSIONAL_ST_COMP" hidden="1">"c18946"</definedName>
    <definedName name="IQ_PROFESSIONAL_TITLE" hidden="1">"c1072"</definedName>
    <definedName name="IQ_PROFESSIONAL_TOTAL_NUM_STOCK_AWARDS" hidden="1">"c18985"</definedName>
    <definedName name="IQ_PROFESSIONAL_TOTAL_OPTIONS" hidden="1">"c18974"</definedName>
    <definedName name="IQ_PROFESSIONAL_TOTAL_STOCK_VALUE" hidden="1">"c18984"</definedName>
    <definedName name="IQ_PROFESSIONAL_TOTAL_VALUE_OPTIONS" hidden="1">"c18975"</definedName>
    <definedName name="IQ_PROFESSIONAL_UNCLASSIFIED_OPTIONS" hidden="1">"c18970"</definedName>
    <definedName name="IQ_PROFESSIONAL_UNCLASSIFIED_OPTIONS_VALUE" hidden="1">"c18971"</definedName>
    <definedName name="IQ_PROFESSIONAL_UNEARNED_STOCK_VALUE" hidden="1">"c18983"</definedName>
    <definedName name="IQ_PROFESSIONAL_UNEXERCISABLE_OPTIONS" hidden="1">"c18968"</definedName>
    <definedName name="IQ_PROFESSIONAL_UNEXERCISABLE_VALUES" hidden="1">"c18969"</definedName>
    <definedName name="IQ_PROFESSIONAL_UNEXERCISED_UNEARNED_OPTIONS" hidden="1">"c18972"</definedName>
    <definedName name="IQ_PROFESSIONAL_UNEXERCISED_UNEARNED_OPTIONS_VALUE" hidden="1">"c18973"</definedName>
    <definedName name="IQ_PROFESSIONAL_VALUE_VESTING" hidden="1">"c18979"</definedName>
    <definedName name="IQ_PROFIT_AFTER_COST_CAPITAL_NEW_BUSINESS" hidden="1">"c9969"</definedName>
    <definedName name="IQ_PROFIT_BEFORE_COST_CAPITAL_NEW_BUSINESS" hidden="1">"c9967"</definedName>
    <definedName name="IQ_PROGRAMMING_COSTS" hidden="1">"c2884"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_MGMT_EXPENSE" hidden="1">"c16038"</definedName>
    <definedName name="IQ_PROP_MGMT_INCOME" hidden="1">"c16028"</definedName>
    <definedName name="IQ_PROP_OPERATING_EXPENSE" hidden="1">"c16037"</definedName>
    <definedName name="IQ_PROP_RENTAL_REVENUE" hidden="1">"c16019"</definedName>
    <definedName name="IQ_PROP_SALES_EXPENSE" hidden="1">"c16044"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PERTY_TAX_INSURANCE" hidden="1">"c16033"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EN_RESERVES_TO_TOTAL_RESERVES_COAL" hidden="1">"c15952"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AVG_LOANS" hidden="1">"c15717"</definedName>
    <definedName name="IQ_PROVISION_CHARGE_OFFS" hidden="1">"c1083"</definedName>
    <definedName name="IQ_PROVISION_LL_FFIEC" hidden="1">"c13019"</definedName>
    <definedName name="IQ_PROVISION_LOAN_LOSS_AVG_ASSETS_FFIEC" hidden="1">"c18879"</definedName>
    <definedName name="IQ_PROVISION_LOSSES_AVG_ASSETS_FFIEC" hidden="1">"c13362"</definedName>
    <definedName name="IQ_PROVISION_LOSSES_AVG_LOANS_FFIEC" hidden="1">"c13470"</definedName>
    <definedName name="IQ_PROVISION_LOSSES_NET_LOSSES_FFIEC" hidden="1">"c13471"</definedName>
    <definedName name="IQ_PSGR_REV" hidden="1">"c19125"</definedName>
    <definedName name="IQ_PTBV" hidden="1">"c1084"</definedName>
    <definedName name="IQ_PTBV_AVG" hidden="1">"c1085"</definedName>
    <definedName name="IQ_PURCHASE_FOREIGN_CURRENCIES_FDIC" hidden="1">"c6513"</definedName>
    <definedName name="IQ_PURCHASE_TREASURY_FFIEC" hidden="1">"c12966"</definedName>
    <definedName name="IQ_PURCHASED_COAL" hidden="1">"c15934"</definedName>
    <definedName name="IQ_PURCHASED_CREDIT_RELS_SERVICING_ASSETS_FFIEC" hidden="1">"c12839"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D_PRODUCTION_TO_SOLD_COAL" hidden="1">"c15947"</definedName>
    <definedName name="IQ_PURCHASED_TO_PRODUCTION_COAL" hidden="1">"c15948"</definedName>
    <definedName name="IQ_PURCHASED_TO_SOLD_COAL" hidden="1">"c15946"</definedName>
    <definedName name="IQ_PURCHASES_EQUIP_NONRES_SAAR_APR_FC_UNUSED" hidden="1">"c8491"</definedName>
    <definedName name="IQ_PURCHASES_EQUIP_NONRES_SAAR_APR_UNUSED" hidden="1">"c7611"</definedName>
    <definedName name="IQ_PURCHASES_EQUIP_NONRES_SAAR_FC_UNUSED" hidden="1">"c7831"</definedName>
    <definedName name="IQ_PURCHASES_EQUIP_NONRES_SAAR_POP_FC_UNUSED" hidden="1">"c8051"</definedName>
    <definedName name="IQ_PURCHASES_EQUIP_NONRES_SAAR_POP_UNUSED" hidden="1">"c7171"</definedName>
    <definedName name="IQ_PURCHASES_EQUIP_NONRES_SAAR_UNUSED" hidden="1">"c6951"</definedName>
    <definedName name="IQ_PURCHASES_EQUIP_NONRES_SAAR_YOY_FC_UNUSED" hidden="1">"c8271"</definedName>
    <definedName name="IQ_PURCHASES_EQUIP_NONRES_SAAR_YOY_UNUSED" hidden="1">"c7391"</definedName>
    <definedName name="IQ_PURCHASING_SECURITIES_LL_REC_FFIEC" hidden="1">"c12893"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ALIFYING_MINORITY_INT_T1_FFIEC" hidden="1">"c13135"</definedName>
    <definedName name="IQ_QUALIFYING_SUB_DEBT_REDEEM_PREF_T2_FFIEC" hidden="1">"c13144"</definedName>
    <definedName name="IQ_QUALIFYING_TRUST_PREFERRED_T1_FFIEC" hidden="1">"c13136"</definedName>
    <definedName name="IQ_QUICK_COMP" hidden="1">"c13750"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AW_SALEABLE_INVENTORY_COAL" hidden="1">"c15941"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1_4_RISK_BASED_FFIEC" hidden="1">"c13418"</definedName>
    <definedName name="IQ_RE_ACQ_SATISFACTION_DEBTS_FFIEC" hidden="1">"c12832"</definedName>
    <definedName name="IQ_RE_ASSET_DEVELOPMENT_PROP" hidden="1">"c19136"</definedName>
    <definedName name="IQ_RE_ASSET_INVESTMENT_PROP" hidden="1">"c19135"</definedName>
    <definedName name="IQ_RE_ASSET_OTHER_PROP" hidden="1">"c19137"</definedName>
    <definedName name="IQ_RE_ASSET_TOTAL_PROP" hidden="1">"c19138"</definedName>
    <definedName name="IQ_RE_DEPR_AMORT" hidden="1">"c8750"</definedName>
    <definedName name="IQ_RE_DEPRECIATION" hidden="1">"c16045"</definedName>
    <definedName name="IQ_RE_FARMLAND_GROSS_LOANS_FFIEC" hidden="1">"c13408"</definedName>
    <definedName name="IQ_RE_FARMLAND_RISK_BASED_FFIEC" hidden="1">"c13429"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FOREIGN_FFIEC" hidden="1">"c13479"</definedName>
    <definedName name="IQ_RE_GAIN_LOSS_SALE_ASSETS" hidden="1">"c8751"</definedName>
    <definedName name="IQ_RE_INVEST_FDIC" hidden="1">"c6331"</definedName>
    <definedName name="IQ_RE_LOANS_1_4_GROSS_LOANS_FFIEC" hidden="1">"c13397"</definedName>
    <definedName name="IQ_RE_LOANS_DOM_QUARTERLY_AVG_FFIEC" hidden="1">"c15476"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LOANS_GROSS_LOANS_FFIEC" hidden="1">"c13396"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_RENTAL_EXPENSE" hidden="1">"c16036"</definedName>
    <definedName name="IQ_RE_RISK_BASED_FFIEC" hidden="1">"c13417"</definedName>
    <definedName name="IQ_REAL_ESTATE" hidden="1">"c1093"</definedName>
    <definedName name="IQ_REAL_ESTATE_ASSETS" hidden="1">"c1094"</definedName>
    <definedName name="IQ_REALIZED_GAINS_AVAIL_SALE_SEC_FFIEC" hidden="1">"c13022"</definedName>
    <definedName name="IQ_REALIZED_GAINS_HELD_MATURITY_SEC_FFIEC" hidden="1">"c13021"</definedName>
    <definedName name="IQ_REALIZED_GAINS_SEC_TOT_FFIEC" hidden="1">"c13517"</definedName>
    <definedName name="IQ_RECENT_FUNDS" hidden="1">"c18908"</definedName>
    <definedName name="IQ_RECENT_FUNDS_ID" hidden="1">"c18909"</definedName>
    <definedName name="IQ_RECOVERIES_1_4_FAMILY_LOANS_FDIC" hidden="1">"c6707"</definedName>
    <definedName name="IQ_RECOVERIES_AUTO_LOANS_FDIC" hidden="1">"c6701"</definedName>
    <definedName name="IQ_RECOVERIES_AVG_LOANS_FFIEC" hidden="1">"c13476"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GUIDANCE" hidden="1">"c4500"</definedName>
    <definedName name="IQ_RECURRING_PROFIT_GUIDANCE_CIQ" hidden="1">"c5038"</definedName>
    <definedName name="IQ_RECURRING_PROFIT_GUIDANCE_CIQ_COL" hidden="1">"c11685"</definedName>
    <definedName name="IQ_RECURRING_PROFIT_HIGH_GUIDANCE" hidden="1">"c4179"</definedName>
    <definedName name="IQ_RECURRING_PROFIT_HIGH_GUIDANCE_CIQ" hidden="1">"c4591"</definedName>
    <definedName name="IQ_RECURRING_PROFIT_HIGH_GUIDANCE_CIQ_COL" hidden="1">"c11240"</definedName>
    <definedName name="IQ_RECURRING_PROFIT_LOW_GUIDANCE" hidden="1">"c4219"</definedName>
    <definedName name="IQ_RECURRING_PROFIT_LOW_GUIDANCE_CIQ" hidden="1">"c4631"</definedName>
    <definedName name="IQ_RECURRING_PROFIT_LOW_GUIDANCE_CIQ_COL" hidden="1">"c11280"</definedName>
    <definedName name="IQ_RECURRING_PROFIT_SHARE_ACT_OR_EST" hidden="1">"c4508"</definedName>
    <definedName name="IQ_RECURRING_PROFIT_SHARE_ACT_OR_EST_CIQ" hidden="1">"c5046"</definedName>
    <definedName name="IQ_RECURRING_PROFIT_SHARE_GUIDANCE" hidden="1">"c4509"</definedName>
    <definedName name="IQ_RECURRING_PROFIT_SHARE_GUIDANCE_CIQ" hidden="1">"c5047"</definedName>
    <definedName name="IQ_RECURRING_PROFIT_SHARE_GUIDANCE_CIQ_COL" hidden="1">"c11694"</definedName>
    <definedName name="IQ_RECURRING_PROFIT_SHARE_HIGH_GUIDANCE" hidden="1">"c4200"</definedName>
    <definedName name="IQ_RECURRING_PROFIT_SHARE_HIGH_GUIDANCE_CIQ" hidden="1">"c4612"</definedName>
    <definedName name="IQ_RECURRING_PROFIT_SHARE_HIGH_GUIDANCE_CIQ_COL" hidden="1">"c11261"</definedName>
    <definedName name="IQ_RECURRING_PROFIT_SHARE_LOW_GUIDANCE" hidden="1">"c4240"</definedName>
    <definedName name="IQ_RECURRING_PROFIT_SHARE_LOW_GUIDANCE_CIQ" hidden="1">"c4652"</definedName>
    <definedName name="IQ_RECURRING_PROFIT_SHARE_LOW_GUIDANCE_CIQ_COL" hidden="1">"c11301"</definedName>
    <definedName name="IQ_REDEEM_PREF_STOCK" hidden="1">"c1417"</definedName>
    <definedName name="IQ_REDUCTION_TAX_POSITION_CURRENT_YR" hidden="1">"c15734"</definedName>
    <definedName name="IQ_REDUCTION_TAX_POSITION_PRIOR_YRS" hidden="1">"c15736"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TATED" hidden="1">"c16221"</definedName>
    <definedName name="IQ_REINSTATEMENT_DATE" hidden="1">"c16222"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INSURANCE_RECOVERABLE_ASSETS_LH_FFIEC" hidden="1">"c13104"</definedName>
    <definedName name="IQ_REINSURANCE_RECOVERABLE_ASSETS_PC_FFIEC" hidden="1">"c13098"</definedName>
    <definedName name="IQ_RELATED_PLANS_FDIC" hidden="1">"c6320"</definedName>
    <definedName name="IQ_RENT_AVG_PROP" hidden="1">"c16056"</definedName>
    <definedName name="IQ_RENT_OTHER_INC_FROM_OREO_FFIEC" hidden="1">"c13043"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_SAFE_DEPOSIT_FFIEC" hidden="1">"c13044"</definedName>
    <definedName name="IQ_RENTAL_NOI" hidden="1">"c16065"</definedName>
    <definedName name="IQ_RENTAL_NOI_AVG_GROSS_PROP" hidden="1">"c16057"</definedName>
    <definedName name="IQ_RENTAL_NOI_TOTAL_RENT_REVENUE" hidden="1">"c16061"</definedName>
    <definedName name="IQ_RENTAL_REV" hidden="1">"c1101"</definedName>
    <definedName name="IQ_REPAIRS_MAINTENANCE" hidden="1">"c16032"</definedName>
    <definedName name="IQ_REPO" hidden="1">"c19133"</definedName>
    <definedName name="IQ_REPRICEABLE_EARNING_ASSETS_INT_SENSITIVITY_FFIEC" hidden="1">"c13093"</definedName>
    <definedName name="IQ_REPRICEABLE_INT_DEPOSITS_INT_SENSITIVITY_FFIEC" hidden="1">"c13094"</definedName>
    <definedName name="IQ_REPURCHASED_REBOOKED_GNMA_DUE_30_89_FFIEC" hidden="1">"c13283"</definedName>
    <definedName name="IQ_REPURCHASED_REBOOKED_GNMA_DUE_90_FFIEC" hidden="1">"c13309"</definedName>
    <definedName name="IQ_REPURCHASED_REBOOKED_GNMA_NON_ACCRUAL_FFIEC" hidden="1">"c13334"</definedName>
    <definedName name="IQ_RES_CONST_REAL_APR_FC_UNUSED" hidden="1">"c8536"</definedName>
    <definedName name="IQ_RES_CONST_REAL_APR_UNUSED" hidden="1">"c7656"</definedName>
    <definedName name="IQ_RES_CONST_REAL_FC_UNUSED" hidden="1">"c7876"</definedName>
    <definedName name="IQ_RES_CONST_REAL_POP_FC_UNUSED" hidden="1">"c8096"</definedName>
    <definedName name="IQ_RES_CONST_REAL_POP_UNUSED" hidden="1">"c7216"</definedName>
    <definedName name="IQ_RES_CONST_REAL_SAAR_APR_FC_UNUSED" hidden="1">"c8537"</definedName>
    <definedName name="IQ_RES_CONST_REAL_SAAR_APR_UNUSED" hidden="1">"c7657"</definedName>
    <definedName name="IQ_RES_CONST_REAL_SAAR_FC_UNUSED" hidden="1">"c7877"</definedName>
    <definedName name="IQ_RES_CONST_REAL_SAAR_POP_FC_UNUSED" hidden="1">"c8097"</definedName>
    <definedName name="IQ_RES_CONST_REAL_SAAR_POP_UNUSED" hidden="1">"c7217"</definedName>
    <definedName name="IQ_RES_CONST_REAL_SAAR_UNUSED" hidden="1">"c6997"</definedName>
    <definedName name="IQ_RES_CONST_REAL_SAAR_YOY_FC_UNUSED" hidden="1">"c8317"</definedName>
    <definedName name="IQ_RES_CONST_REAL_SAAR_YOY_UNUSED" hidden="1">"c7437"</definedName>
    <definedName name="IQ_RES_CONST_REAL_UNUSED" hidden="1">"c6996"</definedName>
    <definedName name="IQ_RES_CONST_REAL_YOY_FC_UNUSED" hidden="1">"c8316"</definedName>
    <definedName name="IQ_RES_CONST_REAL_YOY_UNUSED" hidden="1">"c7436"</definedName>
    <definedName name="IQ_RES_CONST_SAAR_APR_FC_UNUSED" hidden="1">"c8540"</definedName>
    <definedName name="IQ_RES_CONST_SAAR_APR_UNUSED" hidden="1">"c7660"</definedName>
    <definedName name="IQ_RES_CONST_SAAR_FC_UNUSED" hidden="1">"c7880"</definedName>
    <definedName name="IQ_RES_CONST_SAAR_POP_FC_UNUSED" hidden="1">"c8100"</definedName>
    <definedName name="IQ_RES_CONST_SAAR_POP_UNUSED" hidden="1">"c7220"</definedName>
    <definedName name="IQ_RES_CONST_SAAR_UNUSED" hidden="1">"c7000"</definedName>
    <definedName name="IQ_RES_CONST_SAAR_YOY_FC_UNUSED" hidden="1">"c8320"</definedName>
    <definedName name="IQ_RES_CONST_SAAR_YOY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FFIEC" hidden="1">"c12958"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SUPPLE" hidden="1">"c13809"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ATALOG_REVENUES" hidden="1">"c9903"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NLINE_REVENUES" hidden="1">"c9904"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REVENUES" hidden="1">"c9902"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"c16128"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"c16129"</definedName>
    <definedName name="IQ_RETAIL_SALES_POP" hidden="1">"c7223"</definedName>
    <definedName name="IQ_RETAIL_SALES_POP_FC" hidden="1">"c8103"</definedName>
    <definedName name="IQ_RETAIL_SALES_RETAIL" hidden="1">"c16127"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L_WHOLESALE_REVENUES" hidden="1">"c15895"</definedName>
    <definedName name="IQ_RETAINED_EARN" hidden="1">"c1420"</definedName>
    <definedName name="IQ_RETAINED_EARNINGS_AVERAGE_EQUITY_FDIC" hidden="1">"c6733"</definedName>
    <definedName name="IQ_RETAINED_EARNINGS_EQUITY_FFIEC" hidden="1">"c13348"</definedName>
    <definedName name="IQ_RETAINED_EARNINGS_FFIEC" hidden="1">"c12878"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ASSETS_GUIDANCE_CIQ" hidden="1">"c5055"</definedName>
    <definedName name="IQ_RETURN_ASSETS_GUIDANCE_CIQ_COL" hidden="1">"c11702"</definedName>
    <definedName name="IQ_RETURN_ASSETS_HIGH_GUIDANCE_CIQ" hidden="1">"c4595"</definedName>
    <definedName name="IQ_RETURN_ASSETS_HIGH_GUIDANCE_CIQ_COL" hidden="1">"c11244"</definedName>
    <definedName name="IQ_RETURN_ASSETS_LOW_GUIDANCE_CIQ" hidden="1">"c4635"</definedName>
    <definedName name="IQ_RETURN_ASSETS_LOW_GUIDANCE_CIQ_COL" hidden="1">"c11284"</definedName>
    <definedName name="IQ_RETURN_CAPITAL" hidden="1">"c1117"</definedName>
    <definedName name="IQ_RETURN_COMMON_EQUITY" hidden="1">"c13838"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EQUITY_GUIDANCE_CIQ" hidden="1">"c5056"</definedName>
    <definedName name="IQ_RETURN_EQUITY_GUIDANCE_CIQ_COL" hidden="1">"c11703"</definedName>
    <definedName name="IQ_RETURN_EQUITY_HIGH_GUIDANCE_CIQ" hidden="1">"c4594"</definedName>
    <definedName name="IQ_RETURN_EQUITY_HIGH_GUIDANCE_CIQ_COL" hidden="1">"c11243"</definedName>
    <definedName name="IQ_RETURN_EQUITY_LOW_GUIDANCE_CIQ" hidden="1">"c4634"</definedName>
    <definedName name="IQ_RETURN_EQUITY_LOW_GUIDANCE_CIQ_COL" hidden="1">"c11283"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BEFORE_LOAN_LOSS_FOREIGN_FFIEC" hidden="1">"c15381"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DERIVATIVE_DOM_FFIEC" hidden="1">"c12828"</definedName>
    <definedName name="IQ_REVALUATION_GAINS_DERIVATIVE_FOREIGN_FFIEC" hidden="1">"c12829"</definedName>
    <definedName name="IQ_REVALUATION_GAINS_FDIC" hidden="1">"c6428"</definedName>
    <definedName name="IQ_REVALUATION_LOSSES_FDIC" hidden="1">"c6429"</definedName>
    <definedName name="IQ_REVALUATION_NON_TRADING_PROP" hidden="1">"c15999"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ADVERTISING" hidden="1">"c2880"</definedName>
    <definedName name="IQ_REVENUE_ANALOG_CABLE" hidden="1">"c2875"</definedName>
    <definedName name="IQ_REVENUE_BASIC_CABLE" hidden="1">"c2877"</definedName>
    <definedName name="IQ_REVENUE_BBAND" hidden="1">"c2878"</definedName>
    <definedName name="IQ_REVENUE_BEFORE_LL_FFIEC" hidden="1">"c13018"</definedName>
    <definedName name="IQ_REVENUE_COMMERCIAL" hidden="1">"c2881"</definedName>
    <definedName name="IQ_REVENUE_DIGITAL_CABLE" hidden="1">"c2876"</definedName>
    <definedName name="IQ_REVENUE_EST" hidden="1">"c1126"</definedName>
    <definedName name="IQ_REVENUE_EST_BOTTOM_UP_CIQ" hidden="1">"c12025"</definedName>
    <definedName name="IQ_REVENUE_EST_CIQ" hidden="1">"c3616"</definedName>
    <definedName name="IQ_REVENUE_EST_REUT" hidden="1">"c3634"</definedName>
    <definedName name="IQ_REVENUE_GUIDANCE_CIQ" hidden="1">"c5057"</definedName>
    <definedName name="IQ_REVENUE_GUIDANCE_CIQ_COL" hidden="1">"c11704"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_CIQ" hidden="1">"c4581"</definedName>
    <definedName name="IQ_REVENUE_HIGH_GUIDANCE_CIQ_COL" hidden="1">"c11230"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_CIQ" hidden="1">"c4621"</definedName>
    <definedName name="IQ_REVENUE_LOW_GUIDANCE_CIQ_COL" hidden="1">"c11270"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ENUE_OTHER" hidden="1">"c2882"</definedName>
    <definedName name="IQ_REVENUE_PHONE" hidden="1">"c2879"</definedName>
    <definedName name="IQ_REVENUE_TOTAL" hidden="1">"c2883"</definedName>
    <definedName name="IQ_REVENUES_SATELLITE" hidden="1">"c15792"</definedName>
    <definedName name="IQ_REVENUES_WIRELESS" hidden="1">"c15793"</definedName>
    <definedName name="IQ_REVERSE_REPO" hidden="1">"c19131"</definedName>
    <definedName name="IQ_REVISION_DATE_" hidden="1">39734.6703125</definedName>
    <definedName name="IQ_REVOLV_OPEN_SECURED_1_4_LL_REC_DOM_FFIEC" hidden="1">"c12902"</definedName>
    <definedName name="IQ_REVOLVING_HOME_EQUITY_LINES_UNUSED_FFIEC" hidden="1">"c13241"</definedName>
    <definedName name="IQ_REVOLVING_LOANS_GROSS_LOANS_FFIEC" hidden="1">"c13398"</definedName>
    <definedName name="IQ_REVOLVING_LOANS_RISK_BASED_FFIEC" hidden="1">"c13419"</definedName>
    <definedName name="IQ_REVOLVING_LOANS_SEC_1_4_DOM_CHARGE_OFFS_FFIEC" hidden="1">"c13168"</definedName>
    <definedName name="IQ_REVOLVING_LOANS_SEC_1_4_DOM_RECOV_FFIEC" hidden="1">"c13190"</definedName>
    <definedName name="IQ_REVOLVING_OPEN_END_1_4_TRADING_DOM_FFIEC" hidden="1">"c12927"</definedName>
    <definedName name="IQ_REVOLVING_SECURED_1_4_DUE_30_89_FFIEC" hidden="1">"c13260"</definedName>
    <definedName name="IQ_REVOLVING_SECURED_1_4_DUE_90_FFIEC" hidden="1">"c13288"</definedName>
    <definedName name="IQ_REVOLVING_SECURED_1_4_NON_ACCRUAL_FFIEC" hidden="1">"c13314"</definedName>
    <definedName name="IQ_RGU" hidden="1">"c2863"</definedName>
    <definedName name="IQ_RISK_ADJ_BANK_ASSETS" hidden="1">"c2670"</definedName>
    <definedName name="IQ_RISK_WEIGHTED_ASSETS_0_PCT_FFIEC" hidden="1">"c18874"</definedName>
    <definedName name="IQ_RISK_WEIGHTED_ASSETS_100_PCT_FFIEC" hidden="1">"c18877"</definedName>
    <definedName name="IQ_RISK_WEIGHTED_ASSETS_20_PCT_FFIEC" hidden="1">"c18875"</definedName>
    <definedName name="IQ_RISK_WEIGHTED_ASSETS_50_PCT_FFIEC" hidden="1">"c18876"</definedName>
    <definedName name="IQ_RISK_WEIGHTED_ASSETS_FDIC" hidden="1">"c6370"</definedName>
    <definedName name="IQ_ROAM_MIN_USE_OTHER_CARRIERS" hidden="1">"c15765"</definedName>
    <definedName name="IQ_ROYALTIES_DUE_AFTER_FIVE" hidden="1">"c15969"</definedName>
    <definedName name="IQ_ROYALTIES_DUE_CY" hidden="1">"c15964"</definedName>
    <definedName name="IQ_ROYALTIES_DUE_CY1" hidden="1">"c15965"</definedName>
    <definedName name="IQ_ROYALTIES_DUE_CY2" hidden="1">"c15966"</definedName>
    <definedName name="IQ_ROYALTIES_DUE_CY3" hidden="1">"c15967"</definedName>
    <definedName name="IQ_ROYALTIES_DUE_CY4" hidden="1">"c15968"</definedName>
    <definedName name="IQ_ROYALTY_REVENUE_COAL" hidden="1">"c15932"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IES_EMPLOYEE_BENEFITS_FFIEC" hidden="1">"c13023"</definedName>
    <definedName name="IQ_SALARIES_OTHER_BENEFITS" hidden="1">"c16176"</definedName>
    <definedName name="IQ_SALARY" hidden="1">"c1130"</definedName>
    <definedName name="IQ_SALARY_FDIC" hidden="1">"c6576"</definedName>
    <definedName name="IQ_SALE_COMMON_GROSS_FFIEC" hidden="1">"c12963"</definedName>
    <definedName name="IQ_SALE_CONVERSION_ACQUISITION_NET_COMMON_FFIEC" hidden="1">"c15351"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PREF_FFIEC" hidden="1">"c12961"</definedName>
    <definedName name="IQ_SALE_PROP" hidden="1">"c16029"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_TREASURY_FFIEC" hidden="1">"c12965"</definedName>
    <definedName name="IQ_SALES_COAL" hidden="1">"c15930"</definedName>
    <definedName name="IQ_SALES_MARKETING" hidden="1">"c2240"</definedName>
    <definedName name="IQ_SALES_TO_TOTAL_REVENUE_COAL" hidden="1">"c15943"</definedName>
    <definedName name="IQ_SAME_PROP_AGG_GLA" hidden="1">"c16055"</definedName>
    <definedName name="IQ_SAME_PROP_AGG_UNITS" hidden="1">"c16053"</definedName>
    <definedName name="IQ_SAME_PROP_EXPENSE" hidden="1">"c16050"</definedName>
    <definedName name="IQ_SAME_PROP_EXPENSE_GROWTH" hidden="1">"c16051"</definedName>
    <definedName name="IQ_SAME_PROP_NUMBER_PROP" hidden="1">"c16052"</definedName>
    <definedName name="IQ_SAME_PROP_PORTFOLIO_AREA" hidden="1">"c16054"</definedName>
    <definedName name="IQ_SAME_PROP_REV_GROWTH" hidden="1">"c16049"</definedName>
    <definedName name="IQ_SAME_PROP_REVENUE" hidden="1">"c16048"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ACCT_DEPOSITS_TOTAL_DEPOSITS" hidden="1">"c15721"</definedName>
    <definedName name="IQ_SAVINGS_DEPOSITS_NON_TRANS_ACCTS_FFIEC" hidden="1">"c15329"</definedName>
    <definedName name="IQ_SAVINGS_DEPOSITS_QUARTERLY_AVG_FFIEC" hidden="1">"c15485"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BC_EXPENSE_FFIEC" hidden="1">"c13077"</definedName>
    <definedName name="IQ_SCALABLE_INFRASTRUCTURE_CABLE_INVEST" hidden="1">"c15802"</definedName>
    <definedName name="IQ_SEC_1_4_CONSTRUCTION_DOM_CHARGE_OFFS_FFIEC" hidden="1">"c13165"</definedName>
    <definedName name="IQ_SEC_1_4_CONSTRUCTION_DOM_RECOV_FFIEC" hidden="1">"c13187"</definedName>
    <definedName name="IQ_SEC_BORROWED_OFF_BS_FFIEC" hidden="1">"c13127"</definedName>
    <definedName name="IQ_SEC_FARMLAND_DOM_CHARGE_OFFS_FFIEC" hidden="1">"c13167"</definedName>
    <definedName name="IQ_SEC_FARMLAND_DOM_RECOV_FFIEC" hidden="1">"c13189"</definedName>
    <definedName name="IQ_SEC_FUNDS_PURCHASED_ASSETS_TOT_FFIEC" hidden="1">"c13447"</definedName>
    <definedName name="IQ_SEC_ISSUED_US_AVAIL_SALE_FFIEC" hidden="1">"c12795"</definedName>
    <definedName name="IQ_SEC_ISSUED_US_TRADING_DOM_FFIEC" hidden="1">"c12920"</definedName>
    <definedName name="IQ_SEC_ISSUED_US_TRADING_FFIEC" hidden="1">"c12815"</definedName>
    <definedName name="IQ_SEC_MULTIFAM_DOM_CHARGE_OFFS_FFIEC" hidden="1">"c13171"</definedName>
    <definedName name="IQ_SEC_MULTIFAM_DOM_DUE_30_89_FFIEC" hidden="1">"c13263"</definedName>
    <definedName name="IQ_SEC_MULTIFAM_DOM_DUE_90_FFIEC" hidden="1">"c13291"</definedName>
    <definedName name="IQ_SEC_MULTIFAM_DOM_NON_ACCRUAL_FFIEC" hidden="1">"c13317"</definedName>
    <definedName name="IQ_SEC_MULTIFAM_DOM_RECOV_FFIEC" hidden="1">"c13193"</definedName>
    <definedName name="IQ_SEC_NONFARM_NONRES_CHARGE_OFFS_FFIEC" hidden="1">"c13629"</definedName>
    <definedName name="IQ_SEC_NONFARM_NONRES_DOM_OFFICES_DUE_30_89_FFIEC" hidden="1">"c13264"</definedName>
    <definedName name="IQ_SEC_NONFARM_NONRES_DOM_OFFICES_DUE_90_FFIEC" hidden="1">"c13292"</definedName>
    <definedName name="IQ_SEC_NONFARM_NONRES_DOM_OFFICES_NON_ACCRUAL_FFIEC" hidden="1">"c13318"</definedName>
    <definedName name="IQ_SEC_NONFARM_NONRES_RECOV_FFIEC" hidden="1">"c13633"</definedName>
    <definedName name="IQ_SEC_OTHER_CONSTRUCTION_DOM_CHARGE_OFFS_FFIEC" hidden="1">"c13166"</definedName>
    <definedName name="IQ_SEC_OTHER_CONSTRUCTION_DOM_RECOV_FFIEC" hidden="1">"c13188"</definedName>
    <definedName name="IQ_SEC_OTHER_NONFARM_NONRES_CHARGE_OFFS_FFIEC" hidden="1">"c13173"</definedName>
    <definedName name="IQ_SEC_OTHER_NONFARM_NONRES_DUE_30_89_FFIEC" hidden="1">"c13266"</definedName>
    <definedName name="IQ_SEC_OTHER_NONFARM_NONRES_DUE_90_FFIEC" hidden="1">"c13637"</definedName>
    <definedName name="IQ_SEC_OTHER_NONFARM_NONRES_NON_ACCRUAL_FFIEC" hidden="1">"c15462"</definedName>
    <definedName name="IQ_SEC_OTHER_NONFARM_NONRES_RECOV_FFIEC" hidden="1">"c13195"</definedName>
    <definedName name="IQ_SEC_OWNER_NONFARM_NONRES_CHARGE_OFFS_FFIEC" hidden="1">"c13172"</definedName>
    <definedName name="IQ_SEC_OWNER_NONFARM_NONRES_DUE_30_89_FFIEC" hidden="1">"c13265"</definedName>
    <definedName name="IQ_SEC_OWNER_NONFARM_NONRES_DUE_90_FFIEC" hidden="1">"c13636"</definedName>
    <definedName name="IQ_SEC_OWNER_NONFARM_NONRES_NON_ACCRUAL_FFIEC" hidden="1">"c15461"</definedName>
    <definedName name="IQ_SEC_OWNER_NONFARM_NONRES_RECOV_FFIEC" hidden="1">"c13194"</definedName>
    <definedName name="IQ_SEC_PURCHASED_RESELL" hidden="1">"c5513"</definedName>
    <definedName name="IQ_SEC_PURCHASED_RESELL_FFIEC" hidden="1">"c12807"</definedName>
    <definedName name="IQ_SEC_RE_FOREIGN_DUE_30_89_FFIEC" hidden="1">"c13267"</definedName>
    <definedName name="IQ_SEC_RE_FOREIGN_DUE_90_FFIEC" hidden="1">"c13293"</definedName>
    <definedName name="IQ_SEC_RE_FOREIGN_NON_ACCRUAL_FFIEC" hidden="1">"c13319"</definedName>
    <definedName name="IQ_SEC_SOLD_REPURCHASE_FFIEC" hidden="1">"c12857"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DOM_DUE_30_89_FFIEC" hidden="1">"c13259"</definedName>
    <definedName name="IQ_SECURED_FARMLAND_DOM_DUE_90_FFIEC" hidden="1">"c13287"</definedName>
    <definedName name="IQ_SECURED_FARMLAND_DOM_NON_ACCRUAL_FFIEC" hidden="1">"c13313"</definedName>
    <definedName name="IQ_SECURED_FARMLAND_LL_REC_DOM_FFIEC" hidden="1">"c12901"</definedName>
    <definedName name="IQ_SECURED_FARMLAND_NET_CHARGE_OFFS_FDIC" hidden="1">"c6631"</definedName>
    <definedName name="IQ_SECURED_FARMLAND_RECOVERIES_FDIC" hidden="1">"c6612"</definedName>
    <definedName name="IQ_SECURED_MULTI_RES_LL_REC_DOM_FFIEC" hidden="1">"c12905"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HELD_MATURITY_FFIEC" hidden="1">"c12777"</definedName>
    <definedName name="IQ_SECURITIES_ISSUED_STATES_FDIC" hidden="1">"c6300"</definedName>
    <definedName name="IQ_SECURITIES_ISSUED_US_FFIEC" hidden="1">"c12781"</definedName>
    <definedName name="IQ_SECURITIES_LENT_FDIC" hidden="1">"c6532"</definedName>
    <definedName name="IQ_SECURITIES_LENT_FFIEC" hidden="1">"c13255"</definedName>
    <definedName name="IQ_SECURITIES_QUARTERLY_AVG_FFIEC" hidden="1">"c13079"</definedName>
    <definedName name="IQ_SECURITIES_STATE_POLI_SUBD_QUARTERLY_AVG_FFIEC" hidden="1">"c15470"</definedName>
    <definedName name="IQ_SECURITIES_UNDERWRITING_FDIC" hidden="1">"c6529"</definedName>
    <definedName name="IQ_SECURITIES_UNDERWRITING_UNUSED_FFIEC" hidden="1">"c13247"</definedName>
    <definedName name="IQ_SECURITIZATION_INC_OPERATING_INC_FFIEC" hidden="1">"c13390"</definedName>
    <definedName name="IQ_SECURITIZATION_INCOME_FFIEC" hidden="1">"c13012"</definedName>
    <definedName name="IQ_SECURITY_ACTIVE_STATUS" hidden="1">"c15160"</definedName>
    <definedName name="IQ_SECURITY_BORROW" hidden="1">"c1152"</definedName>
    <definedName name="IQ_SECURITY_LEVEL" hidden="1">"c2159"</definedName>
    <definedName name="IQ_SECURITY_NAME" hidden="1">"c15159"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DOL" hidden="1">"c12042"</definedName>
    <definedName name="IQ_SELECTED_FOREIGN_ASSETS_FFIEC" hidden="1">"c13485"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_ACCOUNT_ASSETS_LH_FFIEC" hidden="1">"c13105"</definedName>
    <definedName name="IQ_SEPARATE_ACCOUNT_LIAB_LH_FFIEC" hidden="1">"c13108"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DEPOSIT_ACCOUNTS_DOM_FFIEC" hidden="1">"c13003"</definedName>
    <definedName name="IQ_SERVICE_CHARGES_FDIC" hidden="1">"c6572"</definedName>
    <definedName name="IQ_SERVICE_CHARGES_OPERATING_INC_FFIEC" hidden="1">"c13384"</definedName>
    <definedName name="IQ_SERVICE_FEE" hidden="1">"c8951"</definedName>
    <definedName name="IQ_SERVICING_FEES_FFIEC" hidden="1">"c13011"</definedName>
    <definedName name="IQ_SERVICING_FEES_OPERATING_INC_FFIEC" hidden="1">"c13389"</definedName>
    <definedName name="IQ_SETTLEMENTS_TAX_AUTHORITIES" hidden="1">"c15737"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_PARTNERSHIP_ASSETS" hidden="1">"c16071"</definedName>
    <definedName name="IQ_SHARE_PARTNERSHIP_CONSOL_JV_DEBT" hidden="1">"c19139"</definedName>
    <definedName name="IQ_SHARE_PARTNERSHIP_CURRENT_ASSETS" hidden="1">"c16069"</definedName>
    <definedName name="IQ_SHARE_PARTNERSHIP_CURRENT_LIAB" hidden="1">"c16073"</definedName>
    <definedName name="IQ_SHARE_PARTNERSHIP_CURRENT_TAX" hidden="1">"c16091"</definedName>
    <definedName name="IQ_SHARE_PARTNERSHIP_DEBT" hidden="1">"c16078"</definedName>
    <definedName name="IQ_SHARE_PARTNERSHIP_DEFERRED_TAX" hidden="1">"c16092"</definedName>
    <definedName name="IQ_SHARE_PARTNERSHIP_DEPRECIATION" hidden="1">"c16089"</definedName>
    <definedName name="IQ_SHARE_PARTNERSHIP_FLOAT_DEBT" hidden="1">"c16077"</definedName>
    <definedName name="IQ_SHARE_PARTNERSHIP_FR_DEBT" hidden="1">"c16076"</definedName>
    <definedName name="IQ_SHARE_PARTNERSHIP_INT_EXPENSE" hidden="1">"c16088"</definedName>
    <definedName name="IQ_SHARE_PARTNERSHIP_INT_INCOME" hidden="1">"c16090"</definedName>
    <definedName name="IQ_SHARE_PARTNERSHIP_LIAB" hidden="1">"c16075"</definedName>
    <definedName name="IQ_SHARE_PARTNERSHIP_LT_ASSETS" hidden="1">"c16070"</definedName>
    <definedName name="IQ_SHARE_PARTNERSHIP_NOI" hidden="1">"c16084"</definedName>
    <definedName name="IQ_SHARE_PARTNERSHIP_NON_CURRENT_LIAB" hidden="1">"c16074"</definedName>
    <definedName name="IQ_SHARE_PARTNERSHIP_OPEX" hidden="1">"c16086"</definedName>
    <definedName name="IQ_SHARE_PARTNERSHIP_OTHER_EXPENSE" hidden="1">"c16087"</definedName>
    <definedName name="IQ_SHARE_PARTNERSHIP_OTHER_INCOME" hidden="1">"c16085"</definedName>
    <definedName name="IQ_SHARE_PARTNERSHIP_REVENUE" hidden="1">"c16083"</definedName>
    <definedName name="IQ_SHARE_RE_ASSET" hidden="1">"c16082"</definedName>
    <definedName name="IQ_SHARE_RE_ASSET_DEVELOP_PROP" hidden="1">"c16080"</definedName>
    <definedName name="IQ_SHARE_RE_ASSET_INV_PROP" hidden="1">"c16079"</definedName>
    <definedName name="IQ_SHARE_RE_ASSET_OTHER" hidden="1">"c16081"</definedName>
    <definedName name="IQ_SHAREOUTSTANDING" hidden="1">"c1347"</definedName>
    <definedName name="IQ_SHARES_PER_DR" hidden="1">"c204"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POSITIONS_FFIEC" hidden="1">"c12859"</definedName>
    <definedName name="IQ_SHORT_TERM_INVEST" hidden="1">"c1425"</definedName>
    <definedName name="IQ_SMALL_INT_BEAR_CD" hidden="1">"c1166"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LD_COAL" hidden="1">"c15936"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NSR_ACTION_LT" hidden="1">"c13616"</definedName>
    <definedName name="IQ_SP_ISSUE_NSR_ACTION_ST" hidden="1">"c13622"</definedName>
    <definedName name="IQ_SP_ISSUE_NSR_DATE_LT" hidden="1">"c13615"</definedName>
    <definedName name="IQ_SP_ISSUE_NSR_DATE_ST" hidden="1">"c13621"</definedName>
    <definedName name="IQ_SP_ISSUE_NSR_LT" hidden="1">"c13614"</definedName>
    <definedName name="IQ_SP_ISSUE_NSR_ST" hidden="1">"c13620"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NSR_ACTION_LT" hidden="1">"c13613"</definedName>
    <definedName name="IQ_SP_NSR_ACTION_ST" hidden="1">"c13619"</definedName>
    <definedName name="IQ_SP_NSR_DATE_LT" hidden="1">"c13612"</definedName>
    <definedName name="IQ_SP_NSR_DATE_ST" hidden="1">"c13618"</definedName>
    <definedName name="IQ_SP_NSR_LT" hidden="1">"c13611"</definedName>
    <definedName name="IQ_SP_NSR_ST" hidden="1">"c13617"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PECIALTIES" hidden="1">"c18932"</definedName>
    <definedName name="IQ_SPECIFIC_ALLOWANCE" hidden="1">"c15247"</definedName>
    <definedName name="IQ_SPONSORS" hidden="1">"c18920"</definedName>
    <definedName name="IQ_SPONSORS_ID" hidden="1">"c18921"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ASSETS_TOT_FFIEC" hidden="1">"c13438"</definedName>
    <definedName name="IQ_ST_INVEST_ST_NONCORE_FUNDING_FFIEC" hidden="1">"c13338"</definedName>
    <definedName name="IQ_ST_INVEST_UTI" hidden="1">"c1198"</definedName>
    <definedName name="IQ_ST_NOTE_RECEIV" hidden="1">"c1199"</definedName>
    <definedName name="IQ_STANDBY_LOC_FHLB_BANK_BEHALF_OFF_BS_FFIEC" hidden="1">"c15412"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POLI_SUBD_US_NON_TRANS_ACCTS_FFIEC" hidden="1">"c15324"</definedName>
    <definedName name="IQ_STATES_POLI_SUBD_US_TRANS_ACCTS_FFIEC" hidden="1">"c15316"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ATUTORY_SURPLUS_GAAP_EQUITY" hidden="1">"c15883"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XPLORE_DRILL" hidden="1">"c13851"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IGHT_LINE_RENT_ADJ" hidden="1">"c16178"</definedName>
    <definedName name="IQ_STRATEGY_NOTE" hidden="1">"c6791"</definedName>
    <definedName name="IQ_STRIKE_PRICE_ISSUED" hidden="1">"c1645"</definedName>
    <definedName name="IQ_STRIKE_PRICE_OS" hidden="1">"c1646"</definedName>
    <definedName name="IQ_STRIPS_RECEIVABLE_MORTGAGE_LOANS_FFIEC" hidden="1">"c12844"</definedName>
    <definedName name="IQ_STRIPS_RECEIVABLE_OTHER_FFIEC" hidden="1">"c12845"</definedName>
    <definedName name="IQ_STRUCT_FIN_CLASS" hidden="1">"c8950"</definedName>
    <definedName name="IQ_STRUCT_FIN_SERIES" hidden="1">"c8956"</definedName>
    <definedName name="IQ_STRUCTURED_NOTES_INVEST_SECURITIES_FFIEC" hidden="1">"c13468"</definedName>
    <definedName name="IQ_STRUCTURING_NOTES_TIER_1_FFIEC" hidden="1">"c13344"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B_NOTES_DEBENTURES_FAIR_VALUE_TOT_FFIEC" hidden="1">"c15410"</definedName>
    <definedName name="IQ_SUB_NOTES_DEBENTURES_FFIEC" hidden="1">"c12867"</definedName>
    <definedName name="IQ_SUB_NOTES_DEBENTURES_LEVEL_1_FFIEC" hidden="1">"c15432"</definedName>
    <definedName name="IQ_SUB_NOTES_DEBENTURES_LEVEL_2_FFIEC" hidden="1">"c15445"</definedName>
    <definedName name="IQ_SUB_NOTES_DEBENTURES_LEVEL_3_FFIEC" hidden="1">"c15458"</definedName>
    <definedName name="IQ_SUB_NOTES_PAYABLE_UNCONSOLIDATED_TRUSTS_FFIEC" hidden="1">"c12868"</definedName>
    <definedName name="IQ_SUBS_ANALOG_CABLE" hidden="1">"c2855"</definedName>
    <definedName name="IQ_SUBS_BASIC_CABLE" hidden="1">"c16205"</definedName>
    <definedName name="IQ_SUBS_BBAND" hidden="1">"c2858"</definedName>
    <definedName name="IQ_SUBS_BUNDLED" hidden="1">"c2861"</definedName>
    <definedName name="IQ_SUBS_DIG_CABLE" hidden="1">"c2856"</definedName>
    <definedName name="IQ_SUBS_NON_VIDEO" hidden="1">"c2860"</definedName>
    <definedName name="IQ_SUBS_PHONE" hidden="1">"c2859"</definedName>
    <definedName name="IQ_SUBS_POSTPAID_WIRELESS" hidden="1">"c2118"</definedName>
    <definedName name="IQ_SUBS_PREPAID_WIRELESS" hidden="1">"c2117"</definedName>
    <definedName name="IQ_SUBS_RESELL_WHOLESALE_WIRELESS" hidden="1">"c15749"</definedName>
    <definedName name="IQ_SUBS_TOTAL" hidden="1">"c2862"</definedName>
    <definedName name="IQ_SUBS_TOTAL_WIRELESS" hidden="1">"c2119"</definedName>
    <definedName name="IQ_SUBS_VIDEO" hidden="1">"c2857"</definedName>
    <definedName name="IQ_SUPPLIES_FFIEC" hidden="1">"c13050"</definedName>
    <definedName name="IQ_SUPPORT_INFRASTRUCTURE_CABLE_INVEST" hidden="1">"c15805"</definedName>
    <definedName name="IQ_SURFACE_RESERVES_COAL" hidden="1">"c15920"</definedName>
    <definedName name="IQ_SURFACE_RESERVES_TO_TOTAL_RESERVES_COAL" hidden="1">"c15959"</definedName>
    <definedName name="IQ_SURPLUS_FDIC" hidden="1">"c6351"</definedName>
    <definedName name="IQ_SURPLUS_FFIEC" hidden="1">"c12877"</definedName>
    <definedName name="IQ_SVA" hidden="1">"c1214"</definedName>
    <definedName name="IQ_SYMBOL_RT" hidden="1">"SYMBOL"</definedName>
    <definedName name="IQ_SYNTHETIC_STRUCTURED_PRODUCTS_AVAIL_SALE_FFIEC" hidden="1">"c15264"</definedName>
    <definedName name="IQ_SYNTHETIC_STRUCTURED_PRODUCTS_FFIEC" hidden="1">"c15261"</definedName>
    <definedName name="IQ_TANGIBLE_ASSETS_FFIEC" hidden="1">"c13916"</definedName>
    <definedName name="IQ_TANGIBLE_COMMON_EQUITY_FFIEC" hidden="1">"c13914"</definedName>
    <definedName name="IQ_TANGIBLE_EQUITY_ASSETS_FFIEC" hidden="1">"c13346"</definedName>
    <definedName name="IQ_TANGIBLE_EQUITY_FFIEC" hidden="1">"c13915"</definedName>
    <definedName name="IQ_TANGIBLE_TIER_1_LEVERAGE_FFIEC" hidden="1">"c13345"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EQUIVALENT_ADJUSTMENTS_FFIEC" hidden="1">"c13854"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AXES_ADJ_NOI_FFIEC" hidden="1">"c13395"</definedName>
    <definedName name="IQ_TAXES_NOI_FFIEC" hidden="1">"c13394"</definedName>
    <definedName name="IQ_TAXES_TE_AVG_ASSETS_FFIEC" hidden="1">"c13366"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EXCL_FFIEC" hidden="1">"c13516"</definedName>
    <definedName name="IQ_TBV_SHARE" hidden="1">"c1217"</definedName>
    <definedName name="IQ_TBV_SHARE_REPORTED" hidden="1">"c19140"</definedName>
    <definedName name="IQ_TELECOM_FFIEC" hidden="1">"c13057"</definedName>
    <definedName name="IQ_TEMPLATE" hidden="1">"c1521"</definedName>
    <definedName name="IQ_TENANT" hidden="1">"c1218"</definedName>
    <definedName name="IQ_TENANT_LEASE_COMMISSION" hidden="1">"c16177"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CAPITAL_BEFORE_CHARGES_T1_FFIEC" hidden="1">"c13139"</definedName>
    <definedName name="IQ_TIER_1_CAPITAL_FFIEC" hidden="1">"c13143"</definedName>
    <definedName name="IQ_TIER_1_LEVERAGE_RATIO_FFIEC" hidden="1">"c13160"</definedName>
    <definedName name="IQ_TIER_1_RISK_BASED_CAPITAL_RATIO_FDIC" hidden="1">"c6746"</definedName>
    <definedName name="IQ_TIER_1_RISK_BASED_CAPITAL_RATIO_FFIEC" hidden="1">"c13161"</definedName>
    <definedName name="IQ_TIER_2_CAPITAL_FFIEC" hidden="1">"c13149"</definedName>
    <definedName name="IQ_TIER_3_CAPITAL_ALLOCATED_MARKET_RISK_FFIEC" hidden="1">"c13151"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ER_TWO_CAPITAL_RATIO" hidden="1">"c15241"</definedName>
    <definedName name="IQ_TIME_DEP" hidden="1">"c1230"</definedName>
    <definedName name="IQ_TIME_DEPOSIT_LESS_100000_QUARTERLY_AVG_FFIEC" hidden="1">"c15487"</definedName>
    <definedName name="IQ_TIME_DEPOSIT_MORE_100000_QUARTERLY_AVG_FFIEC" hidden="1">"c15486"</definedName>
    <definedName name="IQ_TIME_DEPOSITS_LESS_100K_OTHER_INSTITUTIONS_FFIEC" hidden="1">"c12953"</definedName>
    <definedName name="IQ_TIME_DEPOSITS_LESS_100K_TOT_DEPOSITS_FFIEC" hidden="1">"c13907"</definedName>
    <definedName name="IQ_TIME_DEPOSITS_LESS_THAN_100K_FDIC" hidden="1">"c6465"</definedName>
    <definedName name="IQ_TIME_DEPOSITS_MORE_100K_OTHER_INSTITUTIONS_FFIEC" hidden="1">"c12954"</definedName>
    <definedName name="IQ_TIME_DEPOSITS_MORE_100K_TOT_DEPOSITS_FFIEC" hidden="1">"c13906"</definedName>
    <definedName name="IQ_TIME_DEPOSITS_MORE_THAN_100K_FDIC" hidden="1">"c6470"</definedName>
    <definedName name="IQ_TIME_DEPOSITS_TOTAL_DEPOSITS" hidden="1">"c15723"</definedName>
    <definedName name="IQ_TODAY" hidden="1">0</definedName>
    <definedName name="IQ_TOT_1_4_FAM_LOANS_TOT_LOANS_FFIEC" hidden="1">"c13868"</definedName>
    <definedName name="IQ_TOT_ADJ_INC" hidden="1">"c1616"</definedName>
    <definedName name="IQ_TOT_LEASES_TOT_LOANS_FFIEC" hidden="1">"c13876"</definedName>
    <definedName name="IQ_TOT_NON_RE_LOANS_TOT_LOANS_FFIEC" hidden="1">"c13877"</definedName>
    <definedName name="IQ_TOT_NONTRANS_ACCTS_TOT_DEPOSITS_FFIEC" hidden="1">"c13909"</definedName>
    <definedName name="IQ_TOT_RE_LOANS_TOT_LOANS_FFIEC" hidden="1">"c13873"</definedName>
    <definedName name="IQ_TOT_TIME_DEPOSITS_TOT_DEPOSITS_FFIEC" hidden="1">"c13908"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BNK_SUBTOTAL_AP" hidden="1">"c13644"</definedName>
    <definedName name="IQ_TOTAL_ASSETS_FAIR_VALUE_TOT_FFIEC" hidden="1">"c15405"</definedName>
    <definedName name="IQ_TOTAL_ASSETS_FDIC" hidden="1">"c6339"</definedName>
    <definedName name="IQ_TOTAL_ASSETS_FFIEC" hidden="1">"c12849"</definedName>
    <definedName name="IQ_TOTAL_ASSETS_LEVEL_1_FFIEC" hidden="1">"c15427"</definedName>
    <definedName name="IQ_TOTAL_ASSETS_LEVEL_2_FFIEC" hidden="1">"c15440"</definedName>
    <definedName name="IQ_TOTAL_ASSETS_LEVEL_3_FFIEC" hidden="1">"c15453"</definedName>
    <definedName name="IQ_TOTAL_ASSETS_LH_FFIEC" hidden="1">"c13106"</definedName>
    <definedName name="IQ_TOTAL_ASSETS_PC_FFIEC" hidden="1">"c13099"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BROKERED_DEPOSIT_FFIEC" hidden="1">"c15304"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DUE_DEPOSITORY_INSTIT_DOM_FFIEC" hidden="1">"c15291"</definedName>
    <definedName name="IQ_TOTAL_CASH_DUE_DEPOSITORY_INSTIT_FFIEC" hidden="1">"c15285"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OMMON_EQUITY_FFIEC" hidden="1">"c13913"</definedName>
    <definedName name="IQ_TOTAL_COMMON_EQUITY_TOTAL_ASSETS_FFIEC" hidden="1">"c13864"</definedName>
    <definedName name="IQ_TOTAL_COMMON_SHARES_OUT_FFIEC" hidden="1">"c12955"</definedName>
    <definedName name="IQ_TOTAL_CONSTRUCTION_LL_REC_DOM_FFIEC" hidden="1">"c13515"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GUIDANCE_CIQ_COL" hidden="1">"c11733"</definedName>
    <definedName name="IQ_TOTAL_DEBT_HIGH_GUIDANCE" hidden="1">"c4196"</definedName>
    <definedName name="IQ_TOTAL_DEBT_HIGH_GUIDANCE_CIQ" hidden="1">"c4608"</definedName>
    <definedName name="IQ_TOTAL_DEBT_HIGH_GUIDANCE_CIQ_COL" hidden="1">"c11257"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GUIDANCE" hidden="1">"c4236"</definedName>
    <definedName name="IQ_TOTAL_DEBT_LOW_GUIDANCE_CIQ" hidden="1">"c4648"</definedName>
    <definedName name="IQ_TOTAL_DEBT_LOW_GUIDANCE_CIQ_COL" hidden="1">"c11297"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DOM_FFIEC" hidden="1">"c15313"</definedName>
    <definedName name="IQ_TOTAL_DEPOSITS_FDIC" hidden="1">"c6342"</definedName>
    <definedName name="IQ_TOTAL_DEPOSITS_FFIEC" hidden="1">"c13623"</definedName>
    <definedName name="IQ_TOTAL_DEPOSITS_SUPPLE" hidden="1">"c15253"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CAPITAL_T1_FFIEC" hidden="1">"c13130"</definedName>
    <definedName name="IQ_TOTAL_EQUITY_FFIEC" hidden="1">"c12881"</definedName>
    <definedName name="IQ_TOTAL_EQUITY_INCL_MINORITY_INTEREST_FFIEC" hidden="1">"c15278"</definedName>
    <definedName name="IQ_TOTAL_EQUITY_LH_FFIEC" hidden="1">"c13109"</definedName>
    <definedName name="IQ_TOTAL_EQUITY_PC_FFIEC" hidden="1">"c13102"</definedName>
    <definedName name="IQ_TOTAL_EQUITY_SUBTOTAL_AP" hidden="1">"c8989"</definedName>
    <definedName name="IQ_TOTAL_EQUITY_TOTAL_ASSETS_FFIEC" hidden="1">"c13863"</definedName>
    <definedName name="IQ_TOTAL_FOREIGN_DEPOSITS_FFIEC" hidden="1">"c15348"</definedName>
    <definedName name="IQ_TOTAL_FOREIGN_LOANS_QUARTERLY_AVG_FFIEC" hidden="1">"c15482"</definedName>
    <definedName name="IQ_TOTAL_IBF_ASSETS_CONSOL_BANK_FFIEC" hidden="1">"c15299"</definedName>
    <definedName name="IQ_TOTAL_IBF_LIABILITIES_FFIEC" hidden="1">"c15302"</definedName>
    <definedName name="IQ_TOTAL_IBF_LL_REC_FFIEC" hidden="1">"c15297"</definedName>
    <definedName name="IQ_TOTAL_INT_EXPENSE_FFIEC" hidden="1">"c13000"</definedName>
    <definedName name="IQ_TOTAL_INT_INCOME_FFIEC" hidden="1">"c12989"</definedName>
    <definedName name="IQ_TOTAL_INTEREST_EXP" hidden="1">"c1382"</definedName>
    <definedName name="IQ_TOTAL_INTEREST_EXP_FOREIGN_FFIEC" hidden="1">"c15374"</definedName>
    <definedName name="IQ_TOTAL_INTEREST_INC_FOREIGN_FFIEC" hidden="1">"c15373"</definedName>
    <definedName name="IQ_TOTAL_INVENTORY" hidden="1">"c1385"</definedName>
    <definedName name="IQ_TOTAL_INVEST" hidden="1">"c1275"</definedName>
    <definedName name="IQ_TOTAL_IRA_KEOGH_PLAN_ACCOUNTS_FFIEC" hidden="1">"c15303"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EQUITY_FFIEC" hidden="1">"c12882"</definedName>
    <definedName name="IQ_TOTAL_LIABILITIES_FAIR_VALUE_TOT_FFIEC" hidden="1">"c15411"</definedName>
    <definedName name="IQ_TOTAL_LIABILITIES_FDIC" hidden="1">"c6348"</definedName>
    <definedName name="IQ_TOTAL_LIABILITIES_FFIEC" hidden="1">"c12873"</definedName>
    <definedName name="IQ_TOTAL_LIABILITIES_LEVEL_1_FFIEC" hidden="1">"c15433"</definedName>
    <definedName name="IQ_TOTAL_LIABILITIES_LEVEL_2_FFIEC" hidden="1">"c15446"</definedName>
    <definedName name="IQ_TOTAL_LIABILITIES_LEVEL_3_FFIEC" hidden="1">"c15459"</definedName>
    <definedName name="IQ_TOTAL_LL_REC_DOM_FFIEC" hidden="1">"c12917"</definedName>
    <definedName name="IQ_TOTAL_LL_REC_FFIEC" hidden="1">"c12898"</definedName>
    <definedName name="IQ_TOTAL_LOANS" hidden="1">"c5653"</definedName>
    <definedName name="IQ_TOTAL_LOANS_DOM_QUARTERLY_AVG_FFIEC" hidden="1">"c15475"</definedName>
    <definedName name="IQ_TOTAL_LOANS_LEASES_AND_OTHER_DUE_30_89_FFIEC" hidden="1">"c15416"</definedName>
    <definedName name="IQ_TOTAL_LOANS_LEASES_AND_OTHER_DUE_90_FFIEC" hidden="1">"c15420"</definedName>
    <definedName name="IQ_TOTAL_LOANS_LEASES_AND_OTHER_NON_ACCRUAL_FFIEC" hidden="1">"c15466"</definedName>
    <definedName name="IQ_TOTAL_LOANS_LEASES_CHARGE_OFFS_FFIEC" hidden="1">"c13186"</definedName>
    <definedName name="IQ_TOTAL_LOANS_LEASES_DUE_30_89_FFIEC" hidden="1">"c13280"</definedName>
    <definedName name="IQ_TOTAL_LOANS_LEASES_DUE_90_FFIEC" hidden="1">"c13306"</definedName>
    <definedName name="IQ_TOTAL_LOANS_LEASES_NON_ACCRUAL_FFIEC" hidden="1">"c13757"</definedName>
    <definedName name="IQ_TOTAL_LOANS_LEASES_RECOV_FFIEC" hidden="1">"c13208"</definedName>
    <definedName name="IQ_TOTAL_LONG_DEBT" hidden="1">"c1617"</definedName>
    <definedName name="IQ_TOTAL_NON_REC" hidden="1">"c1444"</definedName>
    <definedName name="IQ_TOTAL_NON_TRANS_ACCTS_FFIEC" hidden="1">"c15328"</definedName>
    <definedName name="IQ_TOTAL_NONINTEREST_EXPENSE_FOREIGN_FFIEC" hidden="1">"c15386"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ERATING_EXPENSE" hidden="1">"c16047"</definedName>
    <definedName name="IQ_TOTAL_OPERATING_REVENUE" hidden="1">"c16030"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_LOANS_TOTAL_LOANS" hidden="1">"c15715"</definedName>
    <definedName name="IQ_TOTAL_RE_NOI_AVG_GROSS_PROP" hidden="1">"c16059"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NTAL_REVENUE" hidden="1">"c16022"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TURN_SWAPS_DERIVATIVES_BENEFICIARY_FFIEC" hidden="1">"c13120"</definedName>
    <definedName name="IQ_TOTAL_RETURN_SWAPS_DERIVATIVES_GUARANTOR_FFIEC" hidden="1">"c13113"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EVENUE_FFIEC" hidden="1">"c13020"</definedName>
    <definedName name="IQ_TOTAL_REVENUE_FOREIGN_FFIEC" hidden="1">"c15383"</definedName>
    <definedName name="IQ_TOTAL_RISK_BASED_CAPITAL_FFIEC" hidden="1">"c13153"</definedName>
    <definedName name="IQ_TOTAL_RISK_BASED_CAPITAL_RATIO_FDIC" hidden="1">"c6747"</definedName>
    <definedName name="IQ_TOTAL_RISK_BASED_CAPITAL_RATIO_FFIEC" hidden="1">"c13162"</definedName>
    <definedName name="IQ_TOTAL_RISK_WEIGHTED_ASSETS_FFIEC" hidden="1">"c13858"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LESS_100000_1_TO_3_YEARS_FFIEC" hidden="1">"c15335"</definedName>
    <definedName name="IQ_TOTAL_TIME_LESS_100000_3_MONTHS_LESS_FFIEC" hidden="1">"c15333"</definedName>
    <definedName name="IQ_TOTAL_TIME_LESS_100000_3_TO_12_MONTHS_FFIEC" hidden="1">"c15334"</definedName>
    <definedName name="IQ_TOTAL_TIME_LESS_100000_FFIEC" hidden="1">"c15332"</definedName>
    <definedName name="IQ_TOTAL_TIME_LESS_100000_OVER_3_YEARS_FFIEC" hidden="1">"c15336"</definedName>
    <definedName name="IQ_TOTAL_TIME_MORE_100000_1_TO_3_YEARS_FFIEC" hidden="1">"c15340"</definedName>
    <definedName name="IQ_TOTAL_TIME_MORE_100000_3_MONTHS_LESS_FFIEC" hidden="1">"c15338"</definedName>
    <definedName name="IQ_TOTAL_TIME_MORE_100000_3_TO_12_MONTHS_FFIEC" hidden="1">"c15339"</definedName>
    <definedName name="IQ_TOTAL_TIME_MORE_100000_FFIEC" hidden="1">"c15337"</definedName>
    <definedName name="IQ_TOTAL_TIME_MORE_100000_OVER_3_YEARS_FFIEC" hidden="1">"c15341"</definedName>
    <definedName name="IQ_TOTAL_TIME_SAVINGS_DEPOSITS_FDIC" hidden="1">"c6498"</definedName>
    <definedName name="IQ_TOTAL_TRADING_ASSETS_FFIEC" hidden="1">"c12939"</definedName>
    <definedName name="IQ_TOTAL_TRADING_LIAB_DOM_FFIEC" hidden="1">"c12944"</definedName>
    <definedName name="IQ_TOTAL_TRADING_LIAB_FOREIGN_FFIEC" hidden="1">"c15296"</definedName>
    <definedName name="IQ_TOTAL_TRANS_ACCTS_FFIEC" hidden="1">"c15321"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SUPPLE" hidden="1">"c13817"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_TERM_FEE" hidden="1">"c13638"</definedName>
    <definedName name="IQ_TR_BUY_TERM_FEE_PCT" hidden="1">"c13639"</definedName>
    <definedName name="IQ_TR_BUYBACK_TO_CLOSE" hidden="1">"c13919"</definedName>
    <definedName name="IQ_TR_BUYBACK_TO_HIGH" hidden="1">"c13917"</definedName>
    <definedName name="IQ_TR_BUYBACK_TO_LOW" hidden="1">"c13918"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OFFER_PER_SHARE" hidden="1">"c18872"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GISTRATION_FEES" hidden="1">"c2274"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_TERM_FEE" hidden="1">"c2298"</definedName>
    <definedName name="IQ_TR_SELL_TERM_FEE_PCT" hidden="1">"c2297"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AIR_VALUE_TOT_FFIEC" hidden="1">"c13210"</definedName>
    <definedName name="IQ_TRADING_ASSETS_FDIC" hidden="1">"c6328"</definedName>
    <definedName name="IQ_TRADING_ASSETS_FFIEC" hidden="1">"c12812"</definedName>
    <definedName name="IQ_TRADING_ASSETS_FOREIGN_FFIEC" hidden="1">"c12940"</definedName>
    <definedName name="IQ_TRADING_ASSETS_LEVEL_1_FFIEC" hidden="1">"c13218"</definedName>
    <definedName name="IQ_TRADING_ASSETS_LEVEL_2_FFIEC" hidden="1">"c13226"</definedName>
    <definedName name="IQ_TRADING_ASSETS_LEVEL_3_FFIEC" hidden="1">"c13234"</definedName>
    <definedName name="IQ_TRADING_ASSETS_QUARTERLY_AVG_FFIEC" hidden="1">"c13085"</definedName>
    <definedName name="IQ_TRADING_CURRENCY" hidden="1">"c2212"</definedName>
    <definedName name="IQ_TRADING_ITEM_CIQID" hidden="1">"c8949"</definedName>
    <definedName name="IQ_TRADING_LIABILITIES_FAIR_VALUE_TOT_FFIEC" hidden="1">"c13214"</definedName>
    <definedName name="IQ_TRADING_LIABILITIES_FDIC" hidden="1">"c6344"</definedName>
    <definedName name="IQ_TRADING_LIABILITIES_FFIEC" hidden="1">"c12858"</definedName>
    <definedName name="IQ_TRADING_LIABILITIES_LEVEL_1_FFIEC" hidden="1">"c13222"</definedName>
    <definedName name="IQ_TRADING_LIABILITIES_LEVEL_2_FFIEC" hidden="1">"c13230"</definedName>
    <definedName name="IQ_TRADING_LIABILITIES_LEVEL_3_FFIEC" hidden="1">"c13238"</definedName>
    <definedName name="IQ_TRADING_REV_FOREIGN_FFIEC" hidden="1">"c15377"</definedName>
    <definedName name="IQ_TRADING_REV_OPERATING_INC_FFIEC" hidden="1">"c13385"</definedName>
    <definedName name="IQ_TRADING_REVENUE_FFIEC" hidden="1">"c13004"</definedName>
    <definedName name="IQ_TRANS_ACCTS_TOT_DEPOSITS_FFIEC" hidden="1">"c13904"</definedName>
    <definedName name="IQ_TRANS_IMPACT_FIN_48_CURRENT_ASSETS" hidden="1">"c15727"</definedName>
    <definedName name="IQ_TRANS_IMPACT_FIN_48_CURRENT_LIABILITIES" hidden="1">"c15729"</definedName>
    <definedName name="IQ_TRANS_IMPACT_FIN_48_LT_ASSETS" hidden="1">"c15728"</definedName>
    <definedName name="IQ_TRANS_IMPACT_FIN_48_NON_CURRENT_LIABILITIES" hidden="1">"c15730"</definedName>
    <definedName name="IQ_TRANS_IMPACT_FIN_48_RETAINED_EARNINGS" hidden="1">"c15731"</definedName>
    <definedName name="IQ_TRANSACTION_ACCOUNTS_FDIC" hidden="1">"c6544"</definedName>
    <definedName name="IQ_TRANSACTION_LIST" hidden="1">"c15126"</definedName>
    <definedName name="IQ_TRANSACTION_LIST_BANKRUPTCY" hidden="1">"c15131"</definedName>
    <definedName name="IQ_TRANSACTION_LIST_BUYBACK" hidden="1">"c15129"</definedName>
    <definedName name="IQ_TRANSACTION_LIST_INCL_SUBS" hidden="1">"c15132"</definedName>
    <definedName name="IQ_TRANSACTION_LIST_INCL_SUBS_BANKRUPTCY" hidden="1">"c15137"</definedName>
    <definedName name="IQ_TRANSACTION_LIST_INCL_SUBS_BUYBACK" hidden="1">"c15135"</definedName>
    <definedName name="IQ_TRANSACTION_LIST_INCL_SUBS_MA" hidden="1">"c15133"</definedName>
    <definedName name="IQ_TRANSACTION_LIST_INCL_SUBS_PO" hidden="1">"c15136"</definedName>
    <definedName name="IQ_TRANSACTION_LIST_INCL_SUBS_PP" hidden="1">"c15134"</definedName>
    <definedName name="IQ_TRANSACTION_LIST_MA" hidden="1">"c15127"</definedName>
    <definedName name="IQ_TRANSACTION_LIST_PO" hidden="1">"c15130"</definedName>
    <definedName name="IQ_TRANSACTION_LIST_PP" hidden="1">"c15128"</definedName>
    <definedName name="IQ_TREASURER_ID" hidden="1">"c15214"</definedName>
    <definedName name="IQ_TREASURER_NAME" hidden="1">"c15213"</definedName>
    <definedName name="IQ_TREASURY" hidden="1">"c1311"</definedName>
    <definedName name="IQ_TREASURY_INVEST_SECURITIES_FFIEC" hidden="1">"c13457"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EASURY_STOCK_TRANSACTIONS_FFIEC" hidden="1">"c15352"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ASSIGNED_RESERVES_COAL" hidden="1">"c15914"</definedName>
    <definedName name="IQ_UNASSIGNED_RESERVES_TO_TOTAL_RESERVES_COAL" hidden="1">"c15956"</definedName>
    <definedName name="IQ_UNCLASSIFIED_PROPERTY_OPERATING_EXPENSE" hidden="1">"c16034"</definedName>
    <definedName name="IQ_UNCLASSIFIED_RENTAL_INCOME" hidden="1">"c16021"</definedName>
    <definedName name="IQ_UNCONSOL_BEDS" hidden="1">"c8783"</definedName>
    <definedName name="IQ_UNCONSOL_NOI" hidden="1">"c16067"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GROUND_RESERVES_COAL" hidden="1">"c15922"</definedName>
    <definedName name="IQ_UNDERGROUND_RESERVES_TO_TOTAL_RESERVES_COAL" hidden="1">"c15960"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FED_FUNDS" hidden="1">"c2524"</definedName>
    <definedName name="IQ_UNDRAWN_FHLB" hidden="1">"c2520"</definedName>
    <definedName name="IQ_UNDRAWN_LC" hidden="1">"c2521"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ARNED_INCOME_LL_REC_DOM_FFIEC" hidden="1">"c12916"</definedName>
    <definedName name="IQ_UNEARNED_INCOME_LL_REC_FFIEC" hidden="1">"c12897"</definedName>
    <definedName name="IQ_UNEARNED_PREMIUMS_PC_FFIEC" hidden="1">"c13101"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RECOG_TAX_BENEFIT_BEG_PERIOD" hidden="1">"c15732"</definedName>
    <definedName name="IQ_UNRECOG_TAX_BENEFIT_END_PERIOD" hidden="1">"c15740"</definedName>
    <definedName name="IQ_UNRECOG_TAX_BENEFIT_OTHER_ADJ" hidden="1">"c15739"</definedName>
    <definedName name="IQ_UNSECURED_COMMITMENTS_COMMERCIAL_RE_UNUSED_FFIEC" hidden="1">"c13246"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PGRADE_REBUILD_CABLE_INVEST" hidden="1">"c15804"</definedName>
    <definedName name="IQ_US_ADDRESS_LEASE_FIN_REC_FFIEC" hidden="1">"c13624"</definedName>
    <definedName name="IQ_US_AGENCY_OBLIG_FFIEC" hidden="1">"c12779"</definedName>
    <definedName name="IQ_US_AGENCY_OBLIG_TRADING_DOM_FFIEC" hidden="1">"c12919"</definedName>
    <definedName name="IQ_US_AGENCY_OBLIG_TRADING_FFIEC" hidden="1">"c12814"</definedName>
    <definedName name="IQ_US_AGENCY_OBLIGATIONS_AVAIL_SALE_FFIEC" hidden="1">"c12793"</definedName>
    <definedName name="IQ_US_BANKS_OTHER_INST_FOREIGN_DEP_FFIEC" hidden="1">"c15343"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GOVT_NON_TRANS_ACCTS_FFIEC" hidden="1">"c15323"</definedName>
    <definedName name="IQ_US_GOVT_STATE_POLI_SUBD_IN_US_FOREIGN_DEP_FFIEC" hidden="1">"c15346"</definedName>
    <definedName name="IQ_US_GOVT_TRANS_ACCTS_FFIEC" hidden="1">"c15315"</definedName>
    <definedName name="IQ_US_INST_DUE_30_89_FFIEC" hidden="1">"c13268"</definedName>
    <definedName name="IQ_US_INST_DUE_90_FFIEC" hidden="1">"c13294"</definedName>
    <definedName name="IQ_US_INST_NON_ACCRUAL_FFIEC" hidden="1">"c13320"</definedName>
    <definedName name="IQ_US_SPONSORED_AGENCY_OBLIG_AVAIL_SALE_FFIEC" hidden="1">"c12794"</definedName>
    <definedName name="IQ_US_SPONSORED_AGENCY_OBLIG_FFIEC" hidden="1">"c12780"</definedName>
    <definedName name="IQ_US_TREASURY_SEC_AVAIL_SALE_FFIEC" hidden="1">"c12792"</definedName>
    <definedName name="IQ_US_TREASURY_SEC_TRADING_DOM_FFIEC" hidden="1">"c12918"</definedName>
    <definedName name="IQ_US_TREASURY_SEC_TRADING_FFIEC" hidden="1">"c12813"</definedName>
    <definedName name="IQ_US_TREASURY_SECURITIES_FDIC" hidden="1">"c6298"</definedName>
    <definedName name="IQ_US_TREASURY_SECURITIES_FFIEC" hidden="1">"c12778"</definedName>
    <definedName name="IQ_UST_SEC_GOVT_AGENCY_CORP_QUARTERLY_AVG_FFIEC" hidden="1">"c15469"</definedName>
    <definedName name="IQ_UST_SECURITIES_GOVT_AGENCY_QUARTERLY_AVG_FFIEC" hidden="1">"c15468"</definedName>
    <definedName name="IQ_UTIL_PPE_NET" hidden="1">"c1620"</definedName>
    <definedName name="IQ_UTIL_REV" hidden="1">"c2091"</definedName>
    <definedName name="IQ_UTILITY_EXPENSE" hidden="1">"c16031"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ARIABLE_RATE_PREFERREDS_INT_SENSITIVITY_FFIEC" hidden="1">"c13096"</definedName>
    <definedName name="IQ_VC_REV_OPERATING_INC_FFIEC" hidden="1">"c13388"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EHICLE_LOANS" hidden="1">"c15249"</definedName>
    <definedName name="IQ_VENTURE_CAPITAL_REVENUE_FFIEC" hidden="1">"c13010"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ICE_SUB_BASIC_SUB" hidden="1">"c16203"</definedName>
    <definedName name="IQ_VOICE_SUB_TOTAL_HOMES_PASSED" hidden="1">"c15770"</definedName>
    <definedName name="IQ_VOICE_SUB_VIDEO_SUB" hidden="1">"c15789"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VWAP" hidden="1">"c13514"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IRELESS_PENETRATION" hidden="1">"c15767"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WTD_AVG_IR_AFTER_FIVE" hidden="1">"c15700"</definedName>
    <definedName name="IQ_WTD_AVG_IR_CY" hidden="1">"c15695"</definedName>
    <definedName name="IQ_WTD_AVG_IR_CY1" hidden="1">"c15696"</definedName>
    <definedName name="IQ_WTD_AVG_IR_CY2" hidden="1">"c15697"</definedName>
    <definedName name="IQ_WTD_AVG_IR_CY3" hidden="1">"c15698"</definedName>
    <definedName name="IQ_WTD_AVG_IR_CY4" hidden="1">"c15699"</definedName>
    <definedName name="IQ_WTD_AVG_IR_LT_DEBT" hidden="1">"c15693"</definedName>
    <definedName name="IQ_WTD_AVG_IR_TOTAL_DEBT" hidden="1">"c15694"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HIGH_RT" hidden="1">"YEARHIGH"</definedName>
    <definedName name="IQ_YEARLOW" hidden="1">"c1338"</definedName>
    <definedName name="IQ_YEARLOW_DATE" hidden="1">"c2251"</definedName>
    <definedName name="IQ_YEARLOW_RT" hidden="1">"YEARLOW"</definedName>
    <definedName name="IQ_YIELD_FED_FUNDS_SOLD_FFIEC" hidden="1">"c13487"</definedName>
    <definedName name="IQ_YIELD_TRADING_ASSETS_FFIEC" hidden="1">"c13488"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">#REF!</definedName>
    <definedName name="IRR">#REF!</definedName>
    <definedName name="IRRSTART">#REF!</definedName>
    <definedName name="ISA">#REF!</definedName>
    <definedName name="IsBangkok">#REF!</definedName>
    <definedName name="iService">#REF!</definedName>
    <definedName name="iSSF">#REF!</definedName>
    <definedName name="IssuerCode">#REF!</definedName>
    <definedName name="IssuerEng">#REF!</definedName>
    <definedName name="IssuerFormat">#REF!</definedName>
    <definedName name="IssuerThai">#REF!</definedName>
    <definedName name="IT_depend">#REF!</definedName>
    <definedName name="ITAN">#REF!</definedName>
    <definedName name="ITF">#REF!</definedName>
    <definedName name="IZCL020">#REF!</definedName>
    <definedName name="j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ja">#REF!</definedName>
    <definedName name="jan">#REF!</definedName>
    <definedName name="Jan_Amt">#REF!</definedName>
    <definedName name="jar">#REF!</definedName>
    <definedName name="jayanthi" hidden="1">{#N/A,#N/A,FALSE,"CC CLAIMS";#N/A,#N/A,FALSE,"CC PREM";#N/A,#N/A,FALSE,"TRIAL.BALANCE";#N/A,#N/A,FALSE,"DRS.CRS"}</definedName>
    <definedName name="JBNAM">"INTERIMATB"</definedName>
    <definedName name="JBNMB">"903226"</definedName>
    <definedName name="jfkd" hidden="1">{"'Eng (page2)'!$A$1:$D$52"}</definedName>
    <definedName name="JirawatJ">#REF!</definedName>
    <definedName name="jj">#N/A</definedName>
    <definedName name="jjj">#REF!</definedName>
    <definedName name="jkkljjj">#REF!</definedName>
    <definedName name="jkmhcd" hidden="1">{"'Eng (page2)'!$A$1:$D$52"}</definedName>
    <definedName name="jo">[0]!jo</definedName>
    <definedName name="job">#REF!</definedName>
    <definedName name="Journal_Details">#REF!</definedName>
    <definedName name="Journal_Headers">#REF!</definedName>
    <definedName name="jr" hidden="1">{"'Matrix'!$A$3:$J$47"}</definedName>
    <definedName name="Jul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Jul_Amt">#REF!</definedName>
    <definedName name="JUMLAH">"Rectangle 9"</definedName>
    <definedName name="Jun_Amt">#REF!</definedName>
    <definedName name="JVContribution">#REF!</definedName>
    <definedName name="K">#REF!</definedName>
    <definedName name="kan">#REF!</definedName>
    <definedName name="kanya">#REF!</definedName>
    <definedName name="kanyapad">#REF!</definedName>
    <definedName name="Käyttöom.">#REF!</definedName>
    <definedName name="Kb">#REF!</definedName>
    <definedName name="kd">#REF!</definedName>
    <definedName name="ked">{"'Model'!$A$1:$N$53"}</definedName>
    <definedName name="Ken">#REF!</definedName>
    <definedName name="key">#REF!</definedName>
    <definedName name="Key_assumptions">#REF!</definedName>
    <definedName name="keyerracc">#REF!</definedName>
    <definedName name="keyx" hidden="1">#REF!</definedName>
    <definedName name="kh">#REF!</definedName>
    <definedName name="ki">#REF!</definedName>
    <definedName name="Kids_world">#REF!</definedName>
    <definedName name="kie" hidden="1">{"'Eng (page2)'!$A$1:$D$52"}</definedName>
    <definedName name="kim" hidden="1">{#N/A,#N/A,FALSE,"CC CLAIMS";#N/A,#N/A,FALSE,"CC PREM";#N/A,#N/A,FALSE,"TRIAL.BALANCE";#N/A,#N/A,FALSE,"DRS.CRS"}</definedName>
    <definedName name="kin">#REF!</definedName>
    <definedName name="kk" hidden="1">#REF!</definedName>
    <definedName name="kkk">#N/A</definedName>
    <definedName name="kkl" hidden="1">#REF!</definedName>
    <definedName name="KKPP" hidden="1">{#N/A,#N/A,TRUE,"SUM";#N/A,#N/A,TRUE,"EE";#N/A,#N/A,TRUE,"AC";#N/A,#N/A,TRUE,"SN"}</definedName>
    <definedName name="KL">#REF!</definedName>
    <definedName name="klhasdkjfhad" hidden="1">{#N/A,#N/A,FALSE,"Sheet2"}</definedName>
    <definedName name="klk" hidden="1">{"'Eng (page2)'!$A$1:$D$52"}</definedName>
    <definedName name="KLO" hidden="1">{"'Eng (page2)'!$A$1:$D$52"}</definedName>
    <definedName name="KN014NCODE" hidden="1">#REF!</definedName>
    <definedName name="KN289NCODE" hidden="1">#REF!</definedName>
    <definedName name="KN301NCODE" hidden="1">#REF!</definedName>
    <definedName name="KN533NCODE" hidden="1">#REF!</definedName>
    <definedName name="KN579NCODE" hidden="1">#REF!</definedName>
    <definedName name="KN705NCODE" hidden="1">#REF!</definedName>
    <definedName name="KN774NCODE" hidden="1">#REF!</definedName>
    <definedName name="ko" hidden="1">{#N/A,#N/A,FALSE,"Aging Summary";#N/A,#N/A,FALSE,"Ratio Analysis";#N/A,#N/A,FALSE,"Test 120 Day Accts";#N/A,#N/A,FALSE,"Tickmarks"}</definedName>
    <definedName name="Konstuloslaskelma">#REF!</definedName>
    <definedName name="kp" hidden="1">{"'Eng (page2)'!$A$1:$D$52"}</definedName>
    <definedName name="kskk" hidden="1">{#N/A,#N/A,FALSE,"COVER.XLS";#N/A,#N/A,FALSE,"RACT1.XLS";#N/A,#N/A,FALSE,"RACT2.XLS";#N/A,#N/A,FALSE,"ECCMP";#N/A,#N/A,FALSE,"WELDER.XLS"}</definedName>
    <definedName name="ksna">#REF!</definedName>
    <definedName name="ktbpf">#REF!</definedName>
    <definedName name="kvs" hidden="1">{#N/A,#N/A,FALSE,"COVER1.XLS ";#N/A,#N/A,FALSE,"RACT1.XLS";#N/A,#N/A,FALSE,"RACT2.XLS";#N/A,#N/A,FALSE,"ECCMP";#N/A,#N/A,FALSE,"WELDER.XLS"}</definedName>
    <definedName name="l">#REF!</definedName>
    <definedName name="lab">#REF!</definedName>
    <definedName name="lady">"Picture 223"</definedName>
    <definedName name="Land_cost">#REF!</definedName>
    <definedName name="LandArea">#REF!</definedName>
    <definedName name="LandHolder">#REF!</definedName>
    <definedName name="LandHolder1">#REF!</definedName>
    <definedName name="LandHolder10">#REF!</definedName>
    <definedName name="LandHolder2">#REF!</definedName>
    <definedName name="LandHolder3">#REF!</definedName>
    <definedName name="LandHolder4">#REF!</definedName>
    <definedName name="LandHolder5">#REF!</definedName>
    <definedName name="LandHolder6">#REF!</definedName>
    <definedName name="LandHolder7">#REF!</definedName>
    <definedName name="LandHolder8">#REF!</definedName>
    <definedName name="LandHolder9">#REF!</definedName>
    <definedName name="LandLevel">#REF!</definedName>
    <definedName name="LandNO">#REF!</definedName>
    <definedName name="LandNO1">#REF!</definedName>
    <definedName name="Language">#REF!</definedName>
    <definedName name="Last_period">#REF!</definedName>
    <definedName name="Last_Row">#N/A</definedName>
    <definedName name="Last_year">#REF!</definedName>
    <definedName name="last_yr">#REF!</definedName>
    <definedName name="LastFridayDateAdj">#REF!</definedName>
    <definedName name="LastFriDayNAVAdj">#REF!</definedName>
    <definedName name="LastPage">#REF!</definedName>
    <definedName name="LastRow">#REF!</definedName>
    <definedName name="LastYear">#REF!</definedName>
    <definedName name="laundry">#REF!</definedName>
    <definedName name="Lazada">#REF!</definedName>
    <definedName name="LCSM_AF">#REF!</definedName>
    <definedName name="ld">#REF!</definedName>
    <definedName name="LEAD">#REF!</definedName>
    <definedName name="LEAD_2">#REF!</definedName>
    <definedName name="Lease_date">#REF!</definedName>
    <definedName name="Legacy">#REF!</definedName>
    <definedName name="Legal">#REF!</definedName>
    <definedName name="lemg" hidden="1">#REF!</definedName>
    <definedName name="LF">#REF!</definedName>
    <definedName name="LH">#REF!</definedName>
    <definedName name="LHLAnd">#REF!</definedName>
    <definedName name="li8ii">#REF!</definedName>
    <definedName name="LIBC">#REF!</definedName>
    <definedName name="LIBCC">#REF!</definedName>
    <definedName name="LIBP">#REF!</definedName>
    <definedName name="LIBPP">#REF!</definedName>
    <definedName name="Lic_Apr">#REF!</definedName>
    <definedName name="Lic_Aug">#REF!</definedName>
    <definedName name="Lic_Dec">#REF!</definedName>
    <definedName name="Lic_Feb">#REF!</definedName>
    <definedName name="Lic_Jan">#REF!</definedName>
    <definedName name="Lic_Jul">#REF!</definedName>
    <definedName name="Lic_Jun">#REF!</definedName>
    <definedName name="Lic_Mar">#REF!</definedName>
    <definedName name="Lic_May">#REF!</definedName>
    <definedName name="Lic_Nov">#REF!</definedName>
    <definedName name="Lic_Oct">#REF!</definedName>
    <definedName name="Lic_Sep">#REF!</definedName>
    <definedName name="Lifts">#REF!</definedName>
    <definedName name="liga">#REF!</definedName>
    <definedName name="Liikevaihto">#REF!</definedName>
    <definedName name="Limit_Margin">0.07</definedName>
    <definedName name="lINE">#REF!</definedName>
    <definedName name="Line1">#REF!</definedName>
    <definedName name="LinkColumn">#REF!</definedName>
    <definedName name="lioooo">#REF!</definedName>
    <definedName name="List_LevelAssurance">#REF!</definedName>
    <definedName name="List_TypeProcedure">#REF!</definedName>
    <definedName name="list1">#REF!</definedName>
    <definedName name="ListOfSuperCriticalEquipment">#REF!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s">#REF!</definedName>
    <definedName name="ll" hidden="1">#REF!</definedName>
    <definedName name="lll" hidden="1">{"'Matrix'!$A$3:$J$47"}</definedName>
    <definedName name="LLLL">#REF!</definedName>
    <definedName name="lloyacc">#REF!</definedName>
    <definedName name="Loading">#REF!</definedName>
    <definedName name="loan" hidden="1">{#N/A,#N/A,FALSE,"MAN ACCS 1";#N/A,#N/A,FALSE,"MAN ACCS 2";#N/A,#N/A,FALSE,"MAN ACCS 3";#N/A,#N/A,FALSE,"MAN ACCS 4"}</definedName>
    <definedName name="Loan_Amount">#REF!</definedName>
    <definedName name="Loan_Start">#REF!</definedName>
    <definedName name="Loan_Years">#REF!</definedName>
    <definedName name="Loaner1_FirstName">#REF!</definedName>
    <definedName name="Loaner1_LastName">#REF!</definedName>
    <definedName name="Loaner1_Prefix">#REF!</definedName>
    <definedName name="Loaner2_FirstName">#REF!</definedName>
    <definedName name="Loaner2_LastName">#REF!</definedName>
    <definedName name="Loaner2_Prefix">#REF!</definedName>
    <definedName name="Loaner3_FirstName">#REF!</definedName>
    <definedName name="Loaner3_LastName">#REF!</definedName>
    <definedName name="Loaner3_Prefix">#REF!</definedName>
    <definedName name="loanpayc">#REF!</definedName>
    <definedName name="loanpayp">#REF!</definedName>
    <definedName name="loanrecc">#REF!</definedName>
    <definedName name="loanrecp">#REF!</definedName>
    <definedName name="loans">#REF!</definedName>
    <definedName name="LoanTotals">#REF!</definedName>
    <definedName name="Local">#REF!</definedName>
    <definedName name="Local_Tenant_Moveout">#REF!</definedName>
    <definedName name="LocalCurrency">#REF!</definedName>
    <definedName name="Location">#REF!</definedName>
    <definedName name="Location6Month">#REF!</definedName>
    <definedName name="Locationcodes">#REF!</definedName>
    <definedName name="LocationDetail">#REF!</definedName>
    <definedName name="LocationDetailENG">#REF!</definedName>
    <definedName name="LocationEng1">#REF!</definedName>
    <definedName name="LocationEng2">#REF!</definedName>
    <definedName name="LocationSwitch">#REF!</definedName>
    <definedName name="LOCRTNPROV">#REF!</definedName>
    <definedName name="LOCSTKPROV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kup_table">#REF!</definedName>
    <definedName name="LOOOO">#REF!</definedName>
    <definedName name="LOOOOO">#REF!</definedName>
    <definedName name="LOPPPP">#REF!</definedName>
    <definedName name="lotcprov">#REF!</definedName>
    <definedName name="lotprov">#REF!</definedName>
    <definedName name="LOTUS">#REF!</definedName>
    <definedName name="LOV_FinGlDesktopEntryPageDef_CurrencyCode" hidden="1">#REF!</definedName>
    <definedName name="LOV_FinGlDesktopEntryPageDef_HeaderAccountingPeriodList" hidden="1">#REF!</definedName>
    <definedName name="LOV_FinGlDesktopEntryPageDef_HeaderLedgerIdList" hidden="1">#REF!</definedName>
    <definedName name="LOV_FinGlDesktopEntryPageDef_HeaderReversalPeriodList" hidden="1">#REF!</definedName>
    <definedName name="LOV_FinGlDesktopEntryPageDef_HeaderSourceList" hidden="1">#REF!</definedName>
    <definedName name="LOV_FinGlDesktopEntryPageDef_UserCurrencyConversionType" hidden="1">#REF!</definedName>
    <definedName name="LOV_oracle_apps_financials_generalLedger_journals_desktopEntry_di_FinGlDesktopMultibatchEntryPageDef_CurrencyCode" hidden="1">#REF!</definedName>
    <definedName name="LOV_oracle_apps_financials_generalLedger_journals_desktopEntry_di_FinGlDesktopMultibatchEntryPageDef_LedgerId" hidden="1">#REF!</definedName>
    <definedName name="LOV_oracle_apps_financials_generalLedger_journals_desktopEntry_di_FinGlDesktopMultibatchEntryPageDef_PeriodName" hidden="1">#REF!</definedName>
    <definedName name="LOV_oracle_apps_financials_generalLedger_journals_desktopEntry_di_FinGlDesktopMultibatchEntryPageDef_ReversalPeriodName" hidden="1">#REF!</definedName>
    <definedName name="LOV_oracle_apps_financials_generalLedger_journals_desktopEntry_di_FinGlDesktopMultibatchEntryPageDef_UserCurrencyConversionType" hidden="1">#REF!</definedName>
    <definedName name="LOV_oracle_apps_financials_generalLedger_journals_desktopEntry_di_FinGlDesktopMultibatchEntryPageDef_UserJeSourceName" hidden="1">#REF!</definedName>
    <definedName name="lp">[0]!lp</definedName>
    <definedName name="LPG">#REF!</definedName>
    <definedName name="lpo" hidden="1">{#N/A,#N/A,FALSE,"Aging Summary";#N/A,#N/A,FALSE,"Ratio Analysis";#N/A,#N/A,FALSE,"Test 120 Day Accts";#N/A,#N/A,FALSE,"Tickmarks"}</definedName>
    <definedName name="lstBooks_Click">[0]!lstBooks_Click</definedName>
    <definedName name="LT_INV">#REF!</definedName>
    <definedName name="LTL">#REF!</definedName>
    <definedName name="LTL_CAP">#REF!</definedName>
    <definedName name="LTL_DEBT">#REF!</definedName>
    <definedName name="LTL_TAX">#REF!</definedName>
    <definedName name="LTP_Year">#REF!</definedName>
    <definedName name="LTPCommentsGBP">#REF!</definedName>
    <definedName name="LTPCommentsLC">#REF!</definedName>
    <definedName name="LTPScen">#REF!</definedName>
    <definedName name="LTPScenYr1">#REF!</definedName>
    <definedName name="LTPv1_Yr1">#REF!</definedName>
    <definedName name="LTPv1_Yr2">#REF!</definedName>
    <definedName name="LTPv1_Yr3">#REF!</definedName>
    <definedName name="LU10CostHeading">#REF!</definedName>
    <definedName name="LU10ManAccHeadings">#REF!</definedName>
    <definedName name="LU11CostHeading">#REF!</definedName>
    <definedName name="LU11ManAccHeadings">#REF!</definedName>
    <definedName name="LU12CostHeading">#REF!</definedName>
    <definedName name="LU12ManAccHeadings">#REF!</definedName>
    <definedName name="LU1Capheadings">#REF!</definedName>
    <definedName name="LU1CostHeading">#REF!</definedName>
    <definedName name="LU1ManAccHeadings">#REF!</definedName>
    <definedName name="LU2Capheadings">#REF!</definedName>
    <definedName name="LU2CostHeading">#REF!</definedName>
    <definedName name="LU2ManAccHeadings">#REF!</definedName>
    <definedName name="LU3Capheadings">#REF!</definedName>
    <definedName name="LU3CostHeading">#REF!</definedName>
    <definedName name="LU3ManAccHeadings">#REF!</definedName>
    <definedName name="LU4Capheadings">#REF!</definedName>
    <definedName name="LU4CostHeading">#REF!</definedName>
    <definedName name="LU4ManAccHeadings">#REF!</definedName>
    <definedName name="LU5Capheadings">#REF!</definedName>
    <definedName name="LU5CostHeading">#REF!</definedName>
    <definedName name="LU5ManAccHeadings">#REF!</definedName>
    <definedName name="LU6Capheadings">#REF!</definedName>
    <definedName name="LU6CostHeading">#REF!</definedName>
    <definedName name="LU6ManAccHeadings">#REF!</definedName>
    <definedName name="LU7Capheadings">#REF!</definedName>
    <definedName name="LU7CostHedaing">#REF!</definedName>
    <definedName name="LU7ManAccHeadings">#REF!</definedName>
    <definedName name="LU8Capheadings">#REF!</definedName>
    <definedName name="LU8CostHeading">#REF!</definedName>
    <definedName name="LU8ManAccHeadings">#REF!</definedName>
    <definedName name="LU9CostHeading">#REF!</definedName>
    <definedName name="LU9ManAccHeadings">#REF!</definedName>
    <definedName name="LUApprovalBoard">#REF!</definedName>
    <definedName name="LUBusinessArea">#REF!</definedName>
    <definedName name="LUCostHeading">#REF!</definedName>
    <definedName name="LUCurrency">#REF!</definedName>
    <definedName name="LUManAccHeadings">#REF!</definedName>
    <definedName name="LUProgramme">#REF!</definedName>
    <definedName name="LUSubHeading">#REF!</definedName>
    <definedName name="LUYesNo">#REF!</definedName>
    <definedName name="lvl">#REF!</definedName>
    <definedName name="lvl_4">#REF!</definedName>
    <definedName name="LWSALES">#REF!</definedName>
    <definedName name="LY_c_wk">#REF!</definedName>
    <definedName name="LYBin">#REF!</definedName>
    <definedName name="LYColumn">#REF!</definedName>
    <definedName name="LYHolds">#REF!</definedName>
    <definedName name="LYNet">#REF!</definedName>
    <definedName name="LYoos">#REF!</definedName>
    <definedName name="lyproc">#REF!</definedName>
    <definedName name="LYReselects">#REF!</definedName>
    <definedName name="LYReturns">#REF!</definedName>
    <definedName name="LYSales">#REF!</definedName>
    <definedName name="LYTotal">#REF!</definedName>
    <definedName name="m" hidden="1">#REF!</definedName>
    <definedName name="M_Format">#REF!</definedName>
    <definedName name="M_Format_1">#REF!</definedName>
    <definedName name="M_Format_2">#REF!</definedName>
    <definedName name="MA_Plng_Resp">#REF!</definedName>
    <definedName name="Macro2">#REF!</definedName>
    <definedName name="MACROS">#REF!</definedName>
    <definedName name="maeping">#REF!</definedName>
    <definedName name="mail" localSheetId="1">#REF!</definedName>
    <definedName name="mail">#REF!</definedName>
    <definedName name="MAIN">#REF!</definedName>
    <definedName name="MainSheetName">#REF!</definedName>
    <definedName name="MAKRO">#REF!</definedName>
    <definedName name="Mall">#REF!</definedName>
    <definedName name="Mall_fin_adjust">#REF!</definedName>
    <definedName name="MALL1" hidden="1">{#N/A,#N/A,FALSE,"Aging Summary";#N/A,#N/A,FALSE,"Ratio Analysis";#N/A,#N/A,FALSE,"Test 120 Day Accts";#N/A,#N/A,FALSE,"Tickmarks"}</definedName>
    <definedName name="man">#REF!</definedName>
    <definedName name="Manager">#REF!</definedName>
    <definedName name="ManageRange">#REF!</definedName>
    <definedName name="MANU_CH_SAP">#REF!,#REF!,#REF!</definedName>
    <definedName name="MANU_KR_SAP">#REF!,#REF!,#REF!</definedName>
    <definedName name="MANU_NS_SAP">#REF!,#REF!,#REF!</definedName>
    <definedName name="MANU_PT_SAP">#REF!,#REF!,#REF!</definedName>
    <definedName name="MANU_SR_SAP">#REF!,#REF!,#REF!</definedName>
    <definedName name="Manual">#REF!</definedName>
    <definedName name="Mar_Amt">#REF!</definedName>
    <definedName name="Margin_Analysis">#REF!</definedName>
    <definedName name="MarginAnalysis">#REF!</definedName>
    <definedName name="MARGINPLAN">#REF!</definedName>
    <definedName name="MARGINPROJ">#REF!</definedName>
    <definedName name="Mark2">#REF!</definedName>
    <definedName name="Market">OFFSET(#REF!,0,0,COUNTA(#REF!),1)</definedName>
    <definedName name="mas_2nd_3rd">#REF!</definedName>
    <definedName name="mas_2nd_3rd_average">#REF!</definedName>
    <definedName name="mas_2nd_3rd_lfl">#REF!</definedName>
    <definedName name="mas_2nd_3rd_lfl_1">#REF!</definedName>
    <definedName name="mas_2nd_3rd_lfl_2">#REF!</definedName>
    <definedName name="mas_closures">#REF!</definedName>
    <definedName name="mas_new_exp">#REF!</definedName>
    <definedName name="mas_openings">#REF!</definedName>
    <definedName name="mas_ref_ext">#REF!</definedName>
    <definedName name="mas_ref_ext_lfl">#REF!</definedName>
    <definedName name="mas_ref_ext_lfl_1">#REF!</definedName>
    <definedName name="mas_ref_ext_lfl_2">#REF!</definedName>
    <definedName name="MAssesser">#REF!</definedName>
    <definedName name="MAssesserID">#REF!</definedName>
    <definedName name="MAssesserType">#REF!</definedName>
    <definedName name="mastercopy">#REF!</definedName>
    <definedName name="mat" hidden="1">{"Mattt",#N/A,FALSE,"Store 1"}</definedName>
    <definedName name="MatchInput">#REF!</definedName>
    <definedName name="MatchLink">#REF!</definedName>
    <definedName name="MatFormat">#REF!</definedName>
    <definedName name="MatFormatENG">#REF!</definedName>
    <definedName name="MatYear">#REF!</definedName>
    <definedName name="may">#REF!</definedName>
    <definedName name="May_Amt">#REF!</definedName>
    <definedName name="mb">1000000</definedName>
    <definedName name="mdownacc">#REF!</definedName>
    <definedName name="ME_Mat_List">#REF!</definedName>
    <definedName name="ME_Sale_Rate">#REF!</definedName>
    <definedName name="ME03.01">#REF!,#REF!,#REF!</definedName>
    <definedName name="meat">#REF!</definedName>
    <definedName name="meatcounter">#REF!</definedName>
    <definedName name="Mechanical">#REF!</definedName>
    <definedName name="MedicalExpenses">#REF!</definedName>
    <definedName name="MENU">#REF!</definedName>
    <definedName name="MER_MAPLIST">#REF!</definedName>
    <definedName name="Mess1Home">#REF!</definedName>
    <definedName name="Method">#REF!</definedName>
    <definedName name="MEWarning" hidden="1">1</definedName>
    <definedName name="MFC">#REF!</definedName>
    <definedName name="MFormat">#REF!</definedName>
    <definedName name="MGTFEE">#REF!</definedName>
    <definedName name="mile">#REF!</definedName>
    <definedName name="MIN_INT">#REF!</definedName>
    <definedName name="Mkt_Vouch">#REF!,#REF!</definedName>
    <definedName name="mm" hidden="1">#REF!</definedName>
    <definedName name="MML" localSheetId="3">Scheduled_Payment+Extra_Payment</definedName>
    <definedName name="MML">Scheduled_Payment+Extra_Payment</definedName>
    <definedName name="mmm">#REF!</definedName>
    <definedName name="mmmm">#REF!</definedName>
    <definedName name="mmmmmmm">#REF!</definedName>
    <definedName name="MNAME">#REF!</definedName>
    <definedName name="Module1.STC">#REF!</definedName>
    <definedName name="Module1_STC">#N/A</definedName>
    <definedName name="Module1_STC___3">#N/A</definedName>
    <definedName name="Monday">#REF!</definedName>
    <definedName name="Monday2">#REF!</definedName>
    <definedName name="month">#REF!</definedName>
    <definedName name="Month_W">#REF!</definedName>
    <definedName name="monthh">#REF!</definedName>
    <definedName name="Monthname">"February"</definedName>
    <definedName name="Monthnum">#REF!</definedName>
    <definedName name="MOO">#REF!</definedName>
    <definedName name="morakot">#REF!</definedName>
    <definedName name="moveout">#REF!</definedName>
    <definedName name="mpwr">#REF!</definedName>
    <definedName name="MTD">#REF!</definedName>
    <definedName name="MTH_LST">#REF!</definedName>
    <definedName name="MTHB">1000000</definedName>
    <definedName name="muk">#REF!,#REF!,#REF!,#REF!,#REF!,#REF!,#REF!,#REF!,#REF!,#REF!,#REF!,#REF!,#REF!,#REF!,#REF!,#REF!,#REF!,#REF!,#REF!</definedName>
    <definedName name="mukd7">#REF!,#REF!,#REF!,#REF!,#REF!,#REF!</definedName>
    <definedName name="myarray">IF(#REF!=0,0,"ผิดแล้ว")</definedName>
    <definedName name="n" hidden="1">#REF!</definedName>
    <definedName name="NAControlType">#REF!</definedName>
    <definedName name="Name">#REF!</definedName>
    <definedName name="Name_1">#REF!</definedName>
    <definedName name="Name_2">#REF!</definedName>
    <definedName name="Name1">#REF!</definedName>
    <definedName name="Name10a">#REF!</definedName>
    <definedName name="Name10b">#REF!</definedName>
    <definedName name="Name10c">#REF!</definedName>
    <definedName name="Name10d">#REF!</definedName>
    <definedName name="Name11a">#REF!</definedName>
    <definedName name="Name11b">#REF!</definedName>
    <definedName name="Name11c">#REF!</definedName>
    <definedName name="Name11d">#REF!</definedName>
    <definedName name="Name12a">#REF!</definedName>
    <definedName name="Name12b">#REF!</definedName>
    <definedName name="Name12c">#REF!</definedName>
    <definedName name="Name13a">#REF!</definedName>
    <definedName name="Name13b">#REF!</definedName>
    <definedName name="Name14a">#REF!</definedName>
    <definedName name="Name14b">#REF!</definedName>
    <definedName name="Name14c">#REF!</definedName>
    <definedName name="Name14d">#REF!</definedName>
    <definedName name="Name1a">#REF!</definedName>
    <definedName name="Name1aa">#REF!</definedName>
    <definedName name="Name1b">#REF!</definedName>
    <definedName name="Name1c">#REF!</definedName>
    <definedName name="Name1d">#REF!</definedName>
    <definedName name="Name1e">#REF!</definedName>
    <definedName name="Name1f">#REF!</definedName>
    <definedName name="Name1g">#REF!</definedName>
    <definedName name="Name1h">#REF!</definedName>
    <definedName name="Name1hh">#REF!</definedName>
    <definedName name="Name1i">#REF!</definedName>
    <definedName name="Name1j">#REF!</definedName>
    <definedName name="Name1k">#REF!</definedName>
    <definedName name="Name1l">#REF!</definedName>
    <definedName name="Name1m">#REF!</definedName>
    <definedName name="Name1n">#REF!</definedName>
    <definedName name="Name1o">#REF!</definedName>
    <definedName name="Name1p">#REF!</definedName>
    <definedName name="Name2a">#REF!</definedName>
    <definedName name="Name2b">#REF!</definedName>
    <definedName name="Name2c">#REF!</definedName>
    <definedName name="Name2d">#REF!</definedName>
    <definedName name="Name2e">#REF!</definedName>
    <definedName name="Name2f">#REF!</definedName>
    <definedName name="Name2g">#REF!</definedName>
    <definedName name="Name2h">#REF!</definedName>
    <definedName name="Name2i">#REF!</definedName>
    <definedName name="Name2j">#REF!</definedName>
    <definedName name="Name2k">#REF!</definedName>
    <definedName name="Name3a">#REF!</definedName>
    <definedName name="Name3b">#REF!</definedName>
    <definedName name="Name3c">#REF!</definedName>
    <definedName name="Name3d">#REF!</definedName>
    <definedName name="Name3e">#REF!</definedName>
    <definedName name="Name3f">#REF!</definedName>
    <definedName name="Name3g">#REF!</definedName>
    <definedName name="Name3h">#REF!</definedName>
    <definedName name="Name4a">#REF!</definedName>
    <definedName name="Name4b">#REF!</definedName>
    <definedName name="Name4c">#REF!</definedName>
    <definedName name="Name4d">#REF!</definedName>
    <definedName name="Name4e">#REF!</definedName>
    <definedName name="Name4f">#REF!</definedName>
    <definedName name="Name4g">#REF!</definedName>
    <definedName name="Name4h">#REF!</definedName>
    <definedName name="Name4i">#REF!</definedName>
    <definedName name="Name4j">#REF!</definedName>
    <definedName name="Name5a">#REF!</definedName>
    <definedName name="Name5b">#REF!</definedName>
    <definedName name="Name5c">#REF!</definedName>
    <definedName name="Name5d">#REF!</definedName>
    <definedName name="Name5e">#REF!</definedName>
    <definedName name="Name5f">#REF!</definedName>
    <definedName name="Name5g">#REF!</definedName>
    <definedName name="Name5h">#REF!</definedName>
    <definedName name="Name5i">#REF!</definedName>
    <definedName name="Name5j">#REF!</definedName>
    <definedName name="Name6a">#REF!</definedName>
    <definedName name="Name6b">#REF!</definedName>
    <definedName name="Name6c">#REF!</definedName>
    <definedName name="Name6d">#REF!</definedName>
    <definedName name="Name7a">#REF!</definedName>
    <definedName name="Name7b">#REF!</definedName>
    <definedName name="Name7c">#REF!</definedName>
    <definedName name="Name7d">#REF!</definedName>
    <definedName name="Name8a">#REF!</definedName>
    <definedName name="Name8b">#REF!</definedName>
    <definedName name="Name8c">#REF!</definedName>
    <definedName name="Name8d">#REF!</definedName>
    <definedName name="Name8e">#REF!</definedName>
    <definedName name="Name8f">#REF!</definedName>
    <definedName name="Name8g">#REF!</definedName>
    <definedName name="Name8h">#REF!</definedName>
    <definedName name="Name8i">#REF!</definedName>
    <definedName name="Name9a">#REF!</definedName>
    <definedName name="Name9b">#REF!</definedName>
    <definedName name="Name9c">#REF!</definedName>
    <definedName name="Name9d">#REF!</definedName>
    <definedName name="Name9e">#REF!</definedName>
    <definedName name="Name9f">#REF!</definedName>
    <definedName name="Name9g">#REF!</definedName>
    <definedName name="NameAdd">#REF!</definedName>
    <definedName name="NameAsset">#REF!</definedName>
    <definedName name="NameCreate">#REF!</definedName>
    <definedName name="NameNon">#REF!</definedName>
    <definedName name="NameUpdate">#REF!</definedName>
    <definedName name="NameValuer">#REF!</definedName>
    <definedName name="NATest_OE">#REF!</definedName>
    <definedName name="NAV">#REF!</definedName>
    <definedName name="navarea">#REF!</definedName>
    <definedName name="NAVDate" localSheetId="1">#REF!</definedName>
    <definedName name="NAVDate">#REF!</definedName>
    <definedName name="NAVFormat">#REF!</definedName>
    <definedName name="NavInput">#REF!</definedName>
    <definedName name="NAVPerCent">#REF!</definedName>
    <definedName name="NAVUpdate" localSheetId="1">#REF!</definedName>
    <definedName name="NAVUpdate">#REF!</definedName>
    <definedName name="ND_EQ">#REF!</definedName>
    <definedName name="ndays">#REF!</definedName>
    <definedName name="NESNACC">#REF!</definedName>
    <definedName name="NET_DEBT">#REF!</definedName>
    <definedName name="NET_INT">#REF!</definedName>
    <definedName name="Net_profit">#REF!</definedName>
    <definedName name="NetAssetsValueperunit">#REF!+#REF!</definedName>
    <definedName name="NEW">#REF!</definedName>
    <definedName name="new_1">#REF!</definedName>
    <definedName name="new_1_1">#REF!</definedName>
    <definedName name="new_10">#REF!</definedName>
    <definedName name="new_10_1">#REF!</definedName>
    <definedName name="new_10_1_1">#REF!</definedName>
    <definedName name="new_10_2">#REF!</definedName>
    <definedName name="new_11">#REF!</definedName>
    <definedName name="new_11_1">#REF!</definedName>
    <definedName name="new_11_1_1">#REF!</definedName>
    <definedName name="new_11_1_1_1">#REF!</definedName>
    <definedName name="new_11_1_1_1_1">#REF!</definedName>
    <definedName name="new_11_1_15">#REF!</definedName>
    <definedName name="new_11_1_16">#REF!</definedName>
    <definedName name="new_11_1_17">#REF!</definedName>
    <definedName name="new_11_1_7">#REF!</definedName>
    <definedName name="new_11_15">#REF!</definedName>
    <definedName name="new_12">#REF!</definedName>
    <definedName name="new_12_1">#REF!</definedName>
    <definedName name="new_12_1_1">#REF!</definedName>
    <definedName name="new_12_1_15">#REF!</definedName>
    <definedName name="new_12_1_17">#REF!</definedName>
    <definedName name="new_12_15">#REF!</definedName>
    <definedName name="new_12_16">#REF!</definedName>
    <definedName name="new_12_17">#REF!</definedName>
    <definedName name="new_12_2">#REF!</definedName>
    <definedName name="new_12_26">#REF!</definedName>
    <definedName name="new_12_30">#REF!</definedName>
    <definedName name="new_12_7">#REF!</definedName>
    <definedName name="new_12_7_1">#REF!</definedName>
    <definedName name="new_13">#REF!</definedName>
    <definedName name="new_13_1">#REF!</definedName>
    <definedName name="new_14">#REF!</definedName>
    <definedName name="new_14_1">#REF!</definedName>
    <definedName name="new_15">#REF!</definedName>
    <definedName name="new_15_1">#REF!</definedName>
    <definedName name="new_15_1_17">#REF!</definedName>
    <definedName name="new_15_14">#REF!</definedName>
    <definedName name="new_16">#REF!</definedName>
    <definedName name="new_16_1">#REF!</definedName>
    <definedName name="new_16_1_1">#N/A</definedName>
    <definedName name="new_16_1_17">#REF!</definedName>
    <definedName name="new_16_15">#REF!</definedName>
    <definedName name="new_16_17">#REF!</definedName>
    <definedName name="new_16_2">#REF!</definedName>
    <definedName name="new_17">#REF!</definedName>
    <definedName name="new_17_1">#N/A</definedName>
    <definedName name="new_17_15">#REF!</definedName>
    <definedName name="new_17_17">#REF!</definedName>
    <definedName name="new_18">#REF!</definedName>
    <definedName name="new_19">#REF!</definedName>
    <definedName name="new_19_1">#REF!</definedName>
    <definedName name="new_19_15">#REF!</definedName>
    <definedName name="new_19_17">#REF!</definedName>
    <definedName name="new_2">#REF!</definedName>
    <definedName name="new_2_1">#REF!</definedName>
    <definedName name="new_2_1_1">#REF!</definedName>
    <definedName name="new_2_16">#REF!</definedName>
    <definedName name="new_2_17">#REF!</definedName>
    <definedName name="new_2_20">#REF!</definedName>
    <definedName name="new_2_26">#REF!</definedName>
    <definedName name="new_2_30">#REF!</definedName>
    <definedName name="new_2_7">#REF!</definedName>
    <definedName name="new_20">#REF!</definedName>
    <definedName name="new_21">#REF!</definedName>
    <definedName name="new_22">#REF!</definedName>
    <definedName name="new_23">#REF!</definedName>
    <definedName name="new_23_1">#REF!</definedName>
    <definedName name="new_24">#REF!</definedName>
    <definedName name="new_24_1">#REF!</definedName>
    <definedName name="new_25">#REF!</definedName>
    <definedName name="new_26">#REF!</definedName>
    <definedName name="new_26_1">#REF!</definedName>
    <definedName name="new_3">#REF!</definedName>
    <definedName name="new_3_1">#REF!</definedName>
    <definedName name="new_3_1_1">#N/A</definedName>
    <definedName name="new_3_1_17">#REF!</definedName>
    <definedName name="new_3_15">#REF!</definedName>
    <definedName name="new_3_17">#REF!</definedName>
    <definedName name="new_3_18">#REF!</definedName>
    <definedName name="new_3_19">#REF!</definedName>
    <definedName name="new_3_2">#REF!</definedName>
    <definedName name="new_3_4">#REF!</definedName>
    <definedName name="new_3_9">#REF!</definedName>
    <definedName name="new_38">#N/A</definedName>
    <definedName name="new_38_1">#REF!</definedName>
    <definedName name="new_38_15">#REF!</definedName>
    <definedName name="new_38_2">#REF!</definedName>
    <definedName name="new_39">#N/A</definedName>
    <definedName name="new_4">#REF!</definedName>
    <definedName name="new_4_1">#REF!</definedName>
    <definedName name="new_4_1_1">#REF!</definedName>
    <definedName name="new_4_15">#REF!</definedName>
    <definedName name="new_4_17">#REF!</definedName>
    <definedName name="new_4_18">#REF!</definedName>
    <definedName name="new_4_19">#REF!</definedName>
    <definedName name="new_4_2">#REF!</definedName>
    <definedName name="new_4_4">#REF!</definedName>
    <definedName name="new_4_9">#REF!</definedName>
    <definedName name="new_5">#REF!</definedName>
    <definedName name="new_5_1">#REF!</definedName>
    <definedName name="new_5_1_1">#REF!</definedName>
    <definedName name="new_5_18">#REF!</definedName>
    <definedName name="new_5_19">#REF!</definedName>
    <definedName name="new_5_2">#REF!</definedName>
    <definedName name="new_5_4">#REF!</definedName>
    <definedName name="new_5_9">#REF!</definedName>
    <definedName name="new_6">#REF!</definedName>
    <definedName name="new_7">#REF!</definedName>
    <definedName name="new_7_1">#REF!</definedName>
    <definedName name="new_7_1_1">#REF!</definedName>
    <definedName name="new_7_14">#REF!</definedName>
    <definedName name="new_7_16">#REF!</definedName>
    <definedName name="new_7_2">#REF!</definedName>
    <definedName name="new_7_26">#REF!</definedName>
    <definedName name="new_7_7">#REF!</definedName>
    <definedName name="new_7_7_1">#REF!</definedName>
    <definedName name="new_8">#REF!</definedName>
    <definedName name="new_8_1">#REF!</definedName>
    <definedName name="new_9">#REF!</definedName>
    <definedName name="new_9_1">#REF!</definedName>
    <definedName name="new_9_1_1">#N/A</definedName>
    <definedName name="new_9_1_15">#REF!</definedName>
    <definedName name="new_9_1_2">#N/A</definedName>
    <definedName name="new_9_1_3">#REF!</definedName>
    <definedName name="New_Loan_indicator">#REF!</definedName>
    <definedName name="New_stores_impact">#REF!</definedName>
    <definedName name="new1_1">#REF!</definedName>
    <definedName name="new1_1_1">#REF!</definedName>
    <definedName name="new1_10">#REF!</definedName>
    <definedName name="new1_10_1">#REF!</definedName>
    <definedName name="new1_10_1_1">#REF!</definedName>
    <definedName name="new1_10_16">#REF!</definedName>
    <definedName name="new1_10_2">#REF!</definedName>
    <definedName name="new1_10_26">#REF!</definedName>
    <definedName name="new1_10_7">#REF!</definedName>
    <definedName name="new1_10_7_1">#REF!</definedName>
    <definedName name="new1_11">#REF!</definedName>
    <definedName name="new1_11_1">#REF!</definedName>
    <definedName name="new1_11_1_1">#REF!</definedName>
    <definedName name="new1_11_1_1_1">#REF!</definedName>
    <definedName name="new1_11_1_1_1_1">#REF!</definedName>
    <definedName name="new1_11_1_15">#REF!</definedName>
    <definedName name="new1_11_1_16">#REF!</definedName>
    <definedName name="new1_11_1_17">#REF!</definedName>
    <definedName name="new1_11_1_7">#REF!</definedName>
    <definedName name="new1_11_15">#REF!</definedName>
    <definedName name="new1_11_16">#REF!</definedName>
    <definedName name="new1_11_26">#REF!</definedName>
    <definedName name="new1_11_30">#REF!</definedName>
    <definedName name="new1_11_7">#REF!</definedName>
    <definedName name="new1_11_7_1">#REF!</definedName>
    <definedName name="new1_12">#REF!</definedName>
    <definedName name="new1_12_1">#REF!</definedName>
    <definedName name="new1_12_1_1">#REF!</definedName>
    <definedName name="new1_12_1_15">#REF!</definedName>
    <definedName name="new1_12_1_17">#REF!</definedName>
    <definedName name="new1_12_15">#REF!</definedName>
    <definedName name="new1_12_16">#REF!</definedName>
    <definedName name="new1_12_17">#REF!</definedName>
    <definedName name="new1_12_2">#REF!</definedName>
    <definedName name="new1_12_26">#REF!</definedName>
    <definedName name="new1_12_30">#REF!</definedName>
    <definedName name="new1_12_7">#REF!</definedName>
    <definedName name="new1_12_7_1">#REF!</definedName>
    <definedName name="new1_13">#REF!</definedName>
    <definedName name="new1_13_1">#REF!</definedName>
    <definedName name="new1_13_16">#REF!</definedName>
    <definedName name="new1_13_20">#REF!</definedName>
    <definedName name="new1_13_26">#REF!</definedName>
    <definedName name="new1_13_7">#REF!</definedName>
    <definedName name="new1_14">#REF!</definedName>
    <definedName name="new1_14_1">#REF!</definedName>
    <definedName name="new1_15">#REF!</definedName>
    <definedName name="new1_15_1">#REF!</definedName>
    <definedName name="new1_15_1_17">#REF!</definedName>
    <definedName name="new1_15_14">#REF!</definedName>
    <definedName name="new1_16">#REF!</definedName>
    <definedName name="new1_16_1">#REF!</definedName>
    <definedName name="new1_16_1_1">#REF!</definedName>
    <definedName name="new1_16_1_17">#REF!</definedName>
    <definedName name="new1_16_15">#REF!</definedName>
    <definedName name="new1_16_17">#REF!</definedName>
    <definedName name="new1_16_2">#REF!</definedName>
    <definedName name="new1_17">#REF!</definedName>
    <definedName name="new1_17_1">#REF!</definedName>
    <definedName name="new1_17_15">#REF!</definedName>
    <definedName name="new1_17_17">#REF!</definedName>
    <definedName name="new1_18">#REF!</definedName>
    <definedName name="new1_19">#REF!</definedName>
    <definedName name="new1_19_1">#REF!</definedName>
    <definedName name="new1_19_15">#REF!</definedName>
    <definedName name="new1_19_17">#REF!</definedName>
    <definedName name="new1_2">#REF!</definedName>
    <definedName name="new1_2_1">#REF!</definedName>
    <definedName name="new1_2_1_1">#REF!</definedName>
    <definedName name="new1_2_16">#REF!</definedName>
    <definedName name="new1_2_17">#REF!</definedName>
    <definedName name="new1_2_20">#REF!</definedName>
    <definedName name="new1_2_26">#REF!</definedName>
    <definedName name="new1_2_30">#REF!</definedName>
    <definedName name="new1_2_7">#REF!</definedName>
    <definedName name="new1_20">#REF!</definedName>
    <definedName name="new1_21">#REF!</definedName>
    <definedName name="new1_22">#REF!</definedName>
    <definedName name="new1_22_1">#REF!</definedName>
    <definedName name="new1_22_1_15">#REF!</definedName>
    <definedName name="new1_22_15">#REF!</definedName>
    <definedName name="new1_22_16">#REF!</definedName>
    <definedName name="new1_22_26">#REF!</definedName>
    <definedName name="new1_22_26_15">#REF!</definedName>
    <definedName name="new1_22_30">#REF!</definedName>
    <definedName name="new1_22_7">#REF!</definedName>
    <definedName name="new1_23">#REF!</definedName>
    <definedName name="new1_23_1">#REF!</definedName>
    <definedName name="new1_24">#REF!</definedName>
    <definedName name="new1_24_1">#REF!</definedName>
    <definedName name="new1_25">#REF!</definedName>
    <definedName name="new1_26">#REF!</definedName>
    <definedName name="new1_26_1">#REF!</definedName>
    <definedName name="new1_3">#REF!</definedName>
    <definedName name="new1_3_1">#REF!</definedName>
    <definedName name="new1_3_1_1">#N/A</definedName>
    <definedName name="new1_3_1_17">#REF!</definedName>
    <definedName name="new1_3_15">#REF!</definedName>
    <definedName name="new1_3_17">#REF!</definedName>
    <definedName name="new1_3_18">#REF!</definedName>
    <definedName name="new1_3_19">#REF!</definedName>
    <definedName name="new1_3_2">#REF!</definedName>
    <definedName name="new1_3_4">#REF!</definedName>
    <definedName name="new1_3_9">#REF!</definedName>
    <definedName name="new1_38">#REF!</definedName>
    <definedName name="new1_38_1">#N/A</definedName>
    <definedName name="new1_38_15">#REF!</definedName>
    <definedName name="new1_38_2">#REF!</definedName>
    <definedName name="new1_4">#REF!</definedName>
    <definedName name="new1_4_1">#REF!</definedName>
    <definedName name="new1_4_1_1">#REF!</definedName>
    <definedName name="new1_4_15">#REF!</definedName>
    <definedName name="new1_4_17">#REF!</definedName>
    <definedName name="new1_4_18">#REF!</definedName>
    <definedName name="new1_4_19">#REF!</definedName>
    <definedName name="new1_4_2">#REF!</definedName>
    <definedName name="new1_4_4">#REF!</definedName>
    <definedName name="new1_4_9">#REF!</definedName>
    <definedName name="new1_5">#REF!</definedName>
    <definedName name="new1_5_1">#REF!</definedName>
    <definedName name="new1_5_1_1">#REF!</definedName>
    <definedName name="new1_5_18">#REF!</definedName>
    <definedName name="new1_5_19">#REF!</definedName>
    <definedName name="new1_5_2">#REF!</definedName>
    <definedName name="new1_5_4">#REF!</definedName>
    <definedName name="new1_5_9">#REF!</definedName>
    <definedName name="new1_6">#REF!</definedName>
    <definedName name="new1_7">#REF!</definedName>
    <definedName name="new1_7_1">#REF!</definedName>
    <definedName name="new1_7_1_1">#REF!</definedName>
    <definedName name="new1_7_14">#REF!</definedName>
    <definedName name="new1_7_16">#REF!</definedName>
    <definedName name="new1_7_2">#REF!</definedName>
    <definedName name="new1_7_26">#REF!</definedName>
    <definedName name="new1_7_7">#REF!</definedName>
    <definedName name="new1_7_7_1">#REF!</definedName>
    <definedName name="new1_8">#REF!</definedName>
    <definedName name="new1_8_1">#REF!</definedName>
    <definedName name="new1_9">#REF!</definedName>
    <definedName name="new1_9_1">#REF!</definedName>
    <definedName name="new1_9_1_1">#REF!</definedName>
    <definedName name="new1_9_1_2">#REF!</definedName>
    <definedName name="new1_9_1_3">#REF!</definedName>
    <definedName name="new2_1">#REF!</definedName>
    <definedName name="new2_1_1">#REF!</definedName>
    <definedName name="new2_10">#REF!</definedName>
    <definedName name="new2_10_1">#REF!</definedName>
    <definedName name="new2_10_1_1">#REF!</definedName>
    <definedName name="new2_10_16">#REF!</definedName>
    <definedName name="new2_10_2">#REF!</definedName>
    <definedName name="new2_10_26">#REF!</definedName>
    <definedName name="new2_10_7">#REF!</definedName>
    <definedName name="new2_10_7_1">#REF!</definedName>
    <definedName name="new2_11">#REF!</definedName>
    <definedName name="new2_11_1">#REF!</definedName>
    <definedName name="new2_11_1_1">#REF!</definedName>
    <definedName name="new2_11_1_1_1">#REF!</definedName>
    <definedName name="new2_11_1_1_1_1">#REF!</definedName>
    <definedName name="new2_11_1_15">#REF!</definedName>
    <definedName name="new2_11_1_16">#REF!</definedName>
    <definedName name="new2_11_1_17">#REF!</definedName>
    <definedName name="new2_11_1_7">#REF!</definedName>
    <definedName name="new2_11_15">#REF!</definedName>
    <definedName name="new2_11_16">#REF!</definedName>
    <definedName name="new2_11_26">#REF!</definedName>
    <definedName name="new2_11_30">#REF!</definedName>
    <definedName name="new2_11_7">#REF!</definedName>
    <definedName name="new2_11_7_1">#REF!</definedName>
    <definedName name="new2_12">#REF!</definedName>
    <definedName name="new2_12_1">#REF!</definedName>
    <definedName name="new2_12_1_1">#REF!</definedName>
    <definedName name="new2_12_1_15">#REF!</definedName>
    <definedName name="new2_12_1_17">#REF!</definedName>
    <definedName name="new2_12_15">#REF!</definedName>
    <definedName name="new2_12_16">#REF!</definedName>
    <definedName name="new2_12_17">#REF!</definedName>
    <definedName name="new2_12_2">#REF!</definedName>
    <definedName name="new2_12_26">#REF!</definedName>
    <definedName name="new2_12_30">#REF!</definedName>
    <definedName name="new2_12_7">#REF!</definedName>
    <definedName name="new2_12_7_1">#REF!</definedName>
    <definedName name="new2_13">#REF!</definedName>
    <definedName name="new2_13_1">#REF!</definedName>
    <definedName name="new2_13_16">#REF!</definedName>
    <definedName name="new2_13_20">#REF!</definedName>
    <definedName name="new2_13_26">#REF!</definedName>
    <definedName name="new2_13_7">#REF!</definedName>
    <definedName name="new2_14">#REF!</definedName>
    <definedName name="new2_14_1">#REF!</definedName>
    <definedName name="new2_15">#REF!</definedName>
    <definedName name="new2_15_1">#REF!</definedName>
    <definedName name="new2_15_1_17">#REF!</definedName>
    <definedName name="new2_15_14">#REF!</definedName>
    <definedName name="new2_16">#REF!</definedName>
    <definedName name="new2_16_1">#REF!</definedName>
    <definedName name="new2_16_1_1">#REF!</definedName>
    <definedName name="new2_16_1_17">#REF!</definedName>
    <definedName name="new2_16_15">#REF!</definedName>
    <definedName name="new2_16_17">#REF!</definedName>
    <definedName name="new2_16_2">#REF!</definedName>
    <definedName name="new2_17">#REF!</definedName>
    <definedName name="new2_17_1">#REF!</definedName>
    <definedName name="new2_17_15">#REF!</definedName>
    <definedName name="new2_17_17">#REF!</definedName>
    <definedName name="new2_18">#REF!</definedName>
    <definedName name="new2_19">#REF!</definedName>
    <definedName name="new2_19_1">#REF!</definedName>
    <definedName name="new2_19_15">#REF!</definedName>
    <definedName name="new2_19_17">#REF!</definedName>
    <definedName name="new2_2">#REF!</definedName>
    <definedName name="new2_2_1">#REF!</definedName>
    <definedName name="new2_2_1_1">#REF!</definedName>
    <definedName name="new2_2_16">#REF!</definedName>
    <definedName name="new2_2_17">#REF!</definedName>
    <definedName name="new2_2_20">#REF!</definedName>
    <definedName name="new2_2_26">#REF!</definedName>
    <definedName name="new2_2_30">#REF!</definedName>
    <definedName name="new2_2_7">#REF!</definedName>
    <definedName name="new2_20">#REF!</definedName>
    <definedName name="new2_21">#REF!</definedName>
    <definedName name="new2_22">#REF!</definedName>
    <definedName name="new2_22_1">#REF!</definedName>
    <definedName name="new2_22_1_15">#REF!</definedName>
    <definedName name="new2_22_15">#REF!</definedName>
    <definedName name="new2_22_16">#REF!</definedName>
    <definedName name="new2_22_26">#REF!</definedName>
    <definedName name="new2_22_26_15">#REF!</definedName>
    <definedName name="new2_22_30">#REF!</definedName>
    <definedName name="new2_22_7">#REF!</definedName>
    <definedName name="new2_23">#REF!</definedName>
    <definedName name="new2_23_1">#REF!</definedName>
    <definedName name="new2_24">#REF!</definedName>
    <definedName name="new2_24_1">#REF!</definedName>
    <definedName name="new2_25">#REF!</definedName>
    <definedName name="new2_26">#REF!</definedName>
    <definedName name="new2_26_1">#REF!</definedName>
    <definedName name="new2_3">#REF!</definedName>
    <definedName name="new2_3_1">#REF!</definedName>
    <definedName name="new2_3_1_1">#N/A</definedName>
    <definedName name="new2_3_1_17">#REF!</definedName>
    <definedName name="new2_3_15">#REF!</definedName>
    <definedName name="new2_3_17">#REF!</definedName>
    <definedName name="new2_3_18">#REF!</definedName>
    <definedName name="new2_3_19">#REF!</definedName>
    <definedName name="new2_3_2">#REF!</definedName>
    <definedName name="new2_3_4">#REF!</definedName>
    <definedName name="new2_3_9">#REF!</definedName>
    <definedName name="new2_38">#REF!</definedName>
    <definedName name="new2_38_1">#N/A</definedName>
    <definedName name="new2_38_15">#REF!</definedName>
    <definedName name="new2_38_2">#REF!</definedName>
    <definedName name="new2_4">#REF!</definedName>
    <definedName name="new2_4_1">#REF!</definedName>
    <definedName name="new2_4_1_1">#REF!</definedName>
    <definedName name="new2_4_15">#REF!</definedName>
    <definedName name="new2_4_17">#REF!</definedName>
    <definedName name="new2_4_18">#REF!</definedName>
    <definedName name="new2_4_19">#REF!</definedName>
    <definedName name="new2_4_2">#REF!</definedName>
    <definedName name="new2_4_4">#REF!</definedName>
    <definedName name="new2_4_9">#REF!</definedName>
    <definedName name="new2_5">#REF!</definedName>
    <definedName name="new2_5_1">#REF!</definedName>
    <definedName name="new2_5_1_1">#REF!</definedName>
    <definedName name="new2_5_18">#REF!</definedName>
    <definedName name="new2_5_19">#REF!</definedName>
    <definedName name="new2_5_2">#REF!</definedName>
    <definedName name="new2_5_4">#REF!</definedName>
    <definedName name="new2_5_9">#REF!</definedName>
    <definedName name="new2_6">#REF!</definedName>
    <definedName name="new2_7">#REF!</definedName>
    <definedName name="new2_7_1">#REF!</definedName>
    <definedName name="new2_7_1_1">#REF!</definedName>
    <definedName name="new2_7_14">#REF!</definedName>
    <definedName name="new2_7_16">#REF!</definedName>
    <definedName name="new2_7_2">#REF!</definedName>
    <definedName name="new2_7_26">#REF!</definedName>
    <definedName name="new2_7_7">#REF!</definedName>
    <definedName name="new2_7_7_1">#REF!</definedName>
    <definedName name="new2_8">#REF!</definedName>
    <definedName name="new2_8_1">#REF!</definedName>
    <definedName name="new2_9">#REF!</definedName>
    <definedName name="new2_9_1">#REF!</definedName>
    <definedName name="new2_9_1_1">#REF!</definedName>
    <definedName name="new2_9_1_2">#REF!</definedName>
    <definedName name="new2_9_1_3">#REF!</definedName>
    <definedName name="NewName" hidden="1">#REF!</definedName>
    <definedName name="NewName2" hidden="1">#REF!</definedName>
    <definedName name="NewPassword">#REF!</definedName>
    <definedName name="News">#REF!</definedName>
    <definedName name="NEWSHRCAPITAL">#REF!</definedName>
    <definedName name="NewsPaperEng">#REF!</definedName>
    <definedName name="NewsTitle">#REF!</definedName>
    <definedName name="NewsTitle2">#REF!</definedName>
    <definedName name="NewStoreBudget0304">#REF!</definedName>
    <definedName name="NewStoreP3PP0304">#REF!</definedName>
    <definedName name="NextYear">#REF!</definedName>
    <definedName name="nf">#REF!</definedName>
    <definedName name="NFA">#REF!</definedName>
    <definedName name="Ni">#N/A</definedName>
    <definedName name="nilacc">#REF!</definedName>
    <definedName name="niltrnacc">#REF!</definedName>
    <definedName name="nilubon" hidden="1">{#N/A,#N/A,FALSE,"ll-inves";#N/A,#N/A,FALSE,"bgt-cf 97";#N/A,#N/A,FALSE,"bgt-pl 97"}</definedName>
    <definedName name="nlg">#REF!</definedName>
    <definedName name="nm">#REF!</definedName>
    <definedName name="nmn" localSheetId="3">DATE(YEAR([0]!Loan_Start),MONTH([0]!Loan_Start)+Payment_Number,DAY([0]!Loan_Start))</definedName>
    <definedName name="nmn">DATE(YEAR([0]!Loan_Start),MONTH([0]!Loan_Start)+Payment_Number,DAY([0]!Loan_Start))</definedName>
    <definedName name="nn" hidden="1">#REF!</definedName>
    <definedName name="nnn">MATCH(0.01,End_Bal,-1)+1</definedName>
    <definedName name="no_of_dorms">#REF!</definedName>
    <definedName name="No_of_room">#REF!</definedName>
    <definedName name="No_of_std">#REF!</definedName>
    <definedName name="nog">#REF!</definedName>
    <definedName name="NoInterim">#REF!</definedName>
    <definedName name="nom">#REF!</definedName>
    <definedName name="nonfood">#REF!</definedName>
    <definedName name="NoofUnit">#REF!</definedName>
    <definedName name="NoOfUnits" localSheetId="1">#REF!</definedName>
    <definedName name="NoOfUnits">#REF!</definedName>
    <definedName name="NOPAE">#REF!</definedName>
    <definedName name="Nos">#REF!</definedName>
    <definedName name="not">#REF!</definedName>
    <definedName name="NOTE">#REF!</definedName>
    <definedName name="NOTE1">#REF!</definedName>
    <definedName name="NOTE10">#REF!</definedName>
    <definedName name="Note13">#REF!</definedName>
    <definedName name="Note14">#REF!</definedName>
    <definedName name="Note15">#REF!</definedName>
    <definedName name="Note18">#REF!</definedName>
    <definedName name="Note19">#REF!</definedName>
    <definedName name="NOTE2">#REF!</definedName>
    <definedName name="Note20">#REF!</definedName>
    <definedName name="Note22">#REF!</definedName>
    <definedName name="Note23">#REF!</definedName>
    <definedName name="Note24">#REF!</definedName>
    <definedName name="NOTE3">#REF!</definedName>
    <definedName name="NOTE4">#REF!</definedName>
    <definedName name="NOTE5">#REF!</definedName>
    <definedName name="NOTE6">#REF!</definedName>
    <definedName name="NOTE7">#REF!</definedName>
    <definedName name="NOTE8">#REF!</definedName>
    <definedName name="NOTE9">#REF!</definedName>
    <definedName name="Notes">#REF!</definedName>
    <definedName name="Notes_payable">#REF!</definedName>
    <definedName name="NoticePurpose">#REF!</definedName>
    <definedName name="Nov_Amt">#REF!</definedName>
    <definedName name="NOV2003_A">#REF!</definedName>
    <definedName name="NoYes">#REF!</definedName>
    <definedName name="NP">#REF!</definedName>
    <definedName name="NPV">#REF!</definedName>
    <definedName name="NPV_Rate">#REF!</definedName>
    <definedName name="NSincLT">#REF!</definedName>
    <definedName name="NSProjectionMethodIndex">#REF!</definedName>
    <definedName name="NSRequiredLevelOfEvidenceItems">#REF!</definedName>
    <definedName name="NSTargetedTestingItems">#REF!</definedName>
    <definedName name="nuch">#REF!</definedName>
    <definedName name="nullrpt10info">#REF!</definedName>
    <definedName name="nullrpt11info">#REF!</definedName>
    <definedName name="NullRpt12Info">#REF!</definedName>
    <definedName name="NullRpt13Info">#REF!</definedName>
    <definedName name="NullRpt14Info">#REF!</definedName>
    <definedName name="nullrpt15info">#REF!</definedName>
    <definedName name="NullRpt20Info">#REF!</definedName>
    <definedName name="NullRpt5Info">#REF!</definedName>
    <definedName name="NullRpt6Info">#REF!</definedName>
    <definedName name="NullRpt9Info">#REF!</definedName>
    <definedName name="NullRptBhome">#REF!</definedName>
    <definedName name="NullRptCHome">#REF!</definedName>
    <definedName name="NullRptDHome">#REF!</definedName>
    <definedName name="NUMBER">#REF!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Lang">"VENG"</definedName>
    <definedName name="NvsInstSpec">"%,FBUSINESS_UNIT,TBSLA,NVXXAAA"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"M2"</definedName>
    <definedName name="NvsNplSpec">"%,X,RNT.ACCOUNT.,CZF.."</definedName>
    <definedName name="NvsPanelBusUnit">"V"</definedName>
    <definedName name="NvsPanelEffdt">"V1997-06-28"</definedName>
    <definedName name="NvsPanelSetid">"VGECS"</definedName>
    <definedName name="NvsParentRef">"'[MOR - Asia Pac - MTD_2003-07-31.xls]MOR - Asia Pacific'!$K$36"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ASE_CURRENCY">"CURRENCY_CD_TBL"</definedName>
    <definedName name="NvsValTbl.BUSINESS_UNIT">"BUS_UNIT_TBL_GL"</definedName>
    <definedName name="NvsValTbl.CURRENCY_CD">"CURRENCY_CD_TBL"</definedName>
    <definedName name="NvsValTbl.LEGAL_ENTITY">"LEGAL_ENT_TBL"</definedName>
    <definedName name="NvsValTbl.MB_ACRONYM_TYPE">"XLATTABLE"</definedName>
    <definedName name="NvsValTbl.MB_ACRONYM_VALUE">"MB_ACRONYM_TBL"</definedName>
    <definedName name="NvsValTbl.MB_SUBAC_CFLD">"MB_SUBAC_TBL"</definedName>
    <definedName name="o">#REF!</definedName>
    <definedName name="oArrange">#REF!,#REF!</definedName>
    <definedName name="OC_ENT">#REF!</definedName>
    <definedName name="oCarInOut">#REF!,#REF!</definedName>
    <definedName name="OCC">#REF!</definedName>
    <definedName name="Occupancy">#REF!</definedName>
    <definedName name="OccupancySub">#REF!</definedName>
    <definedName name="Occupation">"Occupation"</definedName>
    <definedName name="oct">#REF!</definedName>
    <definedName name="Oct_Amt">#REF!</definedName>
    <definedName name="OFFFAC">#REF!</definedName>
    <definedName name="OH">#REF!</definedName>
    <definedName name="OHC1_6">#N/A</definedName>
    <definedName name="OHR1_6">#N/A</definedName>
    <definedName name="oInOutProblem">#REF!,#REF!</definedName>
    <definedName name="ok" hidden="1">{#N/A,#N/A,FALSE,"Aging Summary";#N/A,#N/A,FALSE,"Ratio Analysis";#N/A,#N/A,FALSE,"Test 120 Day Accts";#N/A,#N/A,FALSE,"Tickmarks"}</definedName>
    <definedName name="okhgtyf">#REF!</definedName>
    <definedName name="oLandArrange">#REF!,#REF!,#REF!</definedName>
    <definedName name="oLandDev">#REF!,#REF!</definedName>
    <definedName name="oLandType">#REF!,#REF!,#REF!</definedName>
    <definedName name="old_data">#REF!</definedName>
    <definedName name="OldPassword">#REF!</definedName>
    <definedName name="olj" hidden="1">{"'Eng (page2)'!$A$1:$D$52"}</definedName>
    <definedName name="ONAME">#REF!</definedName>
    <definedName name="oo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ooo">#REF!</definedName>
    <definedName name="oooppp">#REF!</definedName>
    <definedName name="oPaint">#REF!,#REF!</definedName>
    <definedName name="opas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OPEN">#REF!</definedName>
    <definedName name="OPER_MARGIN">#REF!</definedName>
    <definedName name="OPER_PROFIT">#REF!</definedName>
    <definedName name="Operating_exp">#REF!</definedName>
    <definedName name="oPos">#REF!,#REF!</definedName>
    <definedName name="OppsRisksGBP">#REF!</definedName>
    <definedName name="OppsRisksLC">#REF!</definedName>
    <definedName name="oProblem">#REF!,#REF!</definedName>
    <definedName name="OptionLink">#REF!</definedName>
    <definedName name="OQLIB">"QUSRSYS"</definedName>
    <definedName name="OQNAM">"SYDCUSTM2"</definedName>
    <definedName name="order">#REF!</definedName>
    <definedName name="OrgCost">#REF!</definedName>
    <definedName name="oRoad">#REF!,#REF!,#REF!</definedName>
    <definedName name="oRoadMat">#REF!,#REF!,#REF!,#REF!,#REF!</definedName>
    <definedName name="oSAmphur">#REF!,#REF!,#REF!</definedName>
    <definedName name="OSEAS">#REF!</definedName>
    <definedName name="oSurrender">#REF!,#REF!</definedName>
    <definedName name="OTB">#REF!</definedName>
    <definedName name="OtcInput">#REF!</definedName>
    <definedName name="OTHER_ASSET">#REF!</definedName>
    <definedName name="OTHER_CURRENT_ASSETS">#REF!</definedName>
    <definedName name="OTHER_INC">#REF!</definedName>
    <definedName name="Other_locations2004">#REF!</definedName>
    <definedName name="OTHERASSET">#REF!</definedName>
    <definedName name="OtherBenerfit">#REF!</definedName>
    <definedName name="OTHERCURRENTASSETS">#REF!</definedName>
    <definedName name="OTHERIS">#REF!</definedName>
    <definedName name="Others">#REF!</definedName>
    <definedName name="oTom">#REF!,#REF!</definedName>
    <definedName name="OUTPUT">#REF!</definedName>
    <definedName name="OUTPUTLINK">#REF!</definedName>
    <definedName name="OWNCTS">#REF!</definedName>
    <definedName name="p" hidden="1">#REF!</definedName>
    <definedName name="P_L">#REF!</definedName>
    <definedName name="P_L10">#REF!</definedName>
    <definedName name="P_L5">#REF!</definedName>
    <definedName name="P1_">#REF!</definedName>
    <definedName name="P1_1">#REF!</definedName>
    <definedName name="P1_2">#REF!</definedName>
    <definedName name="P18_data">#REF!</definedName>
    <definedName name="P3PP">#N/A</definedName>
    <definedName name="p7fcast">#REF!</definedName>
    <definedName name="P7PP">#REF!</definedName>
    <definedName name="P7PPScen">#REF!</definedName>
    <definedName name="P9PPv1">#REF!</definedName>
    <definedName name="pa">#REF!</definedName>
    <definedName name="PACPL_to_PS">#REF!</definedName>
    <definedName name="Page">#REF!</definedName>
    <definedName name="page\x2dtotal">#REF!</definedName>
    <definedName name="page\x2dtotal\x2dmaster0">#REF!</definedName>
    <definedName name="page_8">#REF!</definedName>
    <definedName name="Page_A1">#REF!</definedName>
    <definedName name="Page_A2">#REF!</definedName>
    <definedName name="Page_A3">#REF!</definedName>
    <definedName name="Page_F1">#REF!</definedName>
    <definedName name="Page_F2">#REF!</definedName>
    <definedName name="Page_F3">#REF!</definedName>
    <definedName name="page1">#REF!</definedName>
    <definedName name="PAGE1___0">"$"</definedName>
    <definedName name="PAGE1___2">"'file:///a:/work/budget/mph/2003/2003-bud_r1.xls'#$rooms_st.$"</definedName>
    <definedName name="page2">#REF!</definedName>
    <definedName name="PAGE2___0">"$"</definedName>
    <definedName name="PAGE2___2">"'file:///a:/work/budget/mph/2003/2003-bud_r1.xls'#$rooms_st.$"</definedName>
    <definedName name="page3">#REF!</definedName>
    <definedName name="page4">#REF!</definedName>
    <definedName name="page5">#REF!</definedName>
    <definedName name="page6">#REF!</definedName>
    <definedName name="page7">#REF!</definedName>
    <definedName name="page8" hidden="1">{#N/A,#N/A,FALSE,"CC CLAIMS";#N/A,#N/A,FALSE,"CC PREM";#N/A,#N/A,FALSE,"TRIAL.BALANCE";#N/A,#N/A,FALSE,"DRS.CRS"}</definedName>
    <definedName name="PageA1">#REF!</definedName>
    <definedName name="PageA2">#REF!</definedName>
    <definedName name="PageA3">#REF!</definedName>
    <definedName name="PageB1">#REF!</definedName>
    <definedName name="PageB2">#REF!</definedName>
    <definedName name="PageBtest">#REF!</definedName>
    <definedName name="PageC1">#REF!</definedName>
    <definedName name="PageC2">#REF!</definedName>
    <definedName name="PageD2">#REF!</definedName>
    <definedName name="PageE1">#REF!</definedName>
    <definedName name="PageE2">#REF!</definedName>
    <definedName name="PageE3">#REF!</definedName>
    <definedName name="PageF1">#REF!</definedName>
    <definedName name="PageF2">#REF!</definedName>
    <definedName name="PageF3">#REF!</definedName>
    <definedName name="PageF4">#REF!</definedName>
    <definedName name="PageG1">#REF!</definedName>
    <definedName name="PageG2">#REF!</definedName>
    <definedName name="PageG3">#REF!</definedName>
    <definedName name="pan">#REF!</definedName>
    <definedName name="PandL2001_2002">#REF!</definedName>
    <definedName name="parc">#REF!</definedName>
    <definedName name="PART1">#REF!</definedName>
    <definedName name="PART2">#REF!</definedName>
    <definedName name="PARTICIPATION">#REF!</definedName>
    <definedName name="participation2">#REF!</definedName>
    <definedName name="pass">#REF!</definedName>
    <definedName name="pat">#REF!</definedName>
    <definedName name="PATHNAME">#REF!</definedName>
    <definedName name="PathtoExport" localSheetId="1">#REF!</definedName>
    <definedName name="PathtoExport">#REF!</definedName>
    <definedName name="Pay">#REF!</definedName>
    <definedName name="Pay_Date">#REF!</definedName>
    <definedName name="Pay_Num">#REF!</definedName>
    <definedName name="paya">#REF!</definedName>
    <definedName name="Payables">#REF!</definedName>
    <definedName name="Payback">#REF!</definedName>
    <definedName name="PaybackDiscounted">#REF!</definedName>
    <definedName name="Payment_Date" localSheetId="3">DATE(YEAR([0]!Loan_Start),MONTH([0]!Loan_Start)+Payment_Number,DAY([0]!Loan_Start))</definedName>
    <definedName name="Payment_Date">DATE(YEAR(Loan_Start),MONTH(Loan_Start)+Payment_Number,DAY(Loan_Start))</definedName>
    <definedName name="Payout">#REF!</definedName>
    <definedName name="PCAOB">#REF!</definedName>
    <definedName name="PCap" hidden="1">#REF!</definedName>
    <definedName name="pcash">#REF!</definedName>
    <definedName name="PCDAT">"02/03/2006"</definedName>
    <definedName name="PCDT2">"20060302"</definedName>
    <definedName name="PCF">#REF!</definedName>
    <definedName name="PCT">#REF!</definedName>
    <definedName name="PCTIM">"10:04:35"</definedName>
    <definedName name="PctOcc">#REF!</definedName>
    <definedName name="PdName">#REF!</definedName>
    <definedName name="PEN">#REF!</definedName>
    <definedName name="Pension">#REF!</definedName>
    <definedName name="pep">#REF!,#REF!,#REF!,#REF!,#REF!,#REF!,#REF!,#REF!,#REF!,#REF!,#REF!,#REF!,#REF!,#REF!,#REF!,#REF!,#REF!,#REF!</definedName>
    <definedName name="per">#REF!</definedName>
    <definedName name="PER3DUTY">#REF!</definedName>
    <definedName name="PerCentFormat">#REF!</definedName>
    <definedName name="PerCentTitle">#REF!</definedName>
    <definedName name="Period" localSheetId="1">#REF!</definedName>
    <definedName name="Period">#REF!</definedName>
    <definedName name="Period_1">#REF!</definedName>
    <definedName name="Period_2">#REF!</definedName>
    <definedName name="PERIOD_END">#REF!</definedName>
    <definedName name="Period_Ended">#REF!</definedName>
    <definedName name="Period_H1">#REF!</definedName>
    <definedName name="Period_Year">#REF!</definedName>
    <definedName name="PeriodEnd" hidden="1">#REF!</definedName>
    <definedName name="Periodic">#REF!</definedName>
    <definedName name="PeriodLastWeek">#REF!</definedName>
    <definedName name="PERIODS">#REF!</definedName>
    <definedName name="PeriodsInYear">#REF!</definedName>
    <definedName name="periodty">#REF!</definedName>
    <definedName name="PERNO">#REF!</definedName>
    <definedName name="PERRET">#REF!</definedName>
    <definedName name="PERSONAL">"Button 31"</definedName>
    <definedName name="PET">#REF!,#REF!,#REF!,#REF!,#REF!</definedName>
    <definedName name="PEXEC">#REF!</definedName>
    <definedName name="PFS" hidden="1">{#N/A,#N/A,FALSE,"Aging Summary";#N/A,#N/A,FALSE,"Ratio Analysis";#N/A,#N/A,FALSE,"Test 120 Day Accts";#N/A,#N/A,FALSE,"Tickmarks"}</definedName>
    <definedName name="PhoneShop">#REF!</definedName>
    <definedName name="pi">#REF!</definedName>
    <definedName name="PicType">#REF!</definedName>
    <definedName name="PicTypeSN">#REF!</definedName>
    <definedName name="PIE">#REF!</definedName>
    <definedName name="ping">#REF!</definedName>
    <definedName name="pip">#REF!</definedName>
    <definedName name="pizza">#REF!</definedName>
    <definedName name="pk">#REF!</definedName>
    <definedName name="pkk">#REF!</definedName>
    <definedName name="pl">#REF!</definedName>
    <definedName name="PL_ASSOC">#REF!</definedName>
    <definedName name="pl_bak" hidden="1">{#N/A,#N/A,FALSE,"ll-inves";#N/A,#N/A,FALSE,"bgt-cf 97";#N/A,#N/A,FALSE,"bgt-pl 97"}</definedName>
    <definedName name="PL_Data">#REF!</definedName>
    <definedName name="PL_Exch_Rate">#REF!</definedName>
    <definedName name="PL_Over">#REF!</definedName>
    <definedName name="PL_OverView">#REF!</definedName>
    <definedName name="ple">#REF!</definedName>
    <definedName name="ples">#REF!</definedName>
    <definedName name="plnew" hidden="1">{#N/A,#N/A,FALSE,"ll-inves";#N/A,#N/A,FALSE,"bgt-cf 97";#N/A,#N/A,FALSE,"bgt-pl 97"}</definedName>
    <definedName name="plsat" hidden="1">{#N/A,#N/A,FALSE,"ll-inves";#N/A,#N/A,FALSE,"bgt-cf 97";#N/A,#N/A,FALSE,"bgt-pl 97"}</definedName>
    <definedName name="PLstment">#REF!</definedName>
    <definedName name="PM">#REF!</definedName>
    <definedName name="PM_Apr">#REF!</definedName>
    <definedName name="PM_Aug">#REF!</definedName>
    <definedName name="PM_Dec">#REF!</definedName>
    <definedName name="PM_Feb">#REF!</definedName>
    <definedName name="PM_Jan">#REF!</definedName>
    <definedName name="PM_Jul">#REF!</definedName>
    <definedName name="PM_Jun">#REF!</definedName>
    <definedName name="PM_Mar">#REF!</definedName>
    <definedName name="PM_May">#REF!</definedName>
    <definedName name="PM_Nov">#REF!</definedName>
    <definedName name="PM_Oct">#REF!</definedName>
    <definedName name="PM_Sep">#REF!</definedName>
    <definedName name="pnh">#REF!</definedName>
    <definedName name="PnLInputGBP">#REF!</definedName>
    <definedName name="PnLInputLC">#REF!</definedName>
    <definedName name="PNLvLTPGBP">#REF!</definedName>
    <definedName name="PNLvLTPLC">#REF!</definedName>
    <definedName name="PnLvP7PPGBP">#REF!</definedName>
    <definedName name="PnLvP7PPLC">#REF!</definedName>
    <definedName name="po" hidden="1">{"'Eng (page2)'!$A$1:$D$52"}</definedName>
    <definedName name="poe" hidden="1">#REF!</definedName>
    <definedName name="poi">[0]!poi</definedName>
    <definedName name="Pointer">#REF!</definedName>
    <definedName name="poinvacc">#REF!</definedName>
    <definedName name="poiuy" hidden="1">{#N/A,#N/A,FALSE,"Aging Summary";#N/A,#N/A,FALSE,"Ratio Analysis";#N/A,#N/A,FALSE,"Test 120 Day Accts";#N/A,#N/A,FALSE,"Tickmarks"}</definedName>
    <definedName name="POLAND_06">#REF!</definedName>
    <definedName name="POLAND_08">#REF!</definedName>
    <definedName name="POLAND_10">#REF!</definedName>
    <definedName name="POLAND_12">#REF!</definedName>
    <definedName name="POLAND_14">#REF!</definedName>
    <definedName name="pong">#REF!</definedName>
    <definedName name="Pooled">#REF!</definedName>
    <definedName name="pop">#REF!</definedName>
    <definedName name="PortDate" localSheetId="1">#REF!</definedName>
    <definedName name="PortDate">#REF!</definedName>
    <definedName name="PortName" localSheetId="1">#REF!</definedName>
    <definedName name="PortName">#REF!</definedName>
    <definedName name="PortName1" localSheetId="1">#REF!</definedName>
    <definedName name="PortName1">#REF!</definedName>
    <definedName name="PosCheckO">#REF!</definedName>
    <definedName name="Powered">#REF!</definedName>
    <definedName name="pp" hidden="1">#REF!</definedName>
    <definedName name="PPE">#REF!</definedName>
    <definedName name="ppp" hidden="1">{#N/A,#N/A,FALSE,"Capacity"}</definedName>
    <definedName name="ppsppspp" hidden="1">#REF!</definedName>
    <definedName name="PPt">#REF!</definedName>
    <definedName name="PPT_Hotel">#REF!</definedName>
    <definedName name="PrcFormat">#REF!</definedName>
    <definedName name="PRDump">#REF!</definedName>
    <definedName name="PRE_EPS">#REF!</definedName>
    <definedName name="PREF_DIV">#REF!</definedName>
    <definedName name="Prefix_Name">#REF!</definedName>
    <definedName name="Prefix_NameID">#REF!</definedName>
    <definedName name="premium">#REF!</definedName>
    <definedName name="premiumc">#REF!</definedName>
    <definedName name="premiump">#REF!</definedName>
    <definedName name="PREPARED_BY">#REF!</definedName>
    <definedName name="PREPARED_DATE">#REF!</definedName>
    <definedName name="PRETAX">#REF!</definedName>
    <definedName name="PREV_NETCASH">#REF!</definedName>
    <definedName name="PrevYr">#REF!</definedName>
    <definedName name="PrevYr2">#REF!</definedName>
    <definedName name="pri" hidden="1">{#N/A,#N/A,TRUE,"Str.";#N/A,#N/A,TRUE,"Steel &amp; Roof";#N/A,#N/A,TRUE,"Arc.";#N/A,#N/A,TRUE,"Preliminary";#N/A,#N/A,TRUE,"Sum_Prelim"}</definedName>
    <definedName name="Price">#REF!</definedName>
    <definedName name="Princ">#REF!</definedName>
    <definedName name="PRINT">#REF!</definedName>
    <definedName name="_xlnm.Print_Area" localSheetId="0">' BS3'!$A$1:$E$39</definedName>
    <definedName name="_xlnm.Print_Area" localSheetId="2">'11SoCI '!$A$1:$F$39</definedName>
    <definedName name="_xlnm.Print_Area" localSheetId="3">'12SoCI'!$A$1:$F$39</definedName>
    <definedName name="_xlnm.Print_Area" localSheetId="4">'13EQ'!$A$1:$F$22</definedName>
    <definedName name="_xlnm.Print_Area" localSheetId="5">'14-15CF'!$A$1:$F$66</definedName>
    <definedName name="_xlnm.Print_Area" localSheetId="1">'Investment 4-10'!$A$1:$N$212</definedName>
    <definedName name="_xlnm.Print_Area">#REF!</definedName>
    <definedName name="PRINT_AREA_MI">#REF!</definedName>
    <definedName name="Print_Area_Reset">#N/A</definedName>
    <definedName name="Print_Area1">#REF!</definedName>
    <definedName name="_xlnm.Print_Titles">#REF!,#REF!</definedName>
    <definedName name="PRINT_TITLES_MI">#REF!</definedName>
    <definedName name="print_titles1">#REF!</definedName>
    <definedName name="PRINT1">#REF!</definedName>
    <definedName name="PRINT2">#REF!</definedName>
    <definedName name="PRINT3">#REF!</definedName>
    <definedName name="PRINT4">#REF!</definedName>
    <definedName name="PRINT5">#REF!</definedName>
    <definedName name="PrintArea" localSheetId="1">#REF!</definedName>
    <definedName name="PrintArea">#REF!</definedName>
    <definedName name="PRINTBUDGET">#REF!</definedName>
    <definedName name="PrintCustomArea">#REF!,#REF!</definedName>
    <definedName name="PrinterBlack">#REF!</definedName>
    <definedName name="PrinterColor">#REF!</definedName>
    <definedName name="PRINTLOC">#N/A</definedName>
    <definedName name="PrintOut">#REF!</definedName>
    <definedName name="Prior">#REF!</definedName>
    <definedName name="Prior_Year">#REF!</definedName>
    <definedName name="PriorYear1">#REF!</definedName>
    <definedName name="PriorYear2">#REF!</definedName>
    <definedName name="PriorYear3">#REF!</definedName>
    <definedName name="PRJE1" hidden="1">{"'Eng (page2)'!$A$1:$D$52"}</definedName>
    <definedName name="prn_report">#REF!</definedName>
    <definedName name="proa" hidden="1">{#N/A,#N/A,FALSE,"Summary";#N/A,#N/A,FALSE,"Model";#N/A,#N/A,FALSE,"Sentivity";#N/A,#N/A,FALSE,"Capital"}</definedName>
    <definedName name="proac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t" hidden="1">{#N/A,#N/A,FALSE,"ll-inves";#N/A,#N/A,FALSE,"bgt-cf 97";#N/A,#N/A,FALSE,"bgt-pl 97"}</definedName>
    <definedName name="ProComCode">#REF!</definedName>
    <definedName name="ProCompany">#REF!</definedName>
    <definedName name="produce">#REF!</definedName>
    <definedName name="Production">#REF!</definedName>
    <definedName name="prof">#REF!</definedName>
    <definedName name="ProfileOfTaggedInstruments___ByConstrMgr_Complex_Category">#REF!</definedName>
    <definedName name="Profit_and_Loss">#REF!</definedName>
    <definedName name="Profit_b4_Int___Tax">#REF!</definedName>
    <definedName name="programmanager">#REF!</definedName>
    <definedName name="PROJ">#REF!</definedName>
    <definedName name="Project">#REF!</definedName>
    <definedName name="Project_Name">#REF!</definedName>
    <definedName name="Project_Start">#REF!</definedName>
    <definedName name="Prop_land_cost">#REF!</definedName>
    <definedName name="ProvidentFund">#REF!</definedName>
    <definedName name="Province">#REF!</definedName>
    <definedName name="ProvinceCode">#REF!</definedName>
    <definedName name="PTA_Bulk">#REF!</definedName>
    <definedName name="PTA_ISBL">#REF!</definedName>
    <definedName name="PutChecking">#REF!</definedName>
    <definedName name="PutConvert">#REF!</definedName>
    <definedName name="PutDirect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WDUse">#REF!</definedName>
    <definedName name="PYEAR">#REF!</definedName>
    <definedName name="q" hidden="1">#REF!</definedName>
    <definedName name="Q_BPOutSummary2006">#REF!</definedName>
    <definedName name="Q_FilmOutSummary2006">#REF!</definedName>
    <definedName name="Q2_c_wk">#REF!</definedName>
    <definedName name="QHOP30Y">#REF!</definedName>
    <definedName name="qing">#REF!</definedName>
    <definedName name="qlength">#REF!</definedName>
    <definedName name="qq" hidden="1">{#N/A,#N/A,FALSE,"COVER1.XLS ";#N/A,#N/A,FALSE,"RACT1.XLS";#N/A,#N/A,FALSE,"RACT2.XLS";#N/A,#N/A,FALSE,"ECCMP";#N/A,#N/A,FALSE,"WELDER.XLS"}</definedName>
    <definedName name="qqq">#REF!</definedName>
    <definedName name="qqqq" hidden="1">{"'Eng (page2)'!$A$1:$D$52"}</definedName>
    <definedName name="qqqqq">#N/A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tyFormat">#REF!</definedName>
    <definedName name="QualifyAssets">#REF!</definedName>
    <definedName name="quality">#REF!</definedName>
    <definedName name="QuarterI">#REF!</definedName>
    <definedName name="QuarterI_IV">#REF!</definedName>
    <definedName name="QuarterII">#REF!</definedName>
    <definedName name="Quarterly_Earnings">#REF!</definedName>
    <definedName name="QuarterlyGBP">#REF!</definedName>
    <definedName name="QuarterlyLC">#REF!</definedName>
    <definedName name="Query1">#REF!</definedName>
    <definedName name="Question1">#REF!</definedName>
    <definedName name="Question10">#REF!</definedName>
    <definedName name="Question2">#REF!</definedName>
    <definedName name="Question3">#REF!</definedName>
    <definedName name="Question4">#REF!</definedName>
    <definedName name="Question5">#REF!</definedName>
    <definedName name="Question6">#REF!</definedName>
    <definedName name="Question7">#REF!</definedName>
    <definedName name="Question8">#REF!</definedName>
    <definedName name="Question9">#REF!</definedName>
    <definedName name="QUIT">#REF!</definedName>
    <definedName name="QurEl2">#REF!</definedName>
    <definedName name="qw" hidden="1">{"'Eng (page2)'!$A$1:$D$52"}</definedName>
    <definedName name="qwqwqw">#N/A</definedName>
    <definedName name="R_E_PROF">#REF!</definedName>
    <definedName name="Racking">#REF!</definedName>
    <definedName name="rad_dscnt">#REF!</definedName>
    <definedName name="Rahla">#REF!</definedName>
    <definedName name="RangePrint">#REF!,#REF!</definedName>
    <definedName name="RAP">#REF!</definedName>
    <definedName name="Rate">#REF!</definedName>
    <definedName name="RAW_PRINT">#REF!</definedName>
    <definedName name="RawAgencyPrice">#REF!</definedName>
    <definedName name="Rawang">#REF!</definedName>
    <definedName name="Rawang1">#REF!</definedName>
    <definedName name="RawData">#REF!</definedName>
    <definedName name="RawHeader">#REF!</definedName>
    <definedName name="RawInput">#REF!</definedName>
    <definedName name="RBData">#REF!</definedName>
    <definedName name="RE">#REF!</definedName>
    <definedName name="Re_1">#REF!</definedName>
    <definedName name="RECCANACC">#REF!</definedName>
    <definedName name="Receivables">#REF!</definedName>
    <definedName name="ReceiveDate">#REF!</definedName>
    <definedName name="reception">#REF!</definedName>
    <definedName name="RECEXACC">#REF!</definedName>
    <definedName name="RECINACC">#REF!</definedName>
    <definedName name="recon.">#REF!</definedName>
    <definedName name="_xlnm.Recorder">#REF!</definedName>
    <definedName name="RedPer">#REF!</definedName>
    <definedName name="Ref_1">#REF!</definedName>
    <definedName name="RefID">#REF!</definedName>
    <definedName name="RefID_1">#REF!</definedName>
    <definedName name="RefID_2">#REF!</definedName>
    <definedName name="refs">#REF!</definedName>
    <definedName name="REITSize">#REF!</definedName>
    <definedName name="RemarkNAV2">#REF!</definedName>
    <definedName name="RemarkPort" localSheetId="1">#REF!</definedName>
    <definedName name="RemarkPort">#REF!</definedName>
    <definedName name="RemoveEle">#REF!</definedName>
    <definedName name="rename" hidden="1">{#N/A,#N/A,FALSE,"Aging Summary";#N/A,#N/A,FALSE,"Ratio Analysis";#N/A,#N/A,FALSE,"Test 120 Day Accts";#N/A,#N/A,FALSE,"Tickmarks"}</definedName>
    <definedName name="RenewalStatus">#REF!</definedName>
    <definedName name="ReNewPassword">#REF!</definedName>
    <definedName name="Rent_2000">#REF!</definedName>
    <definedName name="Rent_2001">#REF!</definedName>
    <definedName name="Rent_Yield">#REF!</definedName>
    <definedName name="Rental">#REF!</definedName>
    <definedName name="RentRoll_Data">#REF!</definedName>
    <definedName name="RepDate">#REF!</definedName>
    <definedName name="Report" localSheetId="1">#REF!</definedName>
    <definedName name="Report">#REF!</definedName>
    <definedName name="ReportName" localSheetId="1">#REF!</definedName>
    <definedName name="ReportName">#REF!</definedName>
    <definedName name="ReportPeriod">#REF!</definedName>
    <definedName name="RepRange">#REF!</definedName>
    <definedName name="RepSelType">#REF!</definedName>
    <definedName name="RepTypeSel">#REF!</definedName>
    <definedName name="res_sum" hidden="1">{#N/A,#N/A,FALSE,"COVER1.XLS ";#N/A,#N/A,FALSE,"RACT1.XLS";#N/A,#N/A,FALSE,"RACT2.XLS";#N/A,#N/A,FALSE,"ECCMP";#N/A,#N/A,FALSE,"WELDER.XLS"}</definedName>
    <definedName name="Reselects">#REF!</definedName>
    <definedName name="result">#REF!</definedName>
    <definedName name="resultc">#REF!</definedName>
    <definedName name="resultp">#REF!</definedName>
    <definedName name="Retail">#REF!</definedName>
    <definedName name="retained">#REF!</definedName>
    <definedName name="retainedc">#REF!</definedName>
    <definedName name="retainedp">#REF!</definedName>
    <definedName name="RetFormat">#REF!</definedName>
    <definedName name="RETURN">#REF!</definedName>
    <definedName name="returnprov">#REF!</definedName>
    <definedName name="returns_prov">#REF!</definedName>
    <definedName name="Rev_Budget">#REF!</definedName>
    <definedName name="Rev_Current">#REF!</definedName>
    <definedName name="REVACC">#REF!</definedName>
    <definedName name="Revenue">#REF!</definedName>
    <definedName name="Revenue_Area">#REF!</definedName>
    <definedName name="REVENUE_CAPITAL">#REF!</definedName>
    <definedName name="RevenueBlock">#REF!</definedName>
    <definedName name="reverse">#REF!</definedName>
    <definedName name="ReverseamountYE23">#REF!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Date">#REF!</definedName>
    <definedName name="REVPER">#REF!</definedName>
    <definedName name="RightDate">#REF!</definedName>
    <definedName name="rm_price_growth">#REF!</definedName>
    <definedName name="rmb">#REF!</definedName>
    <definedName name="rnfa">#REF!</definedName>
    <definedName name="ROAA">#REF!</definedName>
    <definedName name="Road">#REF!</definedName>
    <definedName name="RoadMatO">#REF!</definedName>
    <definedName name="RoadWidth">#REF!</definedName>
    <definedName name="ROAE">#REF!</definedName>
    <definedName name="ROCE">#REF!</definedName>
    <definedName name="ROE">#REF!</definedName>
    <definedName name="roj">#REF!</definedName>
    <definedName name="RowBD">#REF!</definedName>
    <definedName name="RowCheck">#REF!</definedName>
    <definedName name="RowCheckA">#REF!</definedName>
    <definedName name="RowComment">#REF!</definedName>
    <definedName name="RowCSHint1">#REF!</definedName>
    <definedName name="RowCSHint2">#REF!</definedName>
    <definedName name="RowCSHint3">#REF!</definedName>
    <definedName name="RowCSHint4">#REF!</definedName>
    <definedName name="RowCSHint5">#REF!</definedName>
    <definedName name="RowHintCheck">#REF!</definedName>
    <definedName name="RowMarketMethod">#REF!</definedName>
    <definedName name="ROWNAMES">#REF!</definedName>
    <definedName name="RowPlan">#REF!</definedName>
    <definedName name="RowPrint">#REF!,#REF!</definedName>
    <definedName name="RowSpan">#REF!</definedName>
    <definedName name="rrr" hidden="1">{#N/A,#N/A,FALSE,"Revenue (Annual)";"Revenue _ First 5 years Quarterly",#N/A,FALSE,"Revenue (Qtr)"}</definedName>
    <definedName name="rrrr" hidden="1">{"'Eng (page2)'!$A$1:$D$52"}</definedName>
    <definedName name="RS">#REF!</definedName>
    <definedName name="rtc">#REF!</definedName>
    <definedName name="rtcName2a">#REF!</definedName>
    <definedName name="rtcName2b">#REF!</definedName>
    <definedName name="RTRT">#N/A</definedName>
    <definedName name="RTUJOLP" hidden="1">{#N/A,#N/A,FALSE,"Aging Summary";#N/A,#N/A,FALSE,"Ratio Analysis";#N/A,#N/A,FALSE,"Test 120 Day Accts";#N/A,#N/A,FALSE,"Tickmarks"}</definedName>
    <definedName name="RUNYLD">#REF!</definedName>
    <definedName name="rwere" hidden="1">{#N/A,#N/A,FALSE,"COVER1.XLS ";#N/A,#N/A,FALSE,"RACT1.XLS";#N/A,#N/A,FALSE,"RACT2.XLS";#N/A,#N/A,FALSE,"ECCMP";#N/A,#N/A,FALSE,"WELDER.XLS"}</definedName>
    <definedName name="s">#REF!</definedName>
    <definedName name="sa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sad" localSheetId="3" hidden="1">Main.SAPF4Help()</definedName>
    <definedName name="sad" hidden="1">Main.SAPF4Help()</definedName>
    <definedName name="salad">#REF!</definedName>
    <definedName name="Salary">#REF!</definedName>
    <definedName name="Sale">#REF!</definedName>
    <definedName name="sale_growth">#REF!</definedName>
    <definedName name="SALE_TSTC">#REF!</definedName>
    <definedName name="SALE2">#REF!</definedName>
    <definedName name="SaleConditionT">#REF!</definedName>
    <definedName name="SaleH">#REF!</definedName>
    <definedName name="SaleHLFL">#REF!</definedName>
    <definedName name="SaleHNS">#REF!</definedName>
    <definedName name="Sales" localSheetId="3">LUCostHeadings</definedName>
    <definedName name="Sales">LUCostHeadings</definedName>
    <definedName name="Sales_price_unit">#REF!</definedName>
    <definedName name="Sales_volume_units">#REF!</definedName>
    <definedName name="SalesAnalysis">#REF!</definedName>
    <definedName name="SalesGBP">#REF!</definedName>
    <definedName name="SalesLC">#REF!</definedName>
    <definedName name="SALESPLAN">#REF!</definedName>
    <definedName name="SALESPROJ">#REF!</definedName>
    <definedName name="salesvar">#REF!,#REF!,#REF!,#REF!,#REF!,#REF!,#REF!,#REF!,#REF!</definedName>
    <definedName name="sam" hidden="1">{"'Matrix'!$A$3:$J$47"}</definedName>
    <definedName name="SAPBEXhrIndnt" hidden="1">"Wide"</definedName>
    <definedName name="SAPBEXrevision" hidden="1">1</definedName>
    <definedName name="SAPBEXsysID" hidden="1">"PW1"</definedName>
    <definedName name="SAPBEXwbID" hidden="1">"3F5IBAYPCZ0EY3X1XDH4VXQML"</definedName>
    <definedName name="SAPCodeAA">#REF!</definedName>
    <definedName name="SAPCodeAP">#REF!</definedName>
    <definedName name="SAPFuncF4Help" localSheetId="3" hidden="1">Main.SAPF4Help()</definedName>
    <definedName name="SAPFuncF4Help" hidden="1">Main.SAPF4Help()</definedName>
    <definedName name="SAPsysID" hidden="1">"708C5W7SBKP804JT78WJ0JNKI"</definedName>
    <definedName name="SAPwbID" hidden="1">"ARS"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asdad">#REF!</definedName>
    <definedName name="SAVE">#REF!</definedName>
    <definedName name="SaveWorkSheet">#REF!</definedName>
    <definedName name="SAVEX">#REF!</definedName>
    <definedName name="SAVEX___17">#N/A</definedName>
    <definedName name="SAVEX___20">#N/A</definedName>
    <definedName name="SAVEX___6">#N/A</definedName>
    <definedName name="SB13M">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c1B">#REF!</definedName>
    <definedName name="Sc1C">#REF!</definedName>
    <definedName name="Scale">#REF!</definedName>
    <definedName name="SCBCS">#REF!</definedName>
    <definedName name="SCBCSNAV">#REF!</definedName>
    <definedName name="SCBMF">#REF!</definedName>
    <definedName name="SCBMF2NAV">#REF!</definedName>
    <definedName name="SCBMF3">#REF!</definedName>
    <definedName name="SCBMF3NAV">#REF!</definedName>
    <definedName name="SCBMF4">#REF!</definedName>
    <definedName name="SCBMF4NAV">#REF!</definedName>
    <definedName name="SCBMF5">#REF!</definedName>
    <definedName name="SCBMF5NAV">#REF!</definedName>
    <definedName name="SCBMFNAV">#REF!</definedName>
    <definedName name="SCBPF">#REF!</definedName>
    <definedName name="SCBPFNAV">#REF!</definedName>
    <definedName name="SCBPG">#REF!</definedName>
    <definedName name="SCBPGNAV">#REF!</definedName>
    <definedName name="SCBRF">#REF!</definedName>
    <definedName name="SCBRFNAV">#REF!</definedName>
    <definedName name="SCBRT">#REF!</definedName>
    <definedName name="SCBRTNAV">#REF!</definedName>
    <definedName name="SCBSET">#REF!</definedName>
    <definedName name="SCBSETNAV">#REF!</definedName>
    <definedName name="SCBSFFNAV">#REF!</definedName>
    <definedName name="SCBTN">#REF!</definedName>
    <definedName name="SCBTNNAV">#REF!</definedName>
    <definedName name="SCBTS">#REF!</definedName>
    <definedName name="SCBTS2">#REF!</definedName>
    <definedName name="SCBTS2NAV">#REF!</definedName>
    <definedName name="SCBTS3">#REF!</definedName>
    <definedName name="SCBTS3NAV">#REF!</definedName>
    <definedName name="SCBTSNAV">#REF!</definedName>
    <definedName name="SCBTV">#REF!</definedName>
    <definedName name="SCBTVNAV">#REF!</definedName>
    <definedName name="scenario">#REF!</definedName>
    <definedName name="Scenario_1">#REF!</definedName>
    <definedName name="Scenario_3">#REF!</definedName>
    <definedName name="Scenario_Actual">#REF!</definedName>
    <definedName name="Scenario_BudgetLatestVersion">#REF!</definedName>
    <definedName name="Scenario_BudgetPreviousVersion">#REF!</definedName>
    <definedName name="Scenario_LTPLatestVersionYr1_FY">#REF!</definedName>
    <definedName name="Scenario_LTPLatestVersionYr1_H1">#REF!</definedName>
    <definedName name="Scenario_LTPLatestVersionYr2">#REF!</definedName>
    <definedName name="Scenario_LTPLatestVersionYr3">#REF!</definedName>
    <definedName name="Scenario_LTPPrevVersionYr1_FY">#REF!</definedName>
    <definedName name="Scenario_LTPPrevVersionYr1_H1">#REF!</definedName>
    <definedName name="Scenario_LTPPrevVersionYr2">#REF!</definedName>
    <definedName name="Scenario_LTPPrevVersionYr3">#REF!</definedName>
    <definedName name="Scenario_P3Fcast">#REF!</definedName>
    <definedName name="Scenario_P9Fcast">#REF!</definedName>
    <definedName name="Scenario_Selection">#REF!</definedName>
    <definedName name="Scenario1">#REF!</definedName>
    <definedName name="Scenario2">#REF!</definedName>
    <definedName name="Scenario3">#REF!</definedName>
    <definedName name="Scenario4">#REF!</definedName>
    <definedName name="Sched_Pay">#REF!</definedName>
    <definedName name="schedule_of_works">"$#REF!.$A$1:$F$263"</definedName>
    <definedName name="Scheduled_Extra_Payments">#REF!</definedName>
    <definedName name="Scheduled_Interest_Rate">#REF!</definedName>
    <definedName name="Scheduled_Monthly_Payment">#REF!</definedName>
    <definedName name="score">#REF!</definedName>
    <definedName name="scratch">#REF!</definedName>
    <definedName name="scsxvc">#REF!</definedName>
    <definedName name="sd">#REF!</definedName>
    <definedName name="sddsddd">#REF!</definedName>
    <definedName name="sdfsfs" hidden="1">{"'Master'!$A$2:$D$6"}</definedName>
    <definedName name="sdsdsd">#REF!</definedName>
    <definedName name="seasonality_index">#REF!</definedName>
    <definedName name="SEAT">#REF!</definedName>
    <definedName name="sec_man">#REF!</definedName>
    <definedName name="sec_manxcheck">#REF!</definedName>
    <definedName name="sec_manxother">#REF!</definedName>
    <definedName name="SecondPeriod1">#REF!</definedName>
    <definedName name="SecondPeriod2">#REF!</definedName>
    <definedName name="SecondPeriod3">#REF!</definedName>
    <definedName name="SecondPeriod4">#REF!</definedName>
    <definedName name="SectionName">"First Quarter"</definedName>
    <definedName name="Security">#REF!</definedName>
    <definedName name="SEL">#REF!</definedName>
    <definedName name="SelectLanguage">#REF!</definedName>
    <definedName name="self_impact">#REF!</definedName>
    <definedName name="sell" hidden="1">{"'Eng (page2)'!$A$1:$D$52"}</definedName>
    <definedName name="Sell_to">#REF!</definedName>
    <definedName name="SELLC1_6">#N/A</definedName>
    <definedName name="SELLR1_6">#N/A</definedName>
    <definedName name="sem">#REF!</definedName>
    <definedName name="sen_man">#REF!</definedName>
    <definedName name="sen_manxtra">#REF!</definedName>
    <definedName name="sencount" hidden="1">1</definedName>
    <definedName name="SendBook">#REF!</definedName>
    <definedName name="SendDate">#REF!</definedName>
    <definedName name="Senstvt">#REF!</definedName>
    <definedName name="Sep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Sep_Amt">#REF!</definedName>
    <definedName name="SES" hidden="1">{"'Exps'!$B$1:$BH$61","'Sales DS'!$B$1:$AB$51","'Sales HM'!$B$1:$AB$49","'P&amp;L HM'!$B$1:$AC$96","'P&amp;L'!$B$1:$AC$55","'Country Summary'!$A$1:$AF$77","'Settings'!$A$2:$A$3"}</definedName>
    <definedName name="SetFormatRep1">#REF!</definedName>
    <definedName name="SetFormatRep2">#REF!</definedName>
    <definedName name="SetOfSheet">#REF!</definedName>
    <definedName name="sf">#REF!</definedName>
    <definedName name="sff">#REF!</definedName>
    <definedName name="SFire">#REF!</definedName>
    <definedName name="SFL">#REF!</definedName>
    <definedName name="sfsdf">#REF!</definedName>
    <definedName name="SH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SHARES">#REF!</definedName>
    <definedName name="SheetCheck">#REF!</definedName>
    <definedName name="sheetNO">#REF!</definedName>
    <definedName name="Shelters">#REF!</definedName>
    <definedName name="shop">#REF!</definedName>
    <definedName name="ShortLifeAssets">#REF!</definedName>
    <definedName name="SHORTS">#REF!</definedName>
    <definedName name="show11">#REF!</definedName>
    <definedName name="ShowEngList">#REF!</definedName>
    <definedName name="ShowReport">#REF!</definedName>
    <definedName name="ShowThaiList">#REF!</definedName>
    <definedName name="Signage">#REF!</definedName>
    <definedName name="signi2" hidden="1">{#N/A,#N/A,FALSE,"Summary";#N/A,#N/A,FALSE,"Model";#N/A,#N/A,FALSE,"Sentivity";#N/A,#N/A,FALSE,"Capital"}</definedName>
    <definedName name="SingleBang">#REF!</definedName>
    <definedName name="SITE">#REF!</definedName>
    <definedName name="Size">#REF!</definedName>
    <definedName name="SKIRTS">#REF!</definedName>
    <definedName name="SLARTYBARTFAST" hidden="1">{"Mattt",#N/A,FALSE,"Store 1"}</definedName>
    <definedName name="sles" hidden="1">{#N/A,#N/A,FALSE,"COVER.XLS";#N/A,#N/A,FALSE,"RACT1.XLS";#N/A,#N/A,FALSE,"RACT2.XLS";#N/A,#N/A,FALSE,"ECCMP";#N/A,#N/A,FALSE,"WELDER.XLS"}</definedName>
    <definedName name="SLOVAK_06">#REF!</definedName>
    <definedName name="SLOVAK_08">#REF!</definedName>
    <definedName name="SLOVAK_10">#REF!</definedName>
    <definedName name="SLOVAK_12">#REF!</definedName>
    <definedName name="SLOVAK_14">#REF!</definedName>
    <definedName name="SocialSecurityFund">#REF!</definedName>
    <definedName name="software" hidden="1">{"'Eng (page2)'!$A$1:$D$52"}</definedName>
    <definedName name="SoftwareLiscences">#REF!</definedName>
    <definedName name="Soi">#REF!</definedName>
    <definedName name="son">#REF!</definedName>
    <definedName name="Sort" hidden="1">#REF!</definedName>
    <definedName name="Sp_2">#REF!</definedName>
    <definedName name="Sp_Item">#REF!</definedName>
    <definedName name="Sp_Total">#REF!</definedName>
    <definedName name="Space_Data_1">#REF!</definedName>
    <definedName name="SPDAT">"02/03/2006"</definedName>
    <definedName name="SPDT2">"20060302"</definedName>
    <definedName name="Spec">#REF!</definedName>
    <definedName name="Specail">#REF!</definedName>
    <definedName name="SpecailGL">#REF!</definedName>
    <definedName name="Special">#REF!</definedName>
    <definedName name="SpecialGLL">#REF!</definedName>
    <definedName name="SPECIALIST">#REF!</definedName>
    <definedName name="SPECIALIST6Month">#REF!</definedName>
    <definedName name="SPECIALISTDetail">#REF!</definedName>
    <definedName name="SPECIALISTDetailENG">#REF!</definedName>
    <definedName name="SPECIALISTEng1">#REF!</definedName>
    <definedName name="SPECIALISTEng2">#REF!</definedName>
    <definedName name="SPECIALISTSwitch">#REF!</definedName>
    <definedName name="speed">#REF!</definedName>
    <definedName name="spice">#REF!</definedName>
    <definedName name="SPNAM">"QPRINT"</definedName>
    <definedName name="SPNMB">"1"</definedName>
    <definedName name="SProceed">#REF!</definedName>
    <definedName name="SPTIM">"095955"</definedName>
    <definedName name="sq">0.195*1.21</definedName>
    <definedName name="SRcusLFL">#REF!</definedName>
    <definedName name="SRLFL">#REF!</definedName>
    <definedName name="SS">#REF!</definedName>
    <definedName name="SSeason">#REF!</definedName>
    <definedName name="ssfds" localSheetId="3">Scheduled_Payment+Extra_Payment</definedName>
    <definedName name="ssfds">Scheduled_Payment+Extra_Payment</definedName>
    <definedName name="sss" hidden="1">{"'Eng (page2)'!$A$1:$D$52"}</definedName>
    <definedName name="st14.1">#REF!</definedName>
    <definedName name="st14.2">#REF!</definedName>
    <definedName name="st15.0">#REF!</definedName>
    <definedName name="st15.1">#REF!</definedName>
    <definedName name="st15.2">#REF!</definedName>
    <definedName name="staff_rest">#REF!</definedName>
    <definedName name="stamp" hidden="1">{"'Eng (page2)'!$A$1:$D$52"}</definedName>
    <definedName name="Stand_alone">#REF!</definedName>
    <definedName name="StandaloneBudget0304">#REF!</definedName>
    <definedName name="StandaloneP3PP0304">#REF!</definedName>
    <definedName name="standard">#REF!</definedName>
    <definedName name="StartSelect">#REF!</definedName>
    <definedName name="startwk">#REF!</definedName>
    <definedName name="STATE">"*SAVED"</definedName>
    <definedName name="StatLFL">#REF!</definedName>
    <definedName name="Status">#REF!</definedName>
    <definedName name="Status_1">#REF!</definedName>
    <definedName name="Status2001">#REF!</definedName>
    <definedName name="Status2001a">#REF!</definedName>
    <definedName name="Status2002a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dPer">#REF!</definedName>
    <definedName name="stock">#REF!</definedName>
    <definedName name="STOCK_CH">#REF!,#REF!,#REF!,#REF!,#REF!,#REF!,#REF!</definedName>
    <definedName name="STOCK_KR">#REF!,#REF!,#REF!,#REF!,#REF!,#REF!,#REF!</definedName>
    <definedName name="STOCK_NS">#REF!,#REF!,#REF!,#REF!,#REF!,#REF!,#REF!</definedName>
    <definedName name="STOCK_PT">#REF!,#REF!,#REF!,#REF!,#REF!,#REF!,#REF!</definedName>
    <definedName name="STOCK_SR">#REF!,#REF!,#REF!,#REF!,#REF!,#REF!,#REF!</definedName>
    <definedName name="StockBreak">#REF!</definedName>
    <definedName name="StockBreak6Month">#REF!</definedName>
    <definedName name="StockBreakDetail">#REF!</definedName>
    <definedName name="StockBreakDetailENG">#REF!</definedName>
    <definedName name="StockBreakEng1">#REF!</definedName>
    <definedName name="StockBreakEng2">#REF!</definedName>
    <definedName name="StockBreakSwitch">#REF!</definedName>
    <definedName name="StockTotal">#REF!</definedName>
    <definedName name="Storagetanks">#REF!</definedName>
    <definedName name="store">#REF!</definedName>
    <definedName name="store_list">#REF!</definedName>
    <definedName name="StoreID">#REF!</definedName>
    <definedName name="SToreID_1">#REF!</definedName>
    <definedName name="StoreID_2">#REF!</definedName>
    <definedName name="Storelist">#REF!</definedName>
    <definedName name="Storelist_1">#REF!</definedName>
    <definedName name="Storelist_2">#REF!</definedName>
    <definedName name="STOREMISC">#REF!,#REF!,#REF!,#REF!,#REF!,#REF!</definedName>
    <definedName name="StoreName">#REF!</definedName>
    <definedName name="StoreName_1">#REF!</definedName>
    <definedName name="StoreName_2">#REF!</definedName>
    <definedName name="StoreNo">#REF!</definedName>
    <definedName name="storerates">#REF!,#REF!</definedName>
    <definedName name="storerent">#REF!,#REF!,#REF!</definedName>
    <definedName name="Stores">#REF!</definedName>
    <definedName name="Stores_1">#REF!</definedName>
    <definedName name="Stores1">#REF!</definedName>
    <definedName name="STOREVAR1">#REF!,#REF!,#REF!,#REF!,#REF!,#REF!,#REF!</definedName>
    <definedName name="STOREVAR2">#REF!,#REF!,#REF!,#REF!,#REF!</definedName>
    <definedName name="STOREVAR3">#REF!,#REF!,#REF!,#REF!,#REF!,#REF!,#REF!,#REF!,#REF!</definedName>
    <definedName name="STR" hidden="1">{#N/A,#N/A,TRUE,"Str.";#N/A,#N/A,TRUE,"Steel &amp; Roof";#N/A,#N/A,TRUE,"Arc.";#N/A,#N/A,TRUE,"Preliminary";#N/A,#N/A,TRUE,"Sum_Prelim"}</definedName>
    <definedName name="stretch2" hidden="1">{#N/A,#N/A,FALSE,"Sheet2"}</definedName>
    <definedName name="suda">#REF!</definedName>
    <definedName name="sue" hidden="1">{#N/A,#N/A,FALSE,"P1";#N/A,#N/A,FALSE,"P2";#N/A,#N/A,FALSE,"P3";#N/A,#N/A,FALSE,"P4";#N/A,#N/A,FALSE,"P5";#N/A,#N/A,FALSE,"P6";#N/A,#N/A,FALSE,"P7"}</definedName>
    <definedName name="sum">#REF!</definedName>
    <definedName name="SUM_BFREP">#REF!</definedName>
    <definedName name="SUM_BREA">#REF!</definedName>
    <definedName name="SUM_BREH">#REF!</definedName>
    <definedName name="SUM_BREMA">#REF!</definedName>
    <definedName name="SUM_BREP">#REF!</definedName>
    <definedName name="SUM_EC_OWN">#REF!</definedName>
    <definedName name="sum_hr">#REF!</definedName>
    <definedName name="SUM_LPS">#REF!</definedName>
    <definedName name="SUM_RP">#REF!</definedName>
    <definedName name="SumBreak">#REF!</definedName>
    <definedName name="summar" hidden="1">{#N/A,#N/A,TRUE,"SUM";#N/A,#N/A,TRUE,"EE";#N/A,#N/A,TRUE,"AC";#N/A,#N/A,TRUE,"SN"}</definedName>
    <definedName name="Summary">#REF!</definedName>
    <definedName name="SumPercent">#REF!</definedName>
    <definedName name="SumTitle">#REF!</definedName>
    <definedName name="SumTitle6Month">#REF!</definedName>
    <definedName name="SumTitleDetail">#REF!</definedName>
    <definedName name="SumTitleDetailENG">#REF!</definedName>
    <definedName name="SumTitleENG1">#REF!</definedName>
    <definedName name="SumTitleENG2">#REF!</definedName>
    <definedName name="SumTitleSwitch">#REF!</definedName>
    <definedName name="SUPPLIER">#REF!</definedName>
    <definedName name="sw" hidden="1">#REF!</definedName>
    <definedName name="t" hidden="1">#REF!</definedName>
    <definedName name="T_">#N/A</definedName>
    <definedName name="T_data">#REF!</definedName>
    <definedName name="TA">#REF!</definedName>
    <definedName name="TAB1136877249">#REF!</definedName>
    <definedName name="TABLE">#REF!</definedName>
    <definedName name="Table1">#REF!</definedName>
    <definedName name="tae">#REF!</definedName>
    <definedName name="Talad">#REF!</definedName>
    <definedName name="Talad_P1">#REF!</definedName>
    <definedName name="Talad_P10">#REF!</definedName>
    <definedName name="Talad_P11">#REF!</definedName>
    <definedName name="Talad_P12">#REF!</definedName>
    <definedName name="Talad_P2">#REF!</definedName>
    <definedName name="Talad_P3">#REF!</definedName>
    <definedName name="Talad_P4">#REF!</definedName>
    <definedName name="Talad_P5">#REF!</definedName>
    <definedName name="Talad_P6">#REF!</definedName>
    <definedName name="Talad_P7">#REF!</definedName>
    <definedName name="Talad_P8">#REF!</definedName>
    <definedName name="Talad_P9">#REF!</definedName>
    <definedName name="TalkingMark">#REF!</definedName>
    <definedName name="Tambon">#REF!</definedName>
    <definedName name="tapm">#REF!</definedName>
    <definedName name="Target">#REF!</definedName>
    <definedName name="Target1">#REF!</definedName>
    <definedName name="targetcopy">#REF!</definedName>
    <definedName name="Tatal">#REF!</definedName>
    <definedName name="Tax" hidden="1">{#N/A,#N/A,FALSE,"Variables";#N/A,#N/A,FALSE,"NPV Cashflows NZ$";#N/A,#N/A,FALSE,"Cashflows NZ$"}</definedName>
    <definedName name="TAX_CALCULATION">#REF!</definedName>
    <definedName name="TAX_RATE">#REF!</definedName>
    <definedName name="Taxes">#REF!</definedName>
    <definedName name="taxpayc">#REF!</definedName>
    <definedName name="taxpayp">#REF!</definedName>
    <definedName name="tbjayan" hidden="1">{#N/A,#N/A,FALSE,"O BALS";#N/A,#N/A,FALSE,"PREMIUMS";#N/A,#N/A,FALSE,"CLAIMS";#N/A,#N/A,FALSE,"DEBTORS";#N/A,#N/A,FALSE,"BANK INT";#N/A,#N/A,FALSE,"BOND INT"}</definedName>
    <definedName name="TCCCLMilan" hidden="1">#REF!</definedName>
    <definedName name="tcoact" hidden="1">{#N/A,#N/A,FALSE,"ll-inves";#N/A,#N/A,FALSE,"bgt-cf 97";#N/A,#N/A,FALSE,"bgt-pl 97"}</definedName>
    <definedName name="tcostact" hidden="1">{#N/A,#N/A,FALSE,"Summary";#N/A,#N/A,FALSE,"Model";#N/A,#N/A,FALSE,"Sentivity";#N/A,#N/A,FALSE,"Capital"}</definedName>
    <definedName name="TE">#REF!</definedName>
    <definedName name="Techhardware">#REF!</definedName>
    <definedName name="temp">#REF!</definedName>
    <definedName name="Temp_Per">#REF!</definedName>
    <definedName name="template" hidden="1">{#N/A,#N/A,FALSE,"Aging Summary";#N/A,#N/A,FALSE,"Ratio Analysis";#N/A,#N/A,FALSE,"Test 120 Day Accts";#N/A,#N/A,FALSE,"Tickmarks"}</definedName>
    <definedName name="TemplatePrintArea">#REF!</definedName>
    <definedName name="Tenant_Sector">#REF!</definedName>
    <definedName name="Tenantlist">#REF!</definedName>
    <definedName name="tenantppIppII">#REF!</definedName>
    <definedName name="Terminal_growth">#REF!</definedName>
    <definedName name="TescoNum">#REF!</definedName>
    <definedName name="TescoStores">#REF!</definedName>
    <definedName name="test">#REF!</definedName>
    <definedName name="Test_OE">#REF!</definedName>
    <definedName name="TEST0">#REF!</definedName>
    <definedName name="TEST1">#REF!</definedName>
    <definedName name="Test123">#REF!,#REF!,#REF!,#REF!,#REF!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HKEY">#REF!</definedName>
    <definedName name="TESTKEYS">#REF!</definedName>
    <definedName name="testkeys1">#REF!</definedName>
    <definedName name="TESTVKEY">#REF!</definedName>
    <definedName name="Text33">#REF!</definedName>
    <definedName name="TextBox1a">#REF!</definedName>
    <definedName name="TextBox1b">#REF!</definedName>
    <definedName name="TextBox1c">#REF!</definedName>
    <definedName name="TextBox2a">#REF!</definedName>
    <definedName name="TextBox2b">#REF!</definedName>
    <definedName name="TextBox3a">#REF!</definedName>
    <definedName name="TextBox4a">#REF!</definedName>
    <definedName name="TextBox4b">#REF!</definedName>
    <definedName name="TextBox4c">#REF!</definedName>
    <definedName name="TextBox5a">#REF!</definedName>
    <definedName name="TextBox5b">#REF!</definedName>
    <definedName name="TextBox6a">#REF!</definedName>
    <definedName name="TextBox7a">#REF!</definedName>
    <definedName name="TextRefCopyRangeCount">20</definedName>
    <definedName name="TFAC">#REF!</definedName>
    <definedName name="TFACC">#REF!</definedName>
    <definedName name="TFAM">#REF!</definedName>
    <definedName name="TFAMLIST">#REF!</definedName>
    <definedName name="TFBPF">#REF!</definedName>
    <definedName name="TGUJ78O87KUY" hidden="1">{#N/A,#N/A,TRUE,"Sales Comparison";#N/A,#N/A,TRUE,"Cum. Summary FFR";#N/A,#N/A,TRUE,"Monthly Summary FFR";#N/A,#N/A,TRUE,"Cum. Summary TL";#N/A,#N/A,TRUE,"Monthly Summary TL"}</definedName>
    <definedName name="Thai">#REF!</definedName>
    <definedName name="ThaiLink">#REF!</definedName>
    <definedName name="The_accompanying">#REF!</definedName>
    <definedName name="ThisYear">#REF!</definedName>
    <definedName name="Thousands">#REF!</definedName>
    <definedName name="Till">#REF!</definedName>
    <definedName name="timing">#REF!</definedName>
    <definedName name="TIT">#REF!</definedName>
    <definedName name="TLH">#REF!</definedName>
    <definedName name="TM1REBUILDOPTION">1</definedName>
    <definedName name="Tobacco">#REF!</definedName>
    <definedName name="TOG_sharevalue">#REF!</definedName>
    <definedName name="TOILET">#REF!</definedName>
    <definedName name="TomNO">#REF!</definedName>
    <definedName name="TomYes">#REF!</definedName>
    <definedName name="TOPS">#REF!</definedName>
    <definedName name="TOT">#REF!</definedName>
    <definedName name="TOTAL">#REF!</definedName>
    <definedName name="TOTAL_CASH__INFLOW">#REF!</definedName>
    <definedName name="Total_cost">#REF!</definedName>
    <definedName name="Total_fixed">#REF!</definedName>
    <definedName name="TOTAL_FIXED_ASSETS">#REF!</definedName>
    <definedName name="Total_Interest">#REF!</definedName>
    <definedName name="Total_Pay">#REF!</definedName>
    <definedName name="Total_Payment" localSheetId="3">Scheduled_Payment+Extra_Payment</definedName>
    <definedName name="Total_Payment">Scheduled_Payment+Extra_Payment</definedName>
    <definedName name="Total_Sales">#REF!</definedName>
    <definedName name="Total_SalesnoCon">#REF!</definedName>
    <definedName name="Total_Staff">#REF!</definedName>
    <definedName name="Total_variable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CapitalSpend">#REF!</definedName>
    <definedName name="TotalCapitalSpendDecrease">#REF!</definedName>
    <definedName name="TotalCapitalSpendIncrease">#REF!</definedName>
    <definedName name="TotalColumn">#REF!</definedName>
    <definedName name="Totalcompany">#REF!</definedName>
    <definedName name="TOTALFIXEDASSETS">#REF!</definedName>
    <definedName name="TotalGroupEXT">#REF!</definedName>
    <definedName name="TOTALOA">#REF!</definedName>
    <definedName name="TOTALOL">#REF!</definedName>
    <definedName name="TotalYear">#REF!</definedName>
    <definedName name="TotCoInv1stQ">#REF!</definedName>
    <definedName name="TotInv1stQ">#REF!</definedName>
    <definedName name="TOTPG">"12"</definedName>
    <definedName name="TOTREV">#REF!</definedName>
    <definedName name="tpi_index">#REF!</definedName>
    <definedName name="tr" hidden="1">{#N/A,#N/A,FALSE,"COVER.XLS";#N/A,#N/A,FALSE,"RACT1.XLS";#N/A,#N/A,FALSE,"RACT2.XLS";#N/A,#N/A,FALSE,"ECCMP";#N/A,#N/A,FALSE,"WELDER.XLS"}</definedName>
    <definedName name="traffic">#REF!</definedName>
    <definedName name="Transfer_PC">#REF!</definedName>
    <definedName name="tre4r564t" hidden="1">{"'Eng (page2)'!$A$1:$D$52"}</definedName>
    <definedName name="TREND">#REF!</definedName>
    <definedName name="TRENDT">#REF!</definedName>
    <definedName name="Trolley">#REF!</definedName>
    <definedName name="TROUSERS">#REF!</definedName>
    <definedName name="TRR">#N/A</definedName>
    <definedName name="trrr" hidden="1">{#N/A,#N/A,FALSE,"O BALS";#N/A,#N/A,FALSE,"PREMIUMS";#N/A,#N/A,FALSE,"CLAIMS";#N/A,#N/A,FALSE,"DEBTORS";#N/A,#N/A,FALSE,"BANK INT";#N/A,#N/A,FALSE,"BOND INT"}</definedName>
    <definedName name="trrrr" hidden="1">{#N/A,#N/A,FALSE,"O BALS";#N/A,#N/A,FALSE,"PREMIUMS";#N/A,#N/A,FALSE,"CLAIMS";#N/A,#N/A,FALSE,"DEBTORS";#N/A,#N/A,FALSE,"BANK INT";#N/A,#N/A,FALSE,"BOND INT"}</definedName>
    <definedName name="try">#REF!</definedName>
    <definedName name="tt">#N/A</definedName>
    <definedName name="TTDesiredLevelOfEvidenceItems">#REF!</definedName>
    <definedName name="ttl_dscnt">#REF!</definedName>
    <definedName name="ttlpf">#REF!</definedName>
    <definedName name="ttt">#REF!</definedName>
    <definedName name="tttt">#N/A</definedName>
    <definedName name="ttttttt">#REF!</definedName>
    <definedName name="tun">{"'Model'!$A$1:$N$53"}</definedName>
    <definedName name="Turnover_B_down">#REF!</definedName>
    <definedName name="Turnover_Cost_Brkdown">#REF!</definedName>
    <definedName name="TwoStepMisstatementIdentified">#REF!</definedName>
    <definedName name="TwoStepTolerableEstMisstmtCalc">#REF!</definedName>
    <definedName name="tx_roll_cy">#REF!</definedName>
    <definedName name="tx_roll_cy_1">#REF!</definedName>
    <definedName name="tx_roll_py">#REF!</definedName>
    <definedName name="tx_roll_py_1">#REF!</definedName>
    <definedName name="TY">#REF!</definedName>
    <definedName name="TY_c_wk">#REF!</definedName>
    <definedName name="TYACTCR">#REF!</definedName>
    <definedName name="TYACTSR">#REF!</definedName>
    <definedName name="TYBUDCR">#REF!</definedName>
    <definedName name="TYBUDSR">#REF!</definedName>
    <definedName name="type">#REF!</definedName>
    <definedName name="type_11">NA()</definedName>
    <definedName name="TYPE_INV">#REF!</definedName>
    <definedName name="TYPEAP">#REF!</definedName>
    <definedName name="TypeBreak">#REF!</definedName>
    <definedName name="TypeBreak6Month">#REF!</definedName>
    <definedName name="TypeBreakDetail">#REF!</definedName>
    <definedName name="TypeBreakDetailENG">#REF!</definedName>
    <definedName name="TypeBreakEng1">#REF!</definedName>
    <definedName name="TypeBreakEng2">#REF!</definedName>
    <definedName name="TypeBreakSwitch">#REF!</definedName>
    <definedName name="TypeCode">#REF!</definedName>
    <definedName name="TypeEng">#REF!</definedName>
    <definedName name="Typeexp">#REF!</definedName>
    <definedName name="TypeFormat">#REF!</definedName>
    <definedName name="TypeTest">#REF!</definedName>
    <definedName name="TypeThai">#REF!</definedName>
    <definedName name="tyy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u" hidden="1">#REF!</definedName>
    <definedName name="ujj" hidden="1">{"'Eng (page2)'!$A$1:$D$52"}</definedName>
    <definedName name="Unit">#REF!</definedName>
    <definedName name="Unit_contrib_margin">#REF!</definedName>
    <definedName name="Unit_EA">#REF!</definedName>
    <definedName name="unit_price_growth">#REF!</definedName>
    <definedName name="Unit_tenent_FebLY">#REF!</definedName>
    <definedName name="unitm">#REF!</definedName>
    <definedName name="unknown" hidden="1">{#N/A,#N/A,FALSE,"Sheet2"}</definedName>
    <definedName name="unnamed">#REF!</definedName>
    <definedName name="unnamed_4">#REF!</definedName>
    <definedName name="unreal">#REF!</definedName>
    <definedName name="Unrealized">#REF!</definedName>
    <definedName name="Uor" hidden="1">{"'Eng (page2)'!$A$1:$D$52"}</definedName>
    <definedName name="Update">#REF!</definedName>
    <definedName name="Update_Else">#REF!</definedName>
    <definedName name="US">#REF!</definedName>
    <definedName name="USD_Summary">#REF!</definedName>
    <definedName name="USDAT">"BXG320C"</definedName>
    <definedName name="Useful">#REF!</definedName>
    <definedName name="UsefulID">#REF!</definedName>
    <definedName name="USNAM">"RESHMAS"</definedName>
    <definedName name="uu" hidden="1">{"'Eng (page2)'!$A$1:$D$52"}</definedName>
    <definedName name="uuuu">#REF!</definedName>
    <definedName name="v" hidden="1">#REF!</definedName>
    <definedName name="v_gen">#REF!</definedName>
    <definedName name="vacant">"Vacant"</definedName>
    <definedName name="Val_P1">#REF!</definedName>
    <definedName name="Val_P10">#REF!</definedName>
    <definedName name="Val_P11">#REF!</definedName>
    <definedName name="Val_P12">#REF!</definedName>
    <definedName name="Val_P2">#REF!</definedName>
    <definedName name="Val_P3">#REF!</definedName>
    <definedName name="Val_P4">#REF!</definedName>
    <definedName name="Val_P5">#REF!</definedName>
    <definedName name="Val_P6">#REF!</definedName>
    <definedName name="Val_P7">#REF!</definedName>
    <definedName name="Val_P8">#REF!</definedName>
    <definedName name="Val_P9">#REF!</definedName>
    <definedName name="valdate">#REF!</definedName>
    <definedName name="validate_Equity_Data">#REF!</definedName>
    <definedName name="VALUATION">#REF!</definedName>
    <definedName name="Value">#REF!</definedName>
    <definedName name="Value_1">#REF!</definedName>
    <definedName name="Value_4">#REF!</definedName>
    <definedName name="Value_LC">#REF!</definedName>
    <definedName name="Value_Statistics">#REF!</definedName>
    <definedName name="Value1">#REF!</definedName>
    <definedName name="Value2">#REF!</definedName>
    <definedName name="Value3">#REF!</definedName>
    <definedName name="Value4">#REF!</definedName>
    <definedName name="Values_Entered">IF(Loan_Amount*Interest_Rate*Loan_Years*Loan_Start&gt;0,1,0)</definedName>
    <definedName name="van">#REF!</definedName>
    <definedName name="vare" hidden="1">#REF!</definedName>
    <definedName name="Variable_cost_unit">#REF!</definedName>
    <definedName name="Variable_costs_unit">#REF!</definedName>
    <definedName name="Variable_Unit_Cost">#REF!</definedName>
    <definedName name="variance">#REF!</definedName>
    <definedName name="vat">#REF!</definedName>
    <definedName name="vbfdf">#N/A</definedName>
    <definedName name="vcd" hidden="1">{#N/A,#N/A,FALSE,"Summary";#N/A,#N/A,FALSE,"Model";#N/A,#N/A,FALSE,"Sentivity";#N/A,#N/A,FALSE,"Capital"}</definedName>
    <definedName name="vee">#REF!</definedName>
    <definedName name="Vehicles">#REF!</definedName>
    <definedName name="VehicleWash">#REF!</definedName>
    <definedName name="Vendor">#REF!</definedName>
    <definedName name="VET">#REF!</definedName>
    <definedName name="VFire">#REF!</definedName>
    <definedName name="View">#REF!</definedName>
    <definedName name="View_2">#REF!</definedName>
    <definedName name="View_Periodic">#REF!</definedName>
    <definedName name="View_YTD">#REF!</definedName>
    <definedName name="View1">#REF!</definedName>
    <definedName name="View2">#REF!</definedName>
    <definedName name="View3">#REF!</definedName>
    <definedName name="View4">#REF!</definedName>
    <definedName name="viroj">#REF!,#REF!,#REF!,#REF!,#REF!,#REF!,#REF!,#REF!,#REF!,#REF!,#REF!,#REF!,#REF!,#REF!,#REF!</definedName>
    <definedName name="viroj1">#REF!,#REF!,#REF!,#REF!,#REF!,#REF!,#REF!,#REF!,#REF!,#REF!,#REF!,#REF!,#REF!,#REF!,#REF!,#REF!</definedName>
    <definedName name="viroj2">#REF!,#REF!,#REF!,#REF!,#REF!,#REF!,#REF!,#REF!,#REF!,#REF!,#REF!,#REF!,#REF!,#REF!,#REF!,#REF!</definedName>
    <definedName name="VProceed">#REF!</definedName>
    <definedName name="VSeason">#REF!</definedName>
    <definedName name="vvv" localSheetId="3">Scheduled_Payment+Extra_Payment</definedName>
    <definedName name="vvv">Scheduled_Payment+Extra_Payment</definedName>
    <definedName name="vxcvc">#REF!</definedName>
    <definedName name="vy">#REF!</definedName>
    <definedName name="w" hidden="1">#REF!</definedName>
    <definedName name="Waiting">"Picture 1"</definedName>
    <definedName name="Wally" hidden="1">{"Coventry H1",#N/A,FALSE,"IMPORT WHSE";"Coventry H2",#N/A,FALSE,"IMPORT WHSE";"Daventry H1",#N/A,FALSE,"IMPORT WHSE";"Daventry H2",#N/A,FALSE,"IMPORT WHSE";"NDC H1",#N/A,FALSE,"IMPORT WHSE";"NDC H2",#N/A,FALSE,"IMPORT WHSE";"IW h1",#N/A,FALSE,"Wharf Costs";"IW h2",#N/A,FALSE,"Wharf Costs"}</definedName>
    <definedName name="WARDen">#REF!</definedName>
    <definedName name="Wastemanagement">#REF!</definedName>
    <definedName name="wat">#REF!</definedName>
    <definedName name="water">#REF!</definedName>
    <definedName name="WATERELEC">#REF!</definedName>
    <definedName name="Watermanagement">#REF!</definedName>
    <definedName name="WAvgAtl">#REF!</definedName>
    <definedName name="WAvgCad">#REF!</definedName>
    <definedName name="WAvgCad2">#REF!</definedName>
    <definedName name="WAvgCo">#REF!</definedName>
    <definedName name="WAvgCoInv">#REF!</definedName>
    <definedName name="WAvgDKB">#REF!</definedName>
    <definedName name="WAvgGtBr">#REF!</definedName>
    <definedName name="WAvgHntgtn">#REF!</definedName>
    <definedName name="WAvgInv">#REF!</definedName>
    <definedName name="WAvgKmrt">#REF!</definedName>
    <definedName name="WAvgPhl">#REF!</definedName>
    <definedName name="WAvgTmbl">#REF!</definedName>
    <definedName name="wb">#REF!</definedName>
    <definedName name="WCoAtl">#REF!</definedName>
    <definedName name="WCoCad">#REF!</definedName>
    <definedName name="WCoCad2">#REF!</definedName>
    <definedName name="WCoCCR">#REF!</definedName>
    <definedName name="WCoDKB">#REF!</definedName>
    <definedName name="WCoGtBr">#REF!</definedName>
    <definedName name="WCoHntgtn">#REF!</definedName>
    <definedName name="WCoIRDen">#REF!</definedName>
    <definedName name="WCoKMR">#REF!</definedName>
    <definedName name="WCoKmrt">#REF!</definedName>
    <definedName name="WCoPhl">#REF!</definedName>
    <definedName name="WCoTmbl">#REF!</definedName>
    <definedName name="WD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we" hidden="1">{"'Matrix'!$A$3:$J$47"}</definedName>
    <definedName name="weee" hidden="1">{"'Eng (page2)'!$A$1:$D$52"}</definedName>
    <definedName name="week">#REF!</definedName>
    <definedName name="Week_1">#REF!</definedName>
    <definedName name="Week_2">#REF!</definedName>
    <definedName name="Week_list">#REF!</definedName>
    <definedName name="weekly" hidden="1">#REF!</definedName>
    <definedName name="wfj">#REF!</definedName>
    <definedName name="WH">#REF!</definedName>
    <definedName name="WHT">#REF!</definedName>
    <definedName name="Whwork">#REF!,#REF!</definedName>
    <definedName name="WInvCCR">#REF!</definedName>
    <definedName name="WInvKMR">#REF!</definedName>
    <definedName name="WIP盤虧">#REF!</definedName>
    <definedName name="wkty">#REF!</definedName>
    <definedName name="woodflow" hidden="1">{#N/A,#N/A,FALSE,"Variables";#N/A,#N/A,FALSE,"NPV Cashflows NZ$";#N/A,#N/A,FALSE,"Cashflows NZ$"}</definedName>
    <definedName name="work">#REF!</definedName>
    <definedName name="Work_in_process">#REF!</definedName>
    <definedName name="working">#REF!</definedName>
    <definedName name="workings">#REF!</definedName>
    <definedName name="Workshop">#REF!</definedName>
    <definedName name="worst">IF(Values_Entered,Header_Row+Number_of_Payments,Header_Row)</definedName>
    <definedName name="wp">#REF!</definedName>
    <definedName name="WriteFooter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." hidden="1">{#N/A,#N/A,TRUE,"SUM";#N/A,#N/A,TRUE,"EE";#N/A,#N/A,TRUE,"AC";#N/A,#N/A,TRUE,"SN"}</definedName>
    <definedName name="wrn.ACC._.and._.NOTES." hidden="1">{#N/A,#N/A,FALSE,"PL";#N/A,#N/A,FALSE,"BS";#N/A,#N/A,FALSE,"NTS 1";#N/A,#N/A,FALSE,"NTS 2 ";#N/A,#N/A,FALSE,"NTS 3"}</definedName>
    <definedName name="wrn.Accs._.and._.Notes." hidden="1">{#N/A,#N/A,FALSE,"P&amp;L";#N/A,#N/A,FALSE,"BS";#N/A,#N/A,FALSE,"AccN1";#N/A,#N/A,FALSE,"AccN2";#N/A,#N/A,FALSE,"AccN3"}</definedName>
    <definedName name="wrn.Aging._.and._.Trend._.Analysis." hidden="1">{#N/A,#N/A,FALSE,"Aging Summary";#N/A,#N/A,FALSE,"Ratio Analysis";#N/A,#N/A,FALSE,"Test 120 Day Accts";#N/A,#N/A,FALSE,"Tickmarks"}</definedName>
    <definedName name="wrn.All._.Charts." hidden="1">{#N/A,#N/A,FALSE,"Charts 0405"}</definedName>
    <definedName name="wrn.Assumps." hidden="1">{"cellularmarket",#N/A,FALSE,"EXMacroMarket";"excelcomassumps",#N/A,FALSE,"Cellular Tariffs";"Telesaraassumps",#N/A,FALSE,"Telesara";"Multisakaassumps",#N/A,FALSE,"Multisaka";"BBBassumps",#N/A,FALSE,"BBB"}</definedName>
    <definedName name="wrn.BBB." hidden="1">{"long",#N/A,FALSE,"BBB"}</definedName>
    <definedName name="wrn.BILLS._.OF._.QUANTITY." hidden="1">{#N/A,#N/A,TRUE,"Str.";#N/A,#N/A,TRUE,"Steel &amp; Roof";#N/A,#N/A,TRUE,"Arc.";#N/A,#N/A,TRUE,"Preliminary";#N/A,#N/A,TRUE,"Sum_Prelim"}</definedName>
    <definedName name="wrn.By._.Depot." hidden="1">{"Coventry H1",#N/A,FALSE,"IMPORT WHSE";"Coventry H2",#N/A,FALSE,"IMPORT WHSE";"Daventry H1",#N/A,FALSE,"IMPORT WHSE";"Daventry H2",#N/A,FALSE,"IMPORT WHSE";"NDC H1",#N/A,FALSE,"IMPORT WHSE";"NDC H2",#N/A,FALSE,"IMPORT WHSE";"IW h1",#N/A,FALSE,"Wharf Costs";"IW h2",#N/A,FALSE,"Wharf Costs"}</definedName>
    <definedName name="wrn.Capacity." hidden="1">{#N/A,#N/A,FALSE,"Capacity"}</definedName>
    <definedName name="wrn.CAPEX." hidden="1">{"capex_annual",#N/A,TRUE,"CAPEX";"capex_monthly",#N/A,TRUE,"CAPEX"}</definedName>
    <definedName name="wrn.Cashflow." hidden="1">{"Cashflow",#N/A,FALSE,"Rochor"}</definedName>
    <definedName name="wrn.Cashflow._.Summary." hidden="1">{#N/A,#N/A,FALSE,"Cashflow"}</definedName>
    <definedName name="wrn.Complete._.Accts." hidden="1">{#N/A,#N/A,FALSE,"Group Summary";#N/A,#N/A,FALSE,"Group P&amp;L";#N/A,#N/A,FALSE,"ElectricalOnLineP&amp;L";#N/A,#N/A,FALSE,"ElectricalSOHDP&amp;L";#N/A,#N/A,FALSE,"Y&amp;YCCatP&amp;L";#N/A,#N/A,FALSE,"Y&amp;YCOnLineP&amp;L";#N/A,#N/A,FALSE,"Other P&amp;L";#N/A,#N/A,FALSE,"THS Sales Breakdown(2)";#N/A,#N/A,FALSE,"THS Sales&amp;Margin Breakdown";#N/A,#N/A,FALSE,"Demand to Sales Rec";#N/A,#N/A,FALSE,"Group Expenses";#N/A,#N/A,FALSE,"Electrical OnLineExp";#N/A,#N/A,FALSE,"ElectricalSOHDExp";#N/A,#N/A,FALSE,"YYCCatExpenses";#N/A,#N/A,FALSE,"Y&amp;YCOnLineExpenses";#N/A,#N/A,FALSE,"Other Expenses";#N/A,#N/A,FALSE,"Group Margin Period";#N/A,#N/A,FALSE,"Group Margin YTD";#N/A,#N/A,FALSE,"ElectricalOnLineMarginPeriod";#N/A,#N/A,FALSE,"ElectricalOnLineMarginYTD";#N/A,#N/A,FALSE,"ElecSOHDMarginPeriod";#N/A,#N/A,FALSE,"ElecSOHDMarginYTD";#N/A,#N/A,FALSE,"Y&amp;YCCatMarginPeriod";#N/A,#N/A,FALSE,"Y&amp;YCCatMarginYTD";#N/A,#N/A,FALSE,"YYCOnLineMargin Period";#N/A,#N/A,FALSE,"YYCOnLineMarginYTD";#N/A,#N/A,FALSE,"Other Margin Period";#N/A,#N/A,FALSE,"Other Margin YTD"}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nso.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elcom." hidden="1">{"long",#N/A,FALSE,"EXMacroMarket";"long",#N/A,FALSE,"Cellular Tariffs";"long",#N/A,FALSE,"EXVolume";"long",#N/A,FALSE,"Excelcom"}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OOD." hidden="1">{"TOTAL FOOD",#N/A,FALSE,"TOTAL FOOD";"BAKERY",#N/A,FALSE,"TOTAL FOOD";"BEERS &amp; SPIRITS",#N/A,FALSE,"TOTAL FOOD";"FRESH MEAT",#N/A,FALSE,"TOTAL FOOD";"FROZEN",#N/A,FALSE,"TOTAL FOOD";"GROCERY",#N/A,FALSE,"TOTAL FOOD";"PRODUCE",#N/A,FALSE,"TOTAL FOOD";"PROVISIONS",#N/A,FALSE,"TOTAL FOOD";"WINE",#N/A,FALSE,"TOTAL FOOD"}</definedName>
    <definedName name="wrn.Full._.accs." hidden="1">{#N/A,#N/A,FALSE,"Cover";#N/A,#N/A,FALSE,"A";#N/A,#N/A,FALSE,"C-Cash";#N/A,#N/A,FALSE,"D-PIcons";#N/A,#N/A,FALSE,"E-P&amp;L";#N/A,#N/A,FALSE,"F-BS";#N/A,#N/A,FALSE,"G-Marg";#N/A,#N/A,FALSE,"H1-Notes";#N/A,#N/A,FALSE,"H2-Notes";#N/A,#N/A,FALSE,"I-PI91";#N/A,#N/A,FALSE,"J-PI92";#N/A,#N/A,FALSE,"K-PI93";#N/A,#N/A,FALSE,"L-PI94";#N/A,#N/A,FALSE,"M-PI95";#N/A,#N/A,FALSE,"N-PI96";#N/A,#N/A,FALSE,"O-PI97";#N/A,#N/A,FALSE,"P-PI98";#N/A,#N/A,FALSE,"Q-Premium";#N/A,#N/A,FALSE,"R-Ins Fund";#N/A,#N/A,FALSE,"S- Cashsum"}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Rep." hidden="1">{#N/A,#N/A,FALSE,"Cover";#N/A,#N/A,FALSE,"A";#N/A,#N/A,FALSE,"C-cash";#N/A,#N/A,FALSE,"D-CAcons";#N/A,#N/A,FALSE,"E-CLcons";#N/A,#N/A,FALSE,"F-P&amp;L";#N/A,#N/A,FALSE,"G-BS";#N/A,#N/A,FALSE,"H-Marg";#N/A,#N/A,FALSE,"I-Notes";#N/A,#N/A,FALSE,"J-CA94";#N/A,#N/A,FALSE,"K-CA95";#N/A,#N/A,FALSE,"L-CA96";#N/A,#N/A,FALSE,"M-CA97";#N/A,#N/A,FALSE,"N-CA98";#N/A,#N/A,FALSE,"O-CL96";#N/A,#N/A,FALSE,"P-CL97";#N/A,#N/A,FALSE,"Q-CL98";#N/A,#N/A,FALSE,"R-Attrib"}</definedName>
    <definedName name="wrn.GHS._.Top._.level._.summary." hidden="1">{#N/A,#N/A,FALSE,"Sheet2"}</definedName>
    <definedName name="wrn.graphs." hidden="1">{"cellulargraphs",#N/A,FALSE,"EXMacroMarket";"operatingraphs",#N/A,FALSE,"Cellular Tariffs";"sensitivitygraphs",#N/A,FALSE,"Excelcom";"Telesaragraph",#N/A,FALSE,"Telesara";"Multisakagraph",#N/A,FALSE,"Multisaka";"BBBgraphs",#N/A,FALSE,"BBB";"graphs",#N/A,FALSE,"SmartCard"}</definedName>
    <definedName name="wrn.Group._.THS._.Print." hidden="1">{#N/A,#N/A,FALSE,"Group P&amp;L";#N/A,#N/A,FALSE,"THS Sales Breakdown";#N/A,#N/A,FALSE,"THS Sales&amp;Margin Breakdown";#N/A,#N/A,FALSE,"Demand to Sales Rec";#N/A,#N/A,FALSE,"Group Expenses";#N/A,#N/A,FALSE,"Group Margin Period";#N/A,#N/A,FALSE,"Group Margin YTD"}</definedName>
    <definedName name="wrn.HALDAN._.ACCS." hidden="1">{#N/A,#N/A,FALSE,"Page 1";#N/A,#N/A,FALSE,"Page 2";#N/A,#N/A,FALSE,"Page 3";#N/A,#N/A,FALSE,"Page 4";#N/A,#N/A,FALSE,"Page 5"}</definedName>
    <definedName name="wrn.Haldan._.Statutory." hidden="1">{#N/A,#N/A,FALSE,"Front";#N/A,#N/A,FALSE,"S1";#N/A,#N/A,FALSE,"S2";#N/A,#N/A,FALSE,"S3";#N/A,#N/A,FALSE,"S4";#N/A,#N/A,FALSE,"S5";#N/A,#N/A,FALSE,"S6";#N/A,#N/A,FALSE,"S7";#N/A,#N/A,FALSE,"S8"}</definedName>
    <definedName name="wrn.isdn." hidden="1">{#N/A,#N/A,FALSE,"Summary";#N/A,#N/A,FALSE,"Model";#N/A,#N/A,FALSE,"Sentivity";#N/A,#N/A,FALSE,"Capital"}</definedName>
    <definedName name="wrn.kpI.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wrn.ll." hidden="1">{#N/A,#N/A,FALSE,"ll-inves";#N/A,#N/A,FALSE,"bgt-cf 97";#N/A,#N/A,FALSE,"bgt-pl 97"}</definedName>
    <definedName name="wrn.longprint." hidden="1">{"long",#N/A,FALSE,"EXMacroMarket";"long",#N/A,FALSE,"EXVolume";"long",#N/A,FALSE,"Cellular Tariffs";"long",#N/A,FALSE,"Excelcom";"long",#N/A,FALSE,"Telesara";"long",#N/A,FALSE,"Multisaka";"long",#N/A,FALSE,"BBB";"long",#N/A,FALSE,"SmartCard"}</definedName>
    <definedName name="wrn.manacs." hidden="1">{#N/A,#N/A,FALSE,"MANACS  INDEX   P1 ";#N/A,#N/A,FALSE,"MANACS   P2";#N/A,#N/A,FALSE,"MANACS   P3  P4";#N/A,#N/A,FALSE,"MANACS P5";#N/A,#N/A,FALSE,"MANACS        P6";#N/A,#N/A,FALSE,"MANACS  P7 P8 P9 P10";#N/A,#N/A,FALSE,"MANACS P11";#N/A,#N/A,FALSE,"MANACS P12";#N/A,#N/A,FALSE,"MANACS  P13";#N/A,#N/A,FALSE,"MANACS   P14";#N/A,#N/A,FALSE,"MANACS P15";#N/A,#N/A,FALSE,"MANACS P16";#N/A,#N/A,FALSE,"MANACS P17  P18";#N/A,#N/A,FALSE,"MANACS P 19";#N/A,#N/A,FALSE,"MANACS P20";#N/A,#N/A,FALSE,"MANACS P21";#N/A,#N/A,FALSE,"MANACS P22";#N/A,#N/A,FALSE,"MANACS P23";#N/A,#N/A,FALSE,"MANACS P24";#N/A,#N/A,FALSE,"MANACS P25";#N/A,#N/A,FALSE,"MANACS P26 P27";#N/A,#N/A,FALSE,"MANACS P28  P29";#N/A,#N/A,FALSE,"MANACS  P30";#N/A,#N/A,FALSE,"MANACS P31";#N/A,#N/A,FALSE,"MANACS P32"}</definedName>
    <definedName name="wrn.MANAGEMENT._.ACCOUNTS." hidden="1">{#N/A,#N/A,FALSE,"MAN ACCS 1";#N/A,#N/A,FALSE,"MAN ACCS 2";#N/A,#N/A,FALSE,"MAN ACCS 3";#N/A,#N/A,FALSE,"MAN ACCS 4"}</definedName>
    <definedName name="wrn.Monthly._.Report." hidden="1">{#N/A,#N/A,TRUE,"Sales Comparison";#N/A,#N/A,TRUE,"Cum. Summary FFR";#N/A,#N/A,TRUE,"Monthly Summary FFR";#N/A,#N/A,TRUE,"Cum. Summary TL";#N/A,#N/A,TRUE,"Monthly Summary TL"}</definedName>
    <definedName name="wrn.Multisaka." hidden="1">{"long",#N/A,FALSE,"Multisaka"}</definedName>
    <definedName name="wrn.NIGHTINGALE._.ACCOUNTS." hidden="1">{#N/A,#N/A,FALSE,"TRIAL BALANCE";#N/A,#N/A,FALSE,"DBTR   CRED";#N/A,#N/A,FALSE,"bank interest";#N/A,#N/A,FALSE,"invest interest";#N/A,#N/A,FALSE,"market value";#N/A,#N/A,FALSE,"year to date income";#N/A,#N/A,FALSE,"premium";#N/A,#N/A,FALSE,"MANACS   P2";#N/A,#N/A,FALSE,"MANACS   P3  P4";#N/A,#N/A,FALSE,"MANACS P5";#N/A,#N/A,FALSE,"MANACS        P6";#N/A,#N/A,FALSE,"MANACS     P7  P8";#N/A,#N/A,FALSE,"MANACS P9";#N/A,#N/A,FALSE,"MANACS  P10";#N/A,#N/A,FALSE,"MANACS      P11";#N/A,#N/A,FALSE,"MANACS   P12";#N/A,#N/A,FALSE,"MANACS  P13";#N/A,#N/A,FALSE,"MANACS  P14";#N/A,#N/A,FALSE,"MANACS P15";#N/A,#N/A,FALSE,"MANACS  P16";#N/A,#N/A,FALSE,"MANACS  P17";#N/A,#N/A,FALSE,"MANACS  P18  P19";#N/A,#N/A,FALSE,"MANACS    P20";#N/A,#N/A,FALSE,"MANACS   P21";#N/A,#N/A,FALSE,"MANACS    P22";#N/A,#N/A,FALSE,"MANACS    P23";#N/A,#N/A,FALSE,"MANACS  P24";#N/A,#N/A,FALSE,"MANACS     P25";#N/A,#N/A,FALSE,"MANACS     P27";#N/A,#N/A,FALSE,"MANACS     P28";#N/A,#N/A,FALSE,"MANACS       P29";#N/A,#N/A,FALSE,"MANACS   P26";#N/A,#N/A,FALSE,"MANACS   P30";#N/A,#N/A,FALSE,"MANACS   P31";#N/A,#N/A,FALSE,"MANACS     P32";#N/A,#N/A,FALSE,"MANACS  INDEX   P1 "}</definedName>
    <definedName name="wrn.NON._.FOOD." hidden="1">{"TOTAL NON-FOOD",#N/A,FALSE,"TOTAL NON-FOOD";"CLOTHING BOXED",#N/A,FALSE,"TOTAL NON-FOOD";"CLOTHING HANGING",#N/A,FALSE,"TOTAL NON-FOOD";"COOKSHOP",#N/A,FALSE,"TOTAL NON-FOOD";"CONSUMABLES",#N/A,FALSE,"TOTAL NON-FOOD";"ELECTRICAL",#N/A,FALSE,"TOTAL NON-FOOD";"HEALTH &amp; BEAUTY",#N/A,FALSE,"TOTAL NON-FOOD";"HOME",#N/A,FALSE,"TOTAL NON-FOOD";"HOME TEXTILES",#N/A,FALSE,"TOTAL NON-FOOD";"HOUSEHOLD SUNDRIES",#N/A,FALSE,"TOTAL NON-FOOD";"LAUNDRY &amp; PAPER",#N/A,FALSE,"TOTAL NON-FOOD";"SEASONAL",#N/A,FALSE,"TOTAL NON-FOOD";"SPORTS",#N/A,FALSE,"TOTAL NON-FOOD";"STATIONERY",#N/A,FALSE,"TOTAL NON-FOOD";"TOYS",#N/A,FALSE,"TOTAL NON-FOOD"}</definedName>
    <definedName name="wrn.ORCHID." hidden="1">{#N/A,#N/A,FALSE,"CC CLAIMS";#N/A,#N/A,FALSE,"CC PREM";#N/A,#N/A,FALSE,"TRIAL.BALANCE";#N/A,#N/A,FALSE,"DRS.CRS"}</definedName>
    <definedName name="wrn.ORCHID._.MANACCS." hidden="1">{#N/A,#N/A,FALSE,"P1";#N/A,#N/A,FALSE,"P2";#N/A,#N/A,FALSE,"P3";#N/A,#N/A,FALSE,"P4";#N/A,#N/A,FALSE,"P5";#N/A,#N/A,FALSE,"P6";#N/A,#N/A,FALSE,"P7"}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ost._.Tax." hidden="1">{#N/A,#N/A,FALSE,"timeval";#N/A,#N/A,FALSE,"Sens";#N/A,#N/A,FALSE,"Amortisation";#N/A,#N/A,FALSE,"Profit &amp; Loss";#N/A,#N/A,FALSE,"Fin Cashflow"}</definedName>
    <definedName name="wrn.Print._.5._.and._.12.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evenue." hidden="1">{#N/A,#N/A,FALSE,"Revenue (Annual)";"Revenue _ First 5 years Quarterly",#N/A,FALSE,"Revenue (Qtr)"}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martCard." hidden="1">{"long",#N/A,FALSE,"SmartCard"}</definedName>
    <definedName name="wrn.Steering._.Wheel._.Pd._.Report." hidden="1">{#N/A,#N/A,FALSE,"Front Cover";#N/A,#N/A,FALSE,"SW";#N/A,#N/A,FALSE,"Sales";#N/A,#N/A,FALSE,"Expenses";#N/A,#N/A,FALSE,"Payroll";#N/A,#N/A,FALSE,"Shrinkage";#N/A,#N/A,FALSE,"Cash Contribution";#N/A,#N/A,FALSE,"ECOH";#N/A,#N/A,FALSE,"Reality Research";#N/A,#N/A,FALSE,"One in Front";#N/A,#N/A,FALSE,"Clubcard %";#N/A,#N/A,FALSE,"PI";#N/A,#N/A,FALSE,"CSL";#N/A,#N/A,FALSE,"Known Loss";#N/A,#N/A,FALSE,"GHS Availability";#N/A,#N/A,FALSE,"GHS Sales";#N/A,#N/A,FALSE,"GHS Payroll";#N/A,#N/A,FALSE,"Lab TO less than 12mth";#N/A,#N/A,FALSE,"Lab TO great than 12 mths";#N/A,#N/A,FALSE,"Absence";#N/A,#N/A,FALSE,"Options";#N/A,#N/A,FALSE,"Team 5";#N/A,#N/A,FALSE,"Tolerances"}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elesara." hidden="1">{"long",#N/A,FALSE,"Telesara"}</definedName>
    <definedName name="wrn.test." hidden="1">{#N/A,#N/A,FALSE,"BKK PROPER";#N/A,#N/A,FALSE,"AGGREGATE";#N/A,#N/A,FALSE,"BOND PL"}</definedName>
    <definedName name="wrn.TOTALS._.BY._.STREAM." hidden="1">{"TOTALS BY STREAM",#N/A,FALSE,"TOTALS BY STREAM"}</definedName>
    <definedName name="wrn.TRIAL._.BALANCE." hidden="1">{#N/A,#N/A,FALSE,"O BALS";#N/A,#N/A,FALSE,"PREMIUMS";#N/A,#N/A,FALSE,"CLAIMS";#N/A,#N/A,FALSE,"DEBTORS";#N/A,#N/A,FALSE,"BANK INT";#N/A,#N/A,FALSE,"BOND INT"}</definedName>
    <definedName name="wrn.valuation." hidden="1">{"valuation",#N/A,FALSE,"Excelcom";"valuation",#N/A,FALSE,"Telesara";"valuation",#N/A,FALSE,"Multisaka";"valuation",#N/A,FALSE,"BBB";"valuation",#N/A,FALSE,"SmartCard"}</definedName>
    <definedName name="Wt_d_Avr_Price">#REF!</definedName>
    <definedName name="wtlky" hidden="1">#REF!</definedName>
    <definedName name="ww">#N/A</definedName>
    <definedName name="WW687b700a014144999cad2bd122d13fcb_634266476025731250" hidden="1">#REF!</definedName>
    <definedName name="WW86ff17a8ca9540e0a28e3263dd3b99ef_634267938980312500" hidden="1">#REF!</definedName>
    <definedName name="WWb77cb7e54c714e5eb7b41acea653d808_634404919638593750" hidden="1">#REF!</definedName>
    <definedName name="WWb77cb7e54c714e5eb7b41acea653d808_634404923954843750" hidden="1">#REF!</definedName>
    <definedName name="www" hidden="1">{"capex_annual",#N/A,TRUE,"CAPEX";"capex_monthly",#N/A,TRUE,"CAPEX"}</definedName>
    <definedName name="x" hidden="1">#REF!</definedName>
    <definedName name="xcvcx">#REF!</definedName>
    <definedName name="XDO_?_REPORT_LEVEL?">#REF!</definedName>
    <definedName name="XDO_?ACCOUNT?">#REF!</definedName>
    <definedName name="XDO_?ACCOUNTED_CR?">#REF!</definedName>
    <definedName name="XDO_?ACCOUNTED_DR?">#REF!</definedName>
    <definedName name="XDO_?ACCOUNTING_PERIOD1?">#REF!</definedName>
    <definedName name="XDO_?AMOUNT_TYPE1?">#REF!</definedName>
    <definedName name="XDO_?BALANCING_SEGMENT1?">#REF!</definedName>
    <definedName name="XDO_?BEGINING_BALANCE?">#REF!</definedName>
    <definedName name="XDO_?CLOSING_BAL?">#REF!</definedName>
    <definedName name="XDO_?CLOSING_BAL1?">#REF!</definedName>
    <definedName name="XDO_?CLOSING_BAL10?">#REF!</definedName>
    <definedName name="XDO_?CLOSING_BAL11?">#REF!</definedName>
    <definedName name="XDO_?CLOSING_BAL12?">#REF!</definedName>
    <definedName name="XDO_?CLOSING_BAL2?">#REF!</definedName>
    <definedName name="XDO_?CLOSING_BAL3?">#REF!</definedName>
    <definedName name="XDO_?CLOSING_BAL4?">#REF!</definedName>
    <definedName name="XDO_?CLOSING_BAL5?">#REF!</definedName>
    <definedName name="XDO_?CLOSING_BAL6?">#REF!</definedName>
    <definedName name="XDO_?CLOSING_BAL7?">#REF!</definedName>
    <definedName name="XDO_?CLOSING_BAL8?">#REF!</definedName>
    <definedName name="XDO_?CLOSING_BAL9?">#REF!</definedName>
    <definedName name="XDO_?CLS_BAL1?">#REF!</definedName>
    <definedName name="XDO_?CLS_BAL10?">#REF!</definedName>
    <definedName name="XDO_?CLS_BAL11?">#REF!</definedName>
    <definedName name="XDO_?CLS_BAL12?">#REF!</definedName>
    <definedName name="XDO_?CLS_BAL2?">#REF!</definedName>
    <definedName name="XDO_?CLS_BAL3?">#REF!</definedName>
    <definedName name="XDO_?CLS_BAL4?">#REF!</definedName>
    <definedName name="XDO_?CLS_BAL5?">#REF!</definedName>
    <definedName name="XDO_?CLS_BAL6?">#REF!</definedName>
    <definedName name="XDO_?CLS_BAL7?">#REF!</definedName>
    <definedName name="XDO_?CLS_BAL8?">#REF!</definedName>
    <definedName name="XDO_?CLS_BAL9?">#REF!</definedName>
    <definedName name="XDO_?COMPANY?">#REF!</definedName>
    <definedName name="XDO_?COMPANY1?">#REF!</definedName>
    <definedName name="XDO_?COST_CENTER?">#REF!</definedName>
    <definedName name="XDO_?CURRENCY_TYPE1?">#REF!</definedName>
    <definedName name="XDO_?DESCRIPTION?">#REF!</definedName>
    <definedName name="XDO_?DESCRIPTION04?">#REF!</definedName>
    <definedName name="XDO_?DESCRIPTION1?">#REF!</definedName>
    <definedName name="XDO_?ENDING_BAL?">#REF!</definedName>
    <definedName name="XDO_?INTERCO?">#REF!</definedName>
    <definedName name="XDO_?LEDGER_CURRENCY1?">#REF!</definedName>
    <definedName name="XDO_?LEDGER_NAME?">#REF!</definedName>
    <definedName name="XDO_?LEDGER1?">#REF!</definedName>
    <definedName name="XDO_?LINE_OF_BUSINESS?">#REF!</definedName>
    <definedName name="XDO_?LOCAL?">#REF!</definedName>
    <definedName name="XDO_?MOVEMENT?">#REF!</definedName>
    <definedName name="XDO_?OPENING_BALANCE?">#REF!</definedName>
    <definedName name="XDO_?PERIOD_ACTIVITY?">#REF!</definedName>
    <definedName name="XDO_?PERIOD_NAME0?">#REF!</definedName>
    <definedName name="XDO_?PERIOD_NAME1?">#REF!</definedName>
    <definedName name="XDO_?PERIOD_NAME10?">#REF!</definedName>
    <definedName name="XDO_?PERIOD_NAME11?">#REF!</definedName>
    <definedName name="XDO_?PERIOD_NAME2?">#REF!</definedName>
    <definedName name="XDO_?PERIOD_NAME3?">#REF!</definedName>
    <definedName name="XDO_?PERIOD_NAME4?">#REF!</definedName>
    <definedName name="XDO_?PERIOD_NAME5?">#REF!</definedName>
    <definedName name="XDO_?PERIOD_NAME6?">#REF!</definedName>
    <definedName name="XDO_?PERIOD_NAME7?">#REF!</definedName>
    <definedName name="XDO_?PERIOD_NAME8?">#REF!</definedName>
    <definedName name="XDO_?PERIOD_NAME9?">#REF!</definedName>
    <definedName name="XDO_?PRIMARY_FROM?">#REF!</definedName>
    <definedName name="XDO_?PRIMARY_SEG?">#REF!</definedName>
    <definedName name="XDO_?PRIMARY_SEG_NAME?">#REF!</definedName>
    <definedName name="XDO_?PRIMARY_SEG_NAME1?">#REF!</definedName>
    <definedName name="XDO_?PRIMARY_SEG_NAME2?">#REF!</definedName>
    <definedName name="XDO_?PRIMARY_SEG1?">#REF!</definedName>
    <definedName name="XDO_?PRIMARY_SEG4?">#REF!</definedName>
    <definedName name="XDO_?PRIMARY_TO?">#REF!</definedName>
    <definedName name="XDO_?PRODUCT?">#REF!</definedName>
    <definedName name="XDO_?PROJECT?">#REF!</definedName>
    <definedName name="XDO_?REPORTING_DATE?">#REF!</definedName>
    <definedName name="XDO_?SDESCRIPTION?">#REF!</definedName>
    <definedName name="XDO_?SDESCRIPTION041?">#REF!</definedName>
    <definedName name="XDO_?SDESCRIPTION1?">#REF!</definedName>
    <definedName name="XDO_?SECONDARY_FROM?">#REF!</definedName>
    <definedName name="XDO_?SECONDARY_SEG_NAME?">#REF!</definedName>
    <definedName name="XDO_?SECONDARY_SEG_NAME1?">#REF!</definedName>
    <definedName name="XDO_?SECONDARY_SEG_NAME2?">#REF!</definedName>
    <definedName name="XDO_?SECONDARY_SEG_NAME3?">#REF!</definedName>
    <definedName name="XDO_?SECONDARY_SEGMENT?">#REF!</definedName>
    <definedName name="XDO_?SECONDARY_SEGMENT1?">#REF!</definedName>
    <definedName name="XDO_?SECONDARY_SEGMENT4?">#REF!</definedName>
    <definedName name="XDO_?SECONDARY_TO?">#REF!</definedName>
    <definedName name="XDO_?SPARE?">#REF!</definedName>
    <definedName name="XDO_?SUMMARIZED_BY1?">#REF!</definedName>
    <definedName name="XDO_?TOT_AC_CR?">#REF!</definedName>
    <definedName name="XDO_?TOT_AC_DR?">#REF!</definedName>
    <definedName name="XDO_?TOT_BEG_BAL?">#REF!</definedName>
    <definedName name="XDO_?TOT_DCLOS_BAL?">#REF!</definedName>
    <definedName name="XDO_?TOT_DMOV?">#REF!</definedName>
    <definedName name="XDO_?TOT_DOPEN_BAL?">#REF!</definedName>
    <definedName name="XDO_?TOT_END_BAL?">#REF!</definedName>
    <definedName name="XDO_?TOT_PA?">#REF!</definedName>
    <definedName name="XDO_?XDOFIELD1?">#REF!</definedName>
    <definedName name="XDO_?XDOFIELD10?">#REF!</definedName>
    <definedName name="XDO_?XDOFIELD100?">#REF!</definedName>
    <definedName name="XDO_?XDOFIELD101?">#REF!</definedName>
    <definedName name="XDO_?XDOFIELD102?">#REF!</definedName>
    <definedName name="XDO_?XDOFIELD103?">#REF!</definedName>
    <definedName name="XDO_?XDOFIELD104?">#REF!</definedName>
    <definedName name="XDO_?XDOFIELD105?">#REF!</definedName>
    <definedName name="XDO_?XDOFIELD106?">#REF!</definedName>
    <definedName name="XDO_?XDOFIELD107?">#REF!</definedName>
    <definedName name="XDO_?XDOFIELD11?">#REF!</definedName>
    <definedName name="XDO_?XDOFIELD12?">#REF!</definedName>
    <definedName name="XDO_?XDOFIELD13?">#REF!</definedName>
    <definedName name="XDO_?XDOFIELD14?">#REF!</definedName>
    <definedName name="XDO_?XDOFIELD15?">#REF!</definedName>
    <definedName name="XDO_?XDOFIELD16?">#REF!</definedName>
    <definedName name="XDO_?XDOFIELD17?">#REF!</definedName>
    <definedName name="XDO_?XDOFIELD18?">#REF!</definedName>
    <definedName name="XDO_?XDOFIELD19?">#REF!</definedName>
    <definedName name="XDO_?XDOFIELD2?">#REF!</definedName>
    <definedName name="XDO_?XDOFIELD20?">#REF!</definedName>
    <definedName name="XDO_?XDOFIELD21?">#REF!</definedName>
    <definedName name="XDO_?XDOFIELD22?">#REF!</definedName>
    <definedName name="XDO_?XDOFIELD23?">#REF!</definedName>
    <definedName name="XDO_?XDOFIELD24?">#REF!</definedName>
    <definedName name="XDO_?XDOFIELD25?">#REF!</definedName>
    <definedName name="XDO_?XDOFIELD26?">#REF!</definedName>
    <definedName name="XDO_?XDOFIELD27?">#REF!</definedName>
    <definedName name="XDO_?XDOFIELD28?">#REF!</definedName>
    <definedName name="XDO_?XDOFIELD29?">#REF!</definedName>
    <definedName name="XDO_?XDOFIELD3?">#REF!</definedName>
    <definedName name="XDO_?XDOFIELD30?">#REF!</definedName>
    <definedName name="XDO_?XDOFIELD31?">#REF!</definedName>
    <definedName name="XDO_?XDOFIELD32?">#REF!</definedName>
    <definedName name="XDO_?XDOFIELD33?">#REF!</definedName>
    <definedName name="XDO_?XDOFIELD34?">#REF!</definedName>
    <definedName name="XDO_?XDOFIELD35?">#REF!</definedName>
    <definedName name="XDO_?XDOFIELD36?">#REF!</definedName>
    <definedName name="XDO_?XDOFIELD37?">#REF!</definedName>
    <definedName name="XDO_?XDOFIELD38?">#REF!</definedName>
    <definedName name="XDO_?XDOFIELD39?">#REF!</definedName>
    <definedName name="XDO_?XDOFIELD4?">#REF!</definedName>
    <definedName name="XDO_?XDOFIELD40?">#REF!</definedName>
    <definedName name="XDO_?XDOFIELD41?">#REF!</definedName>
    <definedName name="XDO_?XDOFIELD42?">#REF!</definedName>
    <definedName name="XDO_?XDOFIELD43?">#REF!</definedName>
    <definedName name="XDO_?XDOFIELD44?">#REF!</definedName>
    <definedName name="XDO_?XDOFIELD45?">#REF!</definedName>
    <definedName name="XDO_?XDOFIELD46?">#REF!</definedName>
    <definedName name="XDO_?XDOFIELD47?">#REF!</definedName>
    <definedName name="XDO_?XDOFIELD48?">#REF!</definedName>
    <definedName name="XDO_?XDOFIELD49?">#REF!</definedName>
    <definedName name="XDO_?XDOFIELD5?">#REF!</definedName>
    <definedName name="XDO_?XDOFIELD50?">#REF!</definedName>
    <definedName name="XDO_?XDOFIELD51?">#REF!</definedName>
    <definedName name="XDO_?XDOFIELD52?">#REF!</definedName>
    <definedName name="XDO_?XDOFIELD53?">#REF!</definedName>
    <definedName name="XDO_?XDOFIELD54?">#REF!</definedName>
    <definedName name="XDO_?XDOFIELD55?">#REF!</definedName>
    <definedName name="XDO_?XDOFIELD56?">#REF!</definedName>
    <definedName name="XDO_?XDOFIELD57?">#REF!</definedName>
    <definedName name="XDO_?XDOFIELD58?">#REF!</definedName>
    <definedName name="XDO_?XDOFIELD59?">#REF!</definedName>
    <definedName name="XDO_?XDOFIELD6?">#REF!</definedName>
    <definedName name="XDO_?XDOFIELD60?">#REF!</definedName>
    <definedName name="XDO_?XDOFIELD61?">#REF!</definedName>
    <definedName name="XDO_?XDOFIELD62?">#REF!</definedName>
    <definedName name="XDO_?XDOFIELD63?">#REF!</definedName>
    <definedName name="XDO_?XDOFIELD64?">#REF!</definedName>
    <definedName name="XDO_?XDOFIELD65?">#REF!</definedName>
    <definedName name="XDO_?XDOFIELD66?">#REF!</definedName>
    <definedName name="XDO_?XDOFIELD67?">#REF!</definedName>
    <definedName name="XDO_?XDOFIELD68?">#REF!</definedName>
    <definedName name="XDO_?XDOFIELD69?">#REF!</definedName>
    <definedName name="XDO_?XDOFIELD7?">#REF!</definedName>
    <definedName name="XDO_?XDOFIELD70?">#REF!</definedName>
    <definedName name="XDO_?XDOFIELD71?">#REF!</definedName>
    <definedName name="XDO_?XDOFIELD72?">#REF!</definedName>
    <definedName name="XDO_?XDOFIELD73?">#REF!</definedName>
    <definedName name="XDO_?XDOFIELD74?">#REF!</definedName>
    <definedName name="XDO_?XDOFIELD75?">#REF!</definedName>
    <definedName name="XDO_?XDOFIELD76?">#REF!</definedName>
    <definedName name="XDO_?XDOFIELD77?">#REF!</definedName>
    <definedName name="XDO_?XDOFIELD78?">#REF!</definedName>
    <definedName name="XDO_?XDOFIELD79?">#REF!</definedName>
    <definedName name="XDO_?XDOFIELD8?">#REF!</definedName>
    <definedName name="XDO_?XDOFIELD80?">#REF!</definedName>
    <definedName name="XDO_?XDOFIELD81?">#REF!</definedName>
    <definedName name="XDO_?XDOFIELD82?">#REF!</definedName>
    <definedName name="XDO_?XDOFIELD83?">#REF!</definedName>
    <definedName name="XDO_?XDOFIELD84?">#REF!</definedName>
    <definedName name="XDO_?XDOFIELD85?">#REF!</definedName>
    <definedName name="XDO_?XDOFIELD86?">#REF!</definedName>
    <definedName name="XDO_?XDOFIELD87?">#REF!</definedName>
    <definedName name="XDO_?XDOFIELD88?">#REF!</definedName>
    <definedName name="XDO_?XDOFIELD89?">#REF!</definedName>
    <definedName name="XDO_?XDOFIELD9?">#REF!</definedName>
    <definedName name="XDO_?XDOFIELD90?">#REF!</definedName>
    <definedName name="XDO_?XDOFIELD91?">#REF!</definedName>
    <definedName name="XDO_?XDOFIELD92?">#REF!</definedName>
    <definedName name="XDO_?XDOFIELD93?">#REF!</definedName>
    <definedName name="XDO_?XDOFIELD94?">#REF!</definedName>
    <definedName name="XDO_?XDOFIELD95?">#REF!</definedName>
    <definedName name="XDO_?XDOFIELD96?">#REF!</definedName>
    <definedName name="XDO_?XDOFIELD97?">#REF!</definedName>
    <definedName name="XDO_?XDOFIELD98?">#REF!</definedName>
    <definedName name="XDO_?XDOFIELD99?">#REF!</definedName>
    <definedName name="XDO_GROOUP_?G_5?">#REF!</definedName>
    <definedName name="XDO_GROUP_?XDOG1?">#REF!</definedName>
    <definedName name="XDO_GROUP_?XDOG2?">#REF!</definedName>
    <definedName name="XDO_GROUP_?XDOG3?">#REF!</definedName>
    <definedName name="XDO_GROUP_?XDOG4?">#REF!</definedName>
    <definedName name="XDO_GROUP_?XDOG5?">#REF!</definedName>
    <definedName name="XDO_GROUP_?XDOG6?">#REF!</definedName>
    <definedName name="XDO_GROUP_?XDOG7?">#REF!</definedName>
    <definedName name="XDO_GROUP_?XDOG8?">#REF!</definedName>
    <definedName name="XDO_GROUP_?XDOG9?">#REF!</definedName>
    <definedName name="xfsh_iqp_Apr">#REF!</definedName>
    <definedName name="Xfshl_iqp_Apr">#REF!</definedName>
    <definedName name="Xfshl_iqp_Apr___5">#REF!</definedName>
    <definedName name="Xfshl_iqp_Apr___9">#REF!</definedName>
    <definedName name="xjdjkj" hidden="1">{#N/A,#N/A,FALSE,"ll-inves";#N/A,#N/A,FALSE,"bgt-cf 97";#N/A,#N/A,FALSE,"bgt-pl 97"}</definedName>
    <definedName name="Xrate">#REF!</definedName>
    <definedName name="xrefstorelocn">#REF!</definedName>
    <definedName name="xx">#REF!</definedName>
    <definedName name="xxx" hidden="1">{#N/A,#N/A,TRUE,"Cover Memo";"Ride Estimate",#N/A,TRUE,"Change Summary";"Ride Estimate",#N/A,TRUE,"Estimate Summary";"Ride Estimate",#N/A,TRUE,"Dept. Summary";"Ride Estimate",#N/A,TRUE,"DOW Detail"}</definedName>
    <definedName name="XYZ">#REF!</definedName>
    <definedName name="y" hidden="1">#REF!</definedName>
    <definedName name="YC014NNAME" hidden="1">#REF!</definedName>
    <definedName name="YC289NNAME" hidden="1">#REF!</definedName>
    <definedName name="YC301NNAME" hidden="1">#REF!</definedName>
    <definedName name="YC533NNAME" hidden="1">#REF!</definedName>
    <definedName name="YC579NNAME" hidden="1">#REF!</definedName>
    <definedName name="YC705NNAME" hidden="1">#REF!</definedName>
    <definedName name="YC774NNAME" hidden="1">#REF!</definedName>
    <definedName name="YC790NL_MAJORNAME" hidden="1">#REF!</definedName>
    <definedName name="YE">#REF!</definedName>
    <definedName name="year">#REF!</definedName>
    <definedName name="Year_1">#REF!</definedName>
    <definedName name="Year_3">#REF!</definedName>
    <definedName name="Year_end">#REF!</definedName>
    <definedName name="YEAR01">#REF!</definedName>
    <definedName name="YEAR010">#REF!</definedName>
    <definedName name="YEAR011">#REF!</definedName>
    <definedName name="YEAR012">#REF!</definedName>
    <definedName name="YEAR013">#REF!</definedName>
    <definedName name="YEAR014">#REF!</definedName>
    <definedName name="YEAR015">#REF!</definedName>
    <definedName name="YEAR02">#REF!</definedName>
    <definedName name="YEAR03">#REF!</definedName>
    <definedName name="YEAR04">#REF!</definedName>
    <definedName name="YEAR05">#REF!</definedName>
    <definedName name="YEAR06">#REF!</definedName>
    <definedName name="YEAR066">#REF!</definedName>
    <definedName name="YEAR07">#REF!</definedName>
    <definedName name="YEAR08">#REF!</definedName>
    <definedName name="YEAR09">#REF!</definedName>
    <definedName name="Year0NetBenefit">#REF!</definedName>
    <definedName name="Year0NetCosts">#REF!</definedName>
    <definedName name="Year1">#REF!</definedName>
    <definedName name="Year1NetBenefit">#REF!</definedName>
    <definedName name="Year1NetCosts">#REF!</definedName>
    <definedName name="Year2">#REF!</definedName>
    <definedName name="Year2NetBenefit">#REF!</definedName>
    <definedName name="Year2NetCosts">#REF!</definedName>
    <definedName name="Year3">#REF!</definedName>
    <definedName name="Year3NetBenefit">#REF!</definedName>
    <definedName name="Year3NetBenefitDecrease">#REF!</definedName>
    <definedName name="Year3NetBenefitIncrease">#REF!</definedName>
    <definedName name="Year3NetCosts">#REF!</definedName>
    <definedName name="Year3NetCostsDecrease">#REF!</definedName>
    <definedName name="Year3NetCostsIncrease">#REF!</definedName>
    <definedName name="Year4">#REF!</definedName>
    <definedName name="Year4NetBenefit">#REF!</definedName>
    <definedName name="Year5NetBenefit">#REF!</definedName>
    <definedName name="Year6NetBenefit">#REF!</definedName>
    <definedName name="Year7NetBenefit">#REF!</definedName>
    <definedName name="Year97_1st2nd">#REF!</definedName>
    <definedName name="YearEnd">#REF!</definedName>
    <definedName name="yeni2" hidden="1">{#N/A,#N/A,FALSE,"Aging Summary";#N/A,#N/A,FALSE,"Ratio Analysis";#N/A,#N/A,FALSE,"Test 120 Day Accts";#N/A,#N/A,FALSE,"Tickmarks"}</definedName>
    <definedName name="yenn" hidden="1">#REF!</definedName>
    <definedName name="YESNO">#REF!</definedName>
    <definedName name="YesNoNa">#REF!</definedName>
    <definedName name="YN014NBUDGET_C12" hidden="1">#REF!</definedName>
    <definedName name="YN014NBUDGET_N1" hidden="1">#REF!</definedName>
    <definedName name="YN014NBUDGET_N10" hidden="1">#REF!</definedName>
    <definedName name="YN014NBUDGET_N11" hidden="1">#REF!</definedName>
    <definedName name="YN014NBUDGET_N2" hidden="1">#REF!</definedName>
    <definedName name="YN014NBUDGET_N3" hidden="1">#REF!</definedName>
    <definedName name="YN014NBUDGET_N4" hidden="1">#REF!</definedName>
    <definedName name="YN014NBUDGET_N5" hidden="1">#REF!</definedName>
    <definedName name="YN014NBUDGET_N6" hidden="1">#REF!</definedName>
    <definedName name="YN014NBUDGET_N7" hidden="1">#REF!</definedName>
    <definedName name="YN014NBUDGET_N8" hidden="1">#REF!</definedName>
    <definedName name="YN014NBUDGET_N9" hidden="1">#REF!</definedName>
    <definedName name="YN289NBUDGET_C12" hidden="1">#REF!</definedName>
    <definedName name="YN289NBUDGET_N1" hidden="1">#REF!</definedName>
    <definedName name="YN289NBUDGET_N10" hidden="1">#REF!</definedName>
    <definedName name="YN289NBUDGET_N11" hidden="1">#REF!</definedName>
    <definedName name="YN289NBUDGET_N2" hidden="1">#REF!</definedName>
    <definedName name="YN289NBUDGET_N3" hidden="1">#REF!</definedName>
    <definedName name="YN289NBUDGET_N4" hidden="1">#REF!</definedName>
    <definedName name="YN289NBUDGET_N5" hidden="1">#REF!</definedName>
    <definedName name="YN289NBUDGET_N6" hidden="1">#REF!</definedName>
    <definedName name="YN289NBUDGET_N7" hidden="1">#REF!</definedName>
    <definedName name="YN289NBUDGET_N8" hidden="1">#REF!</definedName>
    <definedName name="YN289NBUDGET_N9" hidden="1">#REF!</definedName>
    <definedName name="YN301NBUDGET_C12" hidden="1">#REF!</definedName>
    <definedName name="YN301NBUDGET_N1" hidden="1">#REF!</definedName>
    <definedName name="YN301NBUDGET_N10" hidden="1">#REF!</definedName>
    <definedName name="YN301NBUDGET_N11" hidden="1">#REF!</definedName>
    <definedName name="YN301NBUDGET_N2" hidden="1">#REF!</definedName>
    <definedName name="YN301NBUDGET_N3" hidden="1">#REF!</definedName>
    <definedName name="YN301NBUDGET_N4" hidden="1">#REF!</definedName>
    <definedName name="YN301NBUDGET_N5" hidden="1">#REF!</definedName>
    <definedName name="YN301NBUDGET_N6" hidden="1">#REF!</definedName>
    <definedName name="YN301NBUDGET_N7" hidden="1">#REF!</definedName>
    <definedName name="YN301NBUDGET_N8" hidden="1">#REF!</definedName>
    <definedName name="YN301NBUDGET_N9" hidden="1">#REF!</definedName>
    <definedName name="YN533NBUDGET_C12" hidden="1">#REF!</definedName>
    <definedName name="YN533NBUDGET_N1" hidden="1">#REF!</definedName>
    <definedName name="YN533NBUDGET_N10" hidden="1">#REF!</definedName>
    <definedName name="YN533NBUDGET_N11" hidden="1">#REF!</definedName>
    <definedName name="YN533NBUDGET_N2" hidden="1">#REF!</definedName>
    <definedName name="YN533NBUDGET_N3" hidden="1">#REF!</definedName>
    <definedName name="YN533NBUDGET_N4" hidden="1">#REF!</definedName>
    <definedName name="YN533NBUDGET_N5" hidden="1">#REF!</definedName>
    <definedName name="YN533NBUDGET_N6" hidden="1">#REF!</definedName>
    <definedName name="YN533NBUDGET_N7" hidden="1">#REF!</definedName>
    <definedName name="YN533NBUDGET_N8" hidden="1">#REF!</definedName>
    <definedName name="YN533NBUDGET_N9" hidden="1">#REF!</definedName>
    <definedName name="YN579NBUDGET_C12" hidden="1">#REF!</definedName>
    <definedName name="YN579NBUDGET_N1" hidden="1">#REF!</definedName>
    <definedName name="YN579NBUDGET_N10" hidden="1">#REF!</definedName>
    <definedName name="YN579NBUDGET_N11" hidden="1">#REF!</definedName>
    <definedName name="YN579NBUDGET_N2" hidden="1">#REF!</definedName>
    <definedName name="YN579NBUDGET_N3" hidden="1">#REF!</definedName>
    <definedName name="YN579NBUDGET_N4" hidden="1">#REF!</definedName>
    <definedName name="YN579NBUDGET_N5" hidden="1">#REF!</definedName>
    <definedName name="YN579NBUDGET_N6" hidden="1">#REF!</definedName>
    <definedName name="YN579NBUDGET_N7" hidden="1">#REF!</definedName>
    <definedName name="YN579NBUDGET_N8" hidden="1">#REF!</definedName>
    <definedName name="YN579NBUDGET_N9" hidden="1">#REF!</definedName>
    <definedName name="YN705NBUDGET_C12" hidden="1">#REF!</definedName>
    <definedName name="YN705NBUDGET_N1" hidden="1">#REF!</definedName>
    <definedName name="YN705NBUDGET_N10" hidden="1">#REF!</definedName>
    <definedName name="YN705NBUDGET_N11" hidden="1">#REF!</definedName>
    <definedName name="YN705NBUDGET_N2" hidden="1">#REF!</definedName>
    <definedName name="YN705NBUDGET_N3" hidden="1">#REF!</definedName>
    <definedName name="YN705NBUDGET_N4" hidden="1">#REF!</definedName>
    <definedName name="YN705NBUDGET_N5" hidden="1">#REF!</definedName>
    <definedName name="YN705NBUDGET_N6" hidden="1">#REF!</definedName>
    <definedName name="YN705NBUDGET_N7" hidden="1">#REF!</definedName>
    <definedName name="YN705NBUDGET_N8" hidden="1">#REF!</definedName>
    <definedName name="YN705NBUDGET_N9" hidden="1">#REF!</definedName>
    <definedName name="YN760NCATEGORYCODE4" hidden="1">#REF!</definedName>
    <definedName name="YN774NBUDGET_N1" hidden="1">#REF!</definedName>
    <definedName name="YN774NBUDGET_N10" hidden="1">#REF!</definedName>
    <definedName name="YN774NBUDGET_N11" hidden="1">#REF!</definedName>
    <definedName name="YN774NBUDGET_N12" hidden="1">#REF!</definedName>
    <definedName name="YN774NBUDGET_N2" hidden="1">#REF!</definedName>
    <definedName name="YN774NBUDGET_N3" hidden="1">#REF!</definedName>
    <definedName name="YN774NBUDGET_N4" hidden="1">#REF!</definedName>
    <definedName name="YN774NBUDGET_N5" hidden="1">#REF!</definedName>
    <definedName name="YN774NBUDGET_N6" hidden="1">#REF!</definedName>
    <definedName name="YN774NBUDGET_N7" hidden="1">#REF!</definedName>
    <definedName name="YN774NBUDGET_N8" hidden="1">#REF!</definedName>
    <definedName name="YN774NBUDGET_N9" hidden="1">#REF!</definedName>
    <definedName name="YOYCommentsGBP">#REF!</definedName>
    <definedName name="YOYCommentsLC">#REF!</definedName>
    <definedName name="YTD">#REF!</definedName>
    <definedName name="yy">#REF!</definedName>
    <definedName name="YYY" hidden="1">{"'Matrix'!$A$3:$J$47"}</definedName>
    <definedName name="YYYY" hidden="1">{"'Matrix'!$A$3:$J$47"}</definedName>
    <definedName name="z" hidden="1">#REF!</definedName>
    <definedName name="z_1">#REF!</definedName>
    <definedName name="z_12">#REF!</definedName>
    <definedName name="z_14">#REF!</definedName>
    <definedName name="z_14_17">#REF!</definedName>
    <definedName name="z_16">#REF!</definedName>
    <definedName name="z_16_17">#REF!</definedName>
    <definedName name="z_2">#REF!</definedName>
    <definedName name="z_2_1">#REF!</definedName>
    <definedName name="z_2_1_1">#REF!</definedName>
    <definedName name="z_2_16">#REF!</definedName>
    <definedName name="z_2_2">#REF!</definedName>
    <definedName name="z_2_7">#REF!</definedName>
    <definedName name="z_22">#REF!</definedName>
    <definedName name="z_22_16">#REF!</definedName>
    <definedName name="z_22_7">#REF!</definedName>
    <definedName name="z_26">#REF!</definedName>
    <definedName name="z_3">#REF!</definedName>
    <definedName name="z_30">#REF!</definedName>
    <definedName name="Z_3C47CA00_0A5F_4EF3_B045_39C14B613CC1_.wvu.PrintTitles" hidden="1">#REF!</definedName>
    <definedName name="z_7">#REF!</definedName>
    <definedName name="z_7_1">#REF!</definedName>
    <definedName name="Z_83AF7BF4_7EB0_418B_B398_BD68E1D06BBB_.wvu.Cols" hidden="1">#REF!,#REF!</definedName>
    <definedName name="Z_83AF7BF4_7EB0_418B_B398_BD68E1D06BBB_.wvu.PrintTitles" hidden="1">#REF!</definedName>
    <definedName name="Z_8D40BF16_E701_4A0E_8BE7_7D2B3EF231F6_.wvu.Cols" hidden="1">#REF!,#REF!</definedName>
    <definedName name="Z_8D40BF16_E701_4A0E_8BE7_7D2B3EF231F6_.wvu.PrintTitles" hidden="1">#REF!</definedName>
    <definedName name="Z_C3B9BE41_3BE3_11D1_A010_008048EDE3E8_.wvu.PrintArea" hidden="1">#REF!</definedName>
    <definedName name="Z_D536FACA_B5A0_11D1_8AB9_008048EDE3E8_.wvu.PrintArea" hidden="1">#REF!</definedName>
    <definedName name="Z_DBB9F4BE_E75D_41CE_86F4_78D3145EB59A_.wvu.Cols" hidden="1">#REF!,#REF!</definedName>
    <definedName name="Z_EFEE9F44_D9C6_11D1_B555_0060940C8B94_.wvu.FilterData" hidden="1">#REF!</definedName>
    <definedName name="Z_EFEE9F44_D9C6_11D1_B555_0060940C8B94_.wvu.PrintTitles" hidden="1">#REF!</definedName>
    <definedName name="zones">#REF!</definedName>
    <definedName name="zones1">#REF!</definedName>
    <definedName name="ZTHBbid">#REF!</definedName>
    <definedName name="ZTHBmid">#REF!</definedName>
    <definedName name="zz" hidden="1">{"'Eng (page2)'!$A$1:$D$52"}</definedName>
    <definedName name="zzz" hidden="1">{#N/A,#N/A,FALSE,"Sheet2"}</definedName>
    <definedName name="zzz1">#REF!</definedName>
    <definedName name="zzz2">#REF!</definedName>
    <definedName name="あ">#REF!</definedName>
    <definedName name="เ">#REF!</definedName>
    <definedName name="เกหดกเ">#REF!</definedName>
    <definedName name="เคร__องจ_กร2">#REF!</definedName>
    <definedName name="เครื่องจักร2">#REF!</definedName>
    <definedName name="เงินโอนจาก_ธ._มหานคร">#REF!</definedName>
    <definedName name="เงินสด">#REF!</definedName>
    <definedName name="เจ_ร_ช">#REF!</definedName>
    <definedName name="เจ_ร_ช_1">#REF!</definedName>
    <definedName name="เจ_ร_ช_1_1">#REF!</definedName>
    <definedName name="เจ_ร_ช_1_1_1">#REF!</definedName>
    <definedName name="เจ_ร_ช_1_1_1_1">#REF!</definedName>
    <definedName name="เจ_ร_ช_1_1_16">#REF!</definedName>
    <definedName name="เจ_ร_ช_1_1_7">#REF!</definedName>
    <definedName name="เจ_ร_ช_1_15">#REF!</definedName>
    <definedName name="เจ_ร_ช_1_16">#REF!</definedName>
    <definedName name="เจ_ร_ช_1_16_1">#REF!</definedName>
    <definedName name="เจ_ร_ช_1_17">#REF!</definedName>
    <definedName name="เจ_ร_ช_1_2">#REF!</definedName>
    <definedName name="เจ_ร_ช_1_3">#REF!</definedName>
    <definedName name="เจ_ร_ช_1_30">#REF!</definedName>
    <definedName name="เจ_ร_ช_1_7">#REF!</definedName>
    <definedName name="เจ_ร_ช_1_7_1">#REF!</definedName>
    <definedName name="เจ_ร_ช_14">#REF!</definedName>
    <definedName name="เจ_ร_ช_16">#REF!</definedName>
    <definedName name="เจ_ร_ช_2">#REF!</definedName>
    <definedName name="เจ_ร_ช_26">#REF!</definedName>
    <definedName name="เจ_ร_ช_3">#REF!</definedName>
    <definedName name="เจ_ร_ช_30">#REF!</definedName>
    <definedName name="เจ_ร_ช_7">#REF!</definedName>
    <definedName name="เจ_ร_ช_7_1">#REF!</definedName>
    <definedName name="เจ๊รัช">#REF!</definedName>
    <definedName name="เจียนแลนด์">#REF!</definedName>
    <definedName name="เด">#REF!</definedName>
    <definedName name="เดแ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วท">#REF!</definedName>
    <definedName name="เวท_10">#REF!</definedName>
    <definedName name="เวท_10_1">#REF!</definedName>
    <definedName name="เวท_10_2">#REF!</definedName>
    <definedName name="เวท_12">#REF!</definedName>
    <definedName name="เวท_13">#REF!</definedName>
    <definedName name="เวท_14">#REF!</definedName>
    <definedName name="เวท_15">#REF!</definedName>
    <definedName name="เวท_15_15">#REF!</definedName>
    <definedName name="เวท_15_17">#REF!</definedName>
    <definedName name="เวท_16">#REF!</definedName>
    <definedName name="เวท_18">#REF!</definedName>
    <definedName name="เวท_19">#REF!</definedName>
    <definedName name="เวท_2">#REF!</definedName>
    <definedName name="เวท_2_1">#REF!</definedName>
    <definedName name="เวท_2_1_1">#REF!</definedName>
    <definedName name="เวท_2_15">#REF!</definedName>
    <definedName name="เวท_2_17">#REF!</definedName>
    <definedName name="เวท_2_2">#REF!</definedName>
    <definedName name="เวท_20">#REF!</definedName>
    <definedName name="เวท_22">#REF!</definedName>
    <definedName name="เวท_26">#REF!</definedName>
    <definedName name="เวท_30">#REF!</definedName>
    <definedName name="เวท_7">#REF!</definedName>
    <definedName name="เวท_7_1">#REF!</definedName>
    <definedName name="เวท_7_2">#REF!</definedName>
    <definedName name="เวท_9">#REF!</definedName>
    <definedName name="เวท3">#REF!</definedName>
    <definedName name="เวท3_16">#REF!</definedName>
    <definedName name="เวท3_17">#REF!</definedName>
    <definedName name="เวท3_26">#REF!</definedName>
    <definedName name="เวท3_26_15">#REF!</definedName>
    <definedName name="เวท3_7">#REF!</definedName>
    <definedName name="เวท3_7_1">#REF!</definedName>
    <definedName name="เอ.ซี.เค_ริลตี้">#REF!</definedName>
    <definedName name="เอ็ม">#REF!</definedName>
    <definedName name="เอ็มคอฟฟี่">#REF!</definedName>
    <definedName name="เอ็มสปอร์ตฃ">#REF!</definedName>
    <definedName name="แ">#REF!</definedName>
    <definedName name="แแ115">#REF!</definedName>
    <definedName name="แก้" hidden="1">{#N/A,#N/A,TRUE,"Str.";#N/A,#N/A,TRUE,"Steel &amp; Roof";#N/A,#N/A,TRUE,"Arc.";#N/A,#N/A,TRUE,"Preliminary";#N/A,#N/A,TRUE,"Sum_Prelim"}</definedName>
    <definedName name="แก_ไข">#REF!</definedName>
    <definedName name="แก_ไข_1">#REF!</definedName>
    <definedName name="แก36">#REF!</definedName>
    <definedName name="แก้ไข">#REF!</definedName>
    <definedName name="แทรก">#REF!</definedName>
    <definedName name="แทรก1">#REF!</definedName>
    <definedName name="แทรก1_1">#REF!</definedName>
    <definedName name="แทรก1_1_1">#REF!</definedName>
    <definedName name="แทรก1_10">#REF!</definedName>
    <definedName name="แทรก1_10_1">#REF!</definedName>
    <definedName name="แทรก1_10_1_1">#REF!</definedName>
    <definedName name="แทรก1_10_1_15">#REF!</definedName>
    <definedName name="แทรก1_10_16">#REF!</definedName>
    <definedName name="แทรก1_10_2">#REF!</definedName>
    <definedName name="แทรก1_10_26">#REF!</definedName>
    <definedName name="แทรก1_10_7">#REF!</definedName>
    <definedName name="แทรก1_10_7_1">#REF!</definedName>
    <definedName name="แทรก1_11">#REF!</definedName>
    <definedName name="แทรก1_11_1">#REF!</definedName>
    <definedName name="แทรก1_11_1_1">#REF!</definedName>
    <definedName name="แทรก1_11_1_1_1">#REF!</definedName>
    <definedName name="แทรก1_11_1_1_1_1">#REF!</definedName>
    <definedName name="แทรก1_11_1_1_15">#REF!</definedName>
    <definedName name="แทรก1_11_1_1_16">#REF!</definedName>
    <definedName name="แทรก1_11_1_1_26">#REF!</definedName>
    <definedName name="แทรก1_11_1_1_26_15">#REF!</definedName>
    <definedName name="แทรก1_11_1_1_7">#REF!</definedName>
    <definedName name="แทรก1_11_1_15">#REF!</definedName>
    <definedName name="แทรก1_11_1_16">#REF!</definedName>
    <definedName name="แทรก1_11_1_17">#REF!</definedName>
    <definedName name="แทรก1_11_1_26">#REF!</definedName>
    <definedName name="แทรก1_11_1_26_15">#REF!</definedName>
    <definedName name="แทรก1_11_1_7">#REF!</definedName>
    <definedName name="แทรก1_11_15">#REF!</definedName>
    <definedName name="แทรก1_11_16">#REF!</definedName>
    <definedName name="แทรก1_11_26">#REF!</definedName>
    <definedName name="แทรก1_11_30">#REF!</definedName>
    <definedName name="แทรก1_11_7">#REF!</definedName>
    <definedName name="แทรก1_11_7_1">#REF!</definedName>
    <definedName name="แทรก1_12">#REF!</definedName>
    <definedName name="แทรก1_12_1">#REF!</definedName>
    <definedName name="แทรก1_12_1_1">#REF!</definedName>
    <definedName name="แทรก1_12_15">#REF!</definedName>
    <definedName name="แทรก1_12_16">#REF!</definedName>
    <definedName name="แทรก1_12_17">#REF!</definedName>
    <definedName name="แทรก1_12_26">#REF!</definedName>
    <definedName name="แทรก1_12_30">#REF!</definedName>
    <definedName name="แทรก1_12_7">#REF!</definedName>
    <definedName name="แทรก1_12_7_1">#REF!</definedName>
    <definedName name="แทรก1_13">#REF!</definedName>
    <definedName name="แทรก1_13_1">#REF!</definedName>
    <definedName name="แทรก1_13_16">#REF!</definedName>
    <definedName name="แทรก1_13_20">#REF!</definedName>
    <definedName name="แทรก1_13_26">#REF!</definedName>
    <definedName name="แทรก1_13_7">#REF!</definedName>
    <definedName name="แทรก1_14">#REF!</definedName>
    <definedName name="แทรก1_14_1">#REF!</definedName>
    <definedName name="แทรก1_14_13">#REF!</definedName>
    <definedName name="แทรก1_15">#REF!</definedName>
    <definedName name="แทรก1_15_1">#REF!</definedName>
    <definedName name="แทรก1_15_1_17">#REF!</definedName>
    <definedName name="แทรก1_15_13">#REF!</definedName>
    <definedName name="แทรก1_15_30">#REF!</definedName>
    <definedName name="แทรก1_16">#REF!</definedName>
    <definedName name="แทรก1_16_1">#REF!</definedName>
    <definedName name="แทรก1_16_1_1">#REF!</definedName>
    <definedName name="แทรก1_16_1_1_1">#REF!</definedName>
    <definedName name="แทรก1_16_1_1_17">#REF!</definedName>
    <definedName name="แทรก1_16_1_17">#REF!</definedName>
    <definedName name="แทรก1_16_15">#REF!</definedName>
    <definedName name="แทรก1_16_17">#REF!</definedName>
    <definedName name="แทรก1_16_2">#REF!</definedName>
    <definedName name="แทรก1_17">#REF!</definedName>
    <definedName name="แทรก1_17_1">#N/A</definedName>
    <definedName name="แทรก1_17_17">#REF!</definedName>
    <definedName name="แทรก1_18">#REF!</definedName>
    <definedName name="แทรก1_18_15">#REF!</definedName>
    <definedName name="แทรก1_19">#REF!</definedName>
    <definedName name="แทรก1_19_1">#REF!</definedName>
    <definedName name="แทรก1_19_15">#REF!</definedName>
    <definedName name="แทรก1_19_17">#REF!</definedName>
    <definedName name="แทรก1_2">#REF!</definedName>
    <definedName name="แทรก1_2_1">#REF!</definedName>
    <definedName name="แทรก1_2_1_1">#REF!</definedName>
    <definedName name="แทรก1_2_16">#REF!</definedName>
    <definedName name="แทรก1_2_17">#REF!</definedName>
    <definedName name="แทรก1_2_20">#REF!</definedName>
    <definedName name="แทรก1_2_20_15">#REF!</definedName>
    <definedName name="แทรก1_2_26">#REF!</definedName>
    <definedName name="แทรก1_2_26_15">#REF!</definedName>
    <definedName name="แทรก1_2_30">#REF!</definedName>
    <definedName name="แทรก1_2_7">#REF!</definedName>
    <definedName name="แทรก1_2_7_1">#REF!</definedName>
    <definedName name="แทรก1_20">#REF!</definedName>
    <definedName name="แทรก1_21">#REF!</definedName>
    <definedName name="แทรก1_22">#REF!</definedName>
    <definedName name="แทรก1_22_1">#REF!</definedName>
    <definedName name="แทรก1_23">#REF!</definedName>
    <definedName name="แทรก1_23_1">#REF!</definedName>
    <definedName name="แทรก1_24">#REF!</definedName>
    <definedName name="แทรก1_24_1">#REF!</definedName>
    <definedName name="แทรก1_25">#REF!</definedName>
    <definedName name="แทรก1_26">#REF!</definedName>
    <definedName name="แทรก1_26_1">#REF!</definedName>
    <definedName name="แทรก1_3">#REF!</definedName>
    <definedName name="แทรก1_3_1">#REF!</definedName>
    <definedName name="แทรก1_3_17">#REF!</definedName>
    <definedName name="แทรก1_3_2">#REF!</definedName>
    <definedName name="แทรก1_38">#REF!</definedName>
    <definedName name="แทรก1_4">#REF!</definedName>
    <definedName name="แทรก1_4_1">#REF!</definedName>
    <definedName name="แทรก1_4_1_1">#N/A</definedName>
    <definedName name="แทรก1_4_1_15">#REF!</definedName>
    <definedName name="แทรก1_4_1_16">#REF!</definedName>
    <definedName name="แทรก1_4_1_26">#REF!</definedName>
    <definedName name="แทรก1_4_1_26_15">#REF!</definedName>
    <definedName name="แทรก1_4_1_7">#REF!</definedName>
    <definedName name="แทรก1_4_15">#REF!</definedName>
    <definedName name="แทรก1_4_16">#REF!</definedName>
    <definedName name="แทรก1_4_17">#REF!</definedName>
    <definedName name="แทรก1_4_2">#REF!</definedName>
    <definedName name="แทรก1_4_26">#REF!</definedName>
    <definedName name="แทรก1_4_7">#REF!</definedName>
    <definedName name="แทรก1_4_7_1">#REF!</definedName>
    <definedName name="แทรก1_5">#REF!</definedName>
    <definedName name="แทรก1_5_1">#REF!</definedName>
    <definedName name="แทรก1_5_1_1">#REF!</definedName>
    <definedName name="แทรก1_5_1_15">#REF!</definedName>
    <definedName name="แทรก1_5_16">#REF!</definedName>
    <definedName name="แทรก1_5_17">#REF!</definedName>
    <definedName name="แทรก1_5_2">#REF!</definedName>
    <definedName name="แทรก1_5_26">#REF!</definedName>
    <definedName name="แทรก1_5_26_15">#REF!</definedName>
    <definedName name="แทรก1_5_7">#REF!</definedName>
    <definedName name="แทรก1_5_7_1">#REF!</definedName>
    <definedName name="แทรก1_6">#REF!</definedName>
    <definedName name="แทรก1_7">#REF!</definedName>
    <definedName name="แทรก1_7_1">#REF!</definedName>
    <definedName name="แทรก1_7_1_1">#REF!</definedName>
    <definedName name="แทรก1_7_1_15">#REF!</definedName>
    <definedName name="แทรก1_7_1_16">#REF!</definedName>
    <definedName name="แทรก1_7_1_26">#REF!</definedName>
    <definedName name="แทรก1_7_1_26_15">#REF!</definedName>
    <definedName name="แทรก1_7_1_7">#REF!</definedName>
    <definedName name="แทรก1_7_13">#REF!</definedName>
    <definedName name="แทรก1_7_16">#REF!</definedName>
    <definedName name="แทรก1_7_26">#REF!</definedName>
    <definedName name="แทรก1_7_7">#REF!</definedName>
    <definedName name="แทรก1_7_7_1">#REF!</definedName>
    <definedName name="แทรก1_8">#REF!</definedName>
    <definedName name="แทรก1_8_1">#REF!</definedName>
    <definedName name="แทรก1_9">#REF!</definedName>
    <definedName name="แทรก1_9_1">#REF!</definedName>
    <definedName name="แทรก1_9_1_1">#N/A</definedName>
    <definedName name="แทรก1_9_1_15">#REF!</definedName>
    <definedName name="แทรก1_9_1_2">#N/A</definedName>
    <definedName name="แทรก1_9_1_3">#REF!</definedName>
    <definedName name="แทรก1_9_15">#REF!</definedName>
    <definedName name="แทรก1_9_17">#REF!</definedName>
    <definedName name="แทรก2">#REF!</definedName>
    <definedName name="แทรก2_1">#REF!</definedName>
    <definedName name="แทรก2_1_1">#REF!</definedName>
    <definedName name="แทรก2_10">#REF!</definedName>
    <definedName name="แทรก2_10_1">#REF!</definedName>
    <definedName name="แทรก2_10_1_1">#REF!</definedName>
    <definedName name="แทรก2_10_1_15">#REF!</definedName>
    <definedName name="แทรก2_10_16">#REF!</definedName>
    <definedName name="แทรก2_10_2">#REF!</definedName>
    <definedName name="แทรก2_10_26">#REF!</definedName>
    <definedName name="แทรก2_10_7">#REF!</definedName>
    <definedName name="แทรก2_10_7_1">#REF!</definedName>
    <definedName name="แทรก2_11">#REF!</definedName>
    <definedName name="แทรก2_11_1">#REF!</definedName>
    <definedName name="แทรก2_11_1_1">#REF!</definedName>
    <definedName name="แทรก2_11_1_1_1">#REF!</definedName>
    <definedName name="แทรก2_11_1_1_1_1">#REF!</definedName>
    <definedName name="แทรก2_11_1_1_15">#REF!</definedName>
    <definedName name="แทรก2_11_1_1_16">#REF!</definedName>
    <definedName name="แทรก2_11_1_1_26">#REF!</definedName>
    <definedName name="แทรก2_11_1_1_26_15">#REF!</definedName>
    <definedName name="แทรก2_11_1_1_7">#REF!</definedName>
    <definedName name="แทรก2_11_1_15">#REF!</definedName>
    <definedName name="แทรก2_11_1_16">#REF!</definedName>
    <definedName name="แทรก2_11_1_17">#REF!</definedName>
    <definedName name="แทรก2_11_1_26">#REF!</definedName>
    <definedName name="แทรก2_11_1_26_15">#REF!</definedName>
    <definedName name="แทรก2_11_1_7">#REF!</definedName>
    <definedName name="แทรก2_11_15">#REF!</definedName>
    <definedName name="แทรก2_11_16">#REF!</definedName>
    <definedName name="แทรก2_11_26">#REF!</definedName>
    <definedName name="แทรก2_11_30">#REF!</definedName>
    <definedName name="แทรก2_11_7">#REF!</definedName>
    <definedName name="แทรก2_11_7_1">#REF!</definedName>
    <definedName name="แทรก2_12">#REF!</definedName>
    <definedName name="แทรก2_12_1">#REF!</definedName>
    <definedName name="แทรก2_12_1_1">#REF!</definedName>
    <definedName name="แทรก2_12_15">#REF!</definedName>
    <definedName name="แทรก2_12_16">#REF!</definedName>
    <definedName name="แทรก2_12_17">#REF!</definedName>
    <definedName name="แทรก2_12_26">#REF!</definedName>
    <definedName name="แทรก2_12_30">#REF!</definedName>
    <definedName name="แทรก2_12_7">#REF!</definedName>
    <definedName name="แทรก2_12_7_1">#REF!</definedName>
    <definedName name="แทรก2_13">#REF!</definedName>
    <definedName name="แทรก2_13_1">#REF!</definedName>
    <definedName name="แทรก2_13_16">#REF!</definedName>
    <definedName name="แทรก2_13_20">#REF!</definedName>
    <definedName name="แทรก2_13_26">#REF!</definedName>
    <definedName name="แทรก2_13_7">#REF!</definedName>
    <definedName name="แทรก2_14">#REF!</definedName>
    <definedName name="แทรก2_14_1">#REF!</definedName>
    <definedName name="แทรก2_14_13">#REF!</definedName>
    <definedName name="แทรก2_15">#REF!</definedName>
    <definedName name="แทรก2_15_1">#REF!</definedName>
    <definedName name="แทรก2_15_1_17">#REF!</definedName>
    <definedName name="แทรก2_15_13">#REF!</definedName>
    <definedName name="แทรก2_15_30">#REF!</definedName>
    <definedName name="แทรก2_16">#REF!</definedName>
    <definedName name="แทรก2_16_1">#REF!</definedName>
    <definedName name="แทรก2_16_1_1">#REF!</definedName>
    <definedName name="แทรก2_16_1_1_1">#REF!</definedName>
    <definedName name="แทรก2_16_1_1_17">#REF!</definedName>
    <definedName name="แทรก2_16_1_17">#REF!</definedName>
    <definedName name="แทรก2_16_15">#REF!</definedName>
    <definedName name="แทรก2_16_17">#REF!</definedName>
    <definedName name="แทรก2_16_2">#REF!</definedName>
    <definedName name="แทรก2_17">#REF!</definedName>
    <definedName name="แทรก2_17_1">#N/A</definedName>
    <definedName name="แทรก2_17_17">#REF!</definedName>
    <definedName name="แทรก2_18">#REF!</definedName>
    <definedName name="แทรก2_18_15">#REF!</definedName>
    <definedName name="แทรก2_19">#REF!</definedName>
    <definedName name="แทรก2_19_1">#REF!</definedName>
    <definedName name="แทรก2_19_15">#REF!</definedName>
    <definedName name="แทรก2_19_17">#REF!</definedName>
    <definedName name="แทรก2_2">#REF!</definedName>
    <definedName name="แทรก2_2_1">#REF!</definedName>
    <definedName name="แทรก2_2_1_1">#REF!</definedName>
    <definedName name="แทรก2_2_16">#REF!</definedName>
    <definedName name="แทรก2_2_17">#REF!</definedName>
    <definedName name="แทรก2_2_20">#REF!</definedName>
    <definedName name="แทรก2_2_20_15">#REF!</definedName>
    <definedName name="แทรก2_2_26">#REF!</definedName>
    <definedName name="แทรก2_2_26_15">#REF!</definedName>
    <definedName name="แทรก2_2_30">#REF!</definedName>
    <definedName name="แทรก2_2_7">#REF!</definedName>
    <definedName name="แทรก2_2_7_1">#REF!</definedName>
    <definedName name="แทรก2_20">#REF!</definedName>
    <definedName name="แทรก2_21">#REF!</definedName>
    <definedName name="แทรก2_22">#REF!</definedName>
    <definedName name="แทรก2_22_1">#REF!</definedName>
    <definedName name="แทรก2_23">#REF!</definedName>
    <definedName name="แทรก2_23_1">#REF!</definedName>
    <definedName name="แทรก2_24">#REF!</definedName>
    <definedName name="แทรก2_24_1">#REF!</definedName>
    <definedName name="แทรก2_25">#REF!</definedName>
    <definedName name="แทรก2_26">#REF!</definedName>
    <definedName name="แทรก2_26_1">#REF!</definedName>
    <definedName name="แทรก2_3">#REF!</definedName>
    <definedName name="แทรก2_3_1">#REF!</definedName>
    <definedName name="แทรก2_3_17">#REF!</definedName>
    <definedName name="แทรก2_3_2">#REF!</definedName>
    <definedName name="แทรก2_38">#REF!</definedName>
    <definedName name="แทรก2_4">#REF!</definedName>
    <definedName name="แทรก2_4_1">#REF!</definedName>
    <definedName name="แทรก2_4_1_1">#N/A</definedName>
    <definedName name="แทรก2_4_1_15">#REF!</definedName>
    <definedName name="แทรก2_4_1_16">#REF!</definedName>
    <definedName name="แทรก2_4_1_26">#REF!</definedName>
    <definedName name="แทรก2_4_1_26_15">#REF!</definedName>
    <definedName name="แทรก2_4_1_7">#REF!</definedName>
    <definedName name="แทรก2_4_15">#REF!</definedName>
    <definedName name="แทรก2_4_16">#REF!</definedName>
    <definedName name="แทรก2_4_17">#REF!</definedName>
    <definedName name="แทรก2_4_2">#REF!</definedName>
    <definedName name="แทรก2_4_26">#REF!</definedName>
    <definedName name="แทรก2_4_7">#REF!</definedName>
    <definedName name="แทรก2_4_7_1">#REF!</definedName>
    <definedName name="แทรก2_5">#REF!</definedName>
    <definedName name="แทรก2_5_1">#REF!</definedName>
    <definedName name="แทรก2_5_1_1">#REF!</definedName>
    <definedName name="แทรก2_5_1_15">#REF!</definedName>
    <definedName name="แทรก2_5_16">#REF!</definedName>
    <definedName name="แทรก2_5_17">#REF!</definedName>
    <definedName name="แทรก2_5_2">#REF!</definedName>
    <definedName name="แทรก2_5_26">#REF!</definedName>
    <definedName name="แทรก2_5_26_15">#REF!</definedName>
    <definedName name="แทรก2_5_7">#REF!</definedName>
    <definedName name="แทรก2_5_7_1">#REF!</definedName>
    <definedName name="แทรก2_6">#REF!</definedName>
    <definedName name="แทรก2_7">#REF!</definedName>
    <definedName name="แทรก2_7_1">#REF!</definedName>
    <definedName name="แทรก2_7_1_1">#REF!</definedName>
    <definedName name="แทรก2_7_1_15">#REF!</definedName>
    <definedName name="แทรก2_7_1_16">#REF!</definedName>
    <definedName name="แทรก2_7_1_26">#REF!</definedName>
    <definedName name="แทรก2_7_1_26_15">#REF!</definedName>
    <definedName name="แทรก2_7_1_7">#REF!</definedName>
    <definedName name="แทรก2_7_13">#REF!</definedName>
    <definedName name="แทรก2_7_16">#REF!</definedName>
    <definedName name="แทรก2_7_26">#REF!</definedName>
    <definedName name="แทรก2_7_7">#REF!</definedName>
    <definedName name="แทรก2_7_7_1">#REF!</definedName>
    <definedName name="แทรก2_8">#REF!</definedName>
    <definedName name="แทรก2_8_1">#REF!</definedName>
    <definedName name="แทรก2_9">#REF!</definedName>
    <definedName name="แทรก2_9_1">#REF!</definedName>
    <definedName name="แทรก2_9_1_1">#N/A</definedName>
    <definedName name="แทรก2_9_1_15">#REF!</definedName>
    <definedName name="แทรก2_9_1_2">#N/A</definedName>
    <definedName name="แทรก2_9_1_3">#REF!</definedName>
    <definedName name="แทรก2_9_15">#REF!</definedName>
    <definedName name="แทรก2_9_17">#REF!</definedName>
    <definedName name="แทรกที่ดิน">#REF!</definedName>
    <definedName name="แบบบ้าน">#REF!</definedName>
    <definedName name="แส">#REF!</definedName>
    <definedName name="แอล">#REF!</definedName>
    <definedName name="โ2745">#REF!</definedName>
    <definedName name="โ4305">#REF!</definedName>
    <definedName name="โครง">#REF!</definedName>
    <definedName name="โครง_1">#REF!</definedName>
    <definedName name="โครง_16">#REF!</definedName>
    <definedName name="โครง_17">#REF!</definedName>
    <definedName name="โครง_2">#REF!</definedName>
    <definedName name="โครง_26">#REF!</definedName>
    <definedName name="โครง_26_15">#REF!</definedName>
    <definedName name="โครง_7">#REF!</definedName>
    <definedName name="โครง_7_1">#REF!</definedName>
    <definedName name="โฮเทลแมน">#REF!</definedName>
    <definedName name="ในประเทศ">#REF!</definedName>
    <definedName name="ใบแทรก">#REF!</definedName>
    <definedName name="ใบแทรก_1">#REF!</definedName>
    <definedName name="ใบแทรก_1_1">#REF!</definedName>
    <definedName name="ใบแทรก_10">#REF!</definedName>
    <definedName name="ใบแทรก_10_1">#REF!</definedName>
    <definedName name="ใบแทรก_10_1_1">#REF!</definedName>
    <definedName name="ใบแทรก_10_18">#REF!</definedName>
    <definedName name="ใบแทรก_10_19">#REF!</definedName>
    <definedName name="ใบแทรก_10_2">#REF!</definedName>
    <definedName name="ใบแทรก_10_4">#REF!</definedName>
    <definedName name="ใบแทรก_10_9">#REF!</definedName>
    <definedName name="ใบแทรก_11">#REF!</definedName>
    <definedName name="ใบแทรก_11_1">#REF!</definedName>
    <definedName name="ใบแทรก_11_1_1">#REF!</definedName>
    <definedName name="ใบแทรก_11_1_1_1">#REF!</definedName>
    <definedName name="ใบแทรก_11_1_15">#REF!</definedName>
    <definedName name="ใบแทรก_11_1_17">#REF!</definedName>
    <definedName name="ใบแทรก_12">#REF!</definedName>
    <definedName name="ใบแทรก_12_1">#REF!</definedName>
    <definedName name="ใบแทรก_13">#REF!</definedName>
    <definedName name="ใบแทรก_14">#REF!</definedName>
    <definedName name="ใบแทรก_14_1">#REF!</definedName>
    <definedName name="ใบแทรก_14_1_1">#REF!</definedName>
    <definedName name="ใบแทรก_15">#REF!</definedName>
    <definedName name="ใบแทรก_15_1">#REF!</definedName>
    <definedName name="ใบแทรก_15_14">#REF!</definedName>
    <definedName name="ใบแทรก_15_30">#REF!</definedName>
    <definedName name="ใบแทรก_15_8">#REF!</definedName>
    <definedName name="ใบแทรก_16">#REF!</definedName>
    <definedName name="ใบแทรก_16_1">#REF!</definedName>
    <definedName name="ใบแทรก_16_1_1">#REF!</definedName>
    <definedName name="ใบแทรก_16_1_1_1">#REF!</definedName>
    <definedName name="ใบแทรก_16_15">#REF!</definedName>
    <definedName name="ใบแทรก_16_17">#REF!</definedName>
    <definedName name="ใบแทรก_17">#REF!</definedName>
    <definedName name="ใบแทรก_17_1">#REF!</definedName>
    <definedName name="ใบแทรก_18">#REF!</definedName>
    <definedName name="ใบแทรก_18_1">#REF!</definedName>
    <definedName name="ใบแทรก_18_15">#REF!</definedName>
    <definedName name="ใบแทรก_18_17">#REF!</definedName>
    <definedName name="ใบแทรก_19">#REF!</definedName>
    <definedName name="ใบแทรก_19_1">#REF!</definedName>
    <definedName name="ใบแทรก_19_15">#REF!</definedName>
    <definedName name="ใบแทรก_19_15_17">#REF!</definedName>
    <definedName name="ใบแทรก_2">#REF!</definedName>
    <definedName name="ใบแทรก_2_1">#REF!</definedName>
    <definedName name="ใบแทรก_2_1_1">#REF!</definedName>
    <definedName name="ใบแทรก_2_16">#REF!</definedName>
    <definedName name="ใบแทรก_2_20">#REF!</definedName>
    <definedName name="ใบแทรก_2_26">#REF!</definedName>
    <definedName name="ใบแทรก_2_7">#REF!</definedName>
    <definedName name="ใบแทรก_20">#REF!</definedName>
    <definedName name="ใบแทรก_21">#REF!</definedName>
    <definedName name="ใบแทรก_22">#REF!</definedName>
    <definedName name="ใบแทรก_22_1">#REF!</definedName>
    <definedName name="ใบแทรก_23">#REF!</definedName>
    <definedName name="ใบแทรก_23_1">#REF!</definedName>
    <definedName name="ใบแทรก_24">#REF!</definedName>
    <definedName name="ใบแทรก_24_1">#REF!</definedName>
    <definedName name="ใบแทรก_25">#REF!</definedName>
    <definedName name="ใบแทรก_3">#REF!</definedName>
    <definedName name="ใบแทรก_3_1">#REF!</definedName>
    <definedName name="ใบแทรก_3_15">#REF!</definedName>
    <definedName name="ใบแทรก_3_17">#REF!</definedName>
    <definedName name="ใบแทรก_4">#REF!</definedName>
    <definedName name="ใบแทรก_4_1">#REF!</definedName>
    <definedName name="ใบแทรก_4_1_1">#REF!</definedName>
    <definedName name="ใบแทรก_5">#REF!</definedName>
    <definedName name="ใบแทรก_6">#REF!</definedName>
    <definedName name="ใบแทรก_7">#REF!</definedName>
    <definedName name="ใบแทรก_7_30">#REF!</definedName>
    <definedName name="ใบแทรก_8">#REF!</definedName>
    <definedName name="ใบแทรก_9">#REF!</definedName>
    <definedName name="ใบแทรก_9_1">#REF!</definedName>
    <definedName name="ใบแทรก_9_1_1">#REF!</definedName>
    <definedName name="ใบแทรก_9_15">#REF!</definedName>
    <definedName name="ใบแทรก_9_17">#REF!</definedName>
    <definedName name="ใบแทรก_9_18">#REF!</definedName>
    <definedName name="ใบแทรก_9_19">#REF!</definedName>
    <definedName name="ใบแทรก_9_2">#REF!</definedName>
    <definedName name="ใบแทรก_9_4">#REF!</definedName>
    <definedName name="ใบแทรก_9_9">#REF!</definedName>
    <definedName name="ใบแทรก1">#REF!</definedName>
    <definedName name="ใบแทรก1_12">#REF!</definedName>
    <definedName name="ใบแทรก1_13">#REF!</definedName>
    <definedName name="ใบแทรก1_14">#REF!</definedName>
    <definedName name="ใบแทรก1_15">#REF!</definedName>
    <definedName name="ใบแทรก1_16">#REF!</definedName>
    <definedName name="ใบแทรก1_2">#REF!</definedName>
    <definedName name="ใบแทรก1_20">#REF!</definedName>
    <definedName name="ใบแทรก1_26">#REF!</definedName>
    <definedName name="ใบแทรก1_7">#REF!</definedName>
    <definedName name="ใบแทรก1_9">#REF!</definedName>
    <definedName name="ไ" hidden="1">#REF!</definedName>
    <definedName name="ไนซ์โฮเต็ล">#REF!</definedName>
    <definedName name="ก">#REF!</definedName>
    <definedName name="ก_1">#REF!</definedName>
    <definedName name="ก_12">#REF!</definedName>
    <definedName name="ก_14">#REF!</definedName>
    <definedName name="ก_14_17">#REF!</definedName>
    <definedName name="ก_16">#REF!</definedName>
    <definedName name="ก_16_17">#REF!</definedName>
    <definedName name="ก_2">#REF!</definedName>
    <definedName name="ก_2_1">#REF!</definedName>
    <definedName name="ก_2_1_1">#REF!</definedName>
    <definedName name="ก_2_16">#REF!</definedName>
    <definedName name="ก_2_2">#REF!</definedName>
    <definedName name="ก_2_7">#REF!</definedName>
    <definedName name="ก_22">#REF!</definedName>
    <definedName name="ก_22_16">#REF!</definedName>
    <definedName name="ก_22_7">#REF!</definedName>
    <definedName name="ก_26">#REF!</definedName>
    <definedName name="ก_3">#REF!</definedName>
    <definedName name="ก_30">#REF!</definedName>
    <definedName name="ก_7">#REF!</definedName>
    <definedName name="ก_7_1">#REF!</definedName>
    <definedName name="กกก">#REF!</definedName>
    <definedName name="กกกกก">#REF!</definedName>
    <definedName name="กอ">#REF!</definedName>
    <definedName name="กา">#REF!</definedName>
    <definedName name="กากา">#REF!</definedName>
    <definedName name="กำไรขาดทุน">#REF!</definedName>
    <definedName name="ข">#REF!</definedName>
    <definedName name="ข_1">#REF!</definedName>
    <definedName name="ข_10">#REF!</definedName>
    <definedName name="ข_11">#REF!</definedName>
    <definedName name="ข_11_1">#REF!</definedName>
    <definedName name="ข_11_15">#REF!</definedName>
    <definedName name="ข_11_17">#REF!</definedName>
    <definedName name="ข_11_2">#REF!</definedName>
    <definedName name="ข_12">#REF!</definedName>
    <definedName name="ข_12_17">#REF!</definedName>
    <definedName name="ข_14">#REF!</definedName>
    <definedName name="ข_14_17">#REF!</definedName>
    <definedName name="ข_15">#REF!</definedName>
    <definedName name="ข_15_17">#REF!</definedName>
    <definedName name="ข_16">#REF!</definedName>
    <definedName name="ข_16_1">#REF!</definedName>
    <definedName name="ข_16_1_17">#REF!</definedName>
    <definedName name="ข_16_17">#REF!</definedName>
    <definedName name="ข_19">#REF!</definedName>
    <definedName name="ข_2">#REF!</definedName>
    <definedName name="ข_2_1">#REF!</definedName>
    <definedName name="ข_2_1_1">#REF!</definedName>
    <definedName name="ข_2_1_16">#REF!</definedName>
    <definedName name="ข_2_1_2">#REF!</definedName>
    <definedName name="ข_2_1_3">#REF!</definedName>
    <definedName name="ข_2_1_7">#REF!</definedName>
    <definedName name="ข_2_15">#REF!</definedName>
    <definedName name="ข_2_16">#REF!</definedName>
    <definedName name="ข_2_17">#REF!</definedName>
    <definedName name="ข_2_2">#REF!</definedName>
    <definedName name="ข_2_7">#REF!</definedName>
    <definedName name="ข_22">#REF!</definedName>
    <definedName name="ข_22_16">#REF!</definedName>
    <definedName name="ข_22_7">#REF!</definedName>
    <definedName name="ข_26">#REF!</definedName>
    <definedName name="ข_3">#REF!</definedName>
    <definedName name="ข_3_17">#REF!</definedName>
    <definedName name="ข_30">#REF!</definedName>
    <definedName name="ข_4">#REF!</definedName>
    <definedName name="ข_4_1">#REF!</definedName>
    <definedName name="ข_4_2">#REF!</definedName>
    <definedName name="ข_7">#REF!</definedName>
    <definedName name="ข_7_1">#REF!</definedName>
    <definedName name="ขข">#REF!</definedName>
    <definedName name="ขนาดที่ดิน">#REF!</definedName>
    <definedName name="ขนาดอาคาร">#REF!</definedName>
    <definedName name="ขวดแตก">#REF!,#REF!</definedName>
    <definedName name="ค">#REF!</definedName>
    <definedName name="คชจ.อบรม">#REF!</definedName>
    <definedName name="คริสตัน">#REF!</definedName>
    <definedName name="คอมเมอร์เชียล">#REF!</definedName>
    <definedName name="ค่าภาชนะบรรจุ">#REF!</definedName>
    <definedName name="คำนวณ">#REF!</definedName>
    <definedName name="งบต้นทุนขาย1">#REF!</definedName>
    <definedName name="งาน">#REF!</definedName>
    <definedName name="งานน">#REF!</definedName>
    <definedName name="จ">#REF!</definedName>
    <definedName name="จัดเกรดใหม่">#REF!</definedName>
    <definedName name="จ่าย_T_R_ครบกำหนด">#REF!</definedName>
    <definedName name="จำนวนงวด">#REF!</definedName>
    <definedName name="จำนวนทรายขาว">#REF!</definedName>
    <definedName name="จำนวนทรายดิบ">#REF!</definedName>
    <definedName name="ฉ">#N/A</definedName>
    <definedName name="ช">#REF!</definedName>
    <definedName name="ช.ชนะอนันตพาณิชย์">#REF!</definedName>
    <definedName name="ช__อล_กค_า">#REF!</definedName>
    <definedName name="ช__อล_กค_า_1">#REF!</definedName>
    <definedName name="ช__อล_กค_า_1_1">#REF!</definedName>
    <definedName name="ช__อล_กค_า_1_1_1">#REF!</definedName>
    <definedName name="ช__อล_กค_า_1_1_1_1">#REF!</definedName>
    <definedName name="ช__อล_กค_า_1_1_15">#REF!</definedName>
    <definedName name="ช__อล_กค_า_1_1_17">#REF!</definedName>
    <definedName name="ช__อล_กค_า_1_15">#REF!</definedName>
    <definedName name="ช__อล_กค_า_1_15_17">#REF!</definedName>
    <definedName name="ช__อล_กค_า_1_16">#REF!</definedName>
    <definedName name="ช__อล_กค_า_1_16_1">#REF!</definedName>
    <definedName name="ช__อล_กค_า_1_17">#REF!</definedName>
    <definedName name="ช__อล_กค_า_1_20">#REF!</definedName>
    <definedName name="ช__อล_กค_า_1_26">#REF!</definedName>
    <definedName name="ช__อล_กค_า_1_26_15">#REF!</definedName>
    <definedName name="ช__อล_กค_า_1_30">#REF!</definedName>
    <definedName name="ช__อล_กค_า_1_7">#REF!</definedName>
    <definedName name="ช__อล_กค_า_1_7_1">#REF!</definedName>
    <definedName name="ช__อล_กค_า_10">#REF!</definedName>
    <definedName name="ช__อล_กค_า_10_1">#REF!</definedName>
    <definedName name="ช__อล_กค_า_10_1_1">#REF!</definedName>
    <definedName name="ช__อล_กค_า_10_1_1_1">#REF!</definedName>
    <definedName name="ช__อล_กค_า_10_1_1_1_1">#REF!</definedName>
    <definedName name="ช__อล_กค_า_10_1_15">#REF!</definedName>
    <definedName name="ช__อล_กค_า_10_1_17">#REF!</definedName>
    <definedName name="ช__อล_กค_า_10_13">#REF!</definedName>
    <definedName name="ช__อล_กค_า_10_30">#REF!</definedName>
    <definedName name="ช__อล_กค_า_11">#REF!</definedName>
    <definedName name="ช__อล_กค_า_11_1">#REF!</definedName>
    <definedName name="ช__อล_กค_า_11_1_1">#REF!</definedName>
    <definedName name="ช__อล_กค_า_11_1_1_1">#REF!</definedName>
    <definedName name="ช__อล_กค_า_11_1_1_1_1">#REF!</definedName>
    <definedName name="ช__อล_กค_า_11_1_1_15">#REF!</definedName>
    <definedName name="ช__อล_กค_า_11_1_1_17">#REF!</definedName>
    <definedName name="ช__อล_กค_า_11_1_15">#REF!</definedName>
    <definedName name="ช__อล_กค_า_11_1_17">#REF!</definedName>
    <definedName name="ช__อล_กค_า_11_1_26">#REF!</definedName>
    <definedName name="ช__อล_กค_า_11_1_26_15">#REF!</definedName>
    <definedName name="ช__อล_กค_า_11_13">#REF!</definedName>
    <definedName name="ช__อล_กค_า_11_15">#REF!</definedName>
    <definedName name="ช__อล_กค_า_11_18">#REF!</definedName>
    <definedName name="ช__อล_กค_า_11_19">#REF!</definedName>
    <definedName name="ช__อล_กค_า_11_30">#REF!</definedName>
    <definedName name="ช__อล_กค_า_11_4">#REF!</definedName>
    <definedName name="ช__อล_กค_า_11_9">#REF!</definedName>
    <definedName name="ช__อล_กค_า_12">#REF!</definedName>
    <definedName name="ช__อล_กค_า_12_1">#REF!</definedName>
    <definedName name="ช__อล_กค_า_12_1_1">#REF!</definedName>
    <definedName name="ช__อล_กค_า_12_1_1_1">#N/A</definedName>
    <definedName name="ช__อล_กค_า_12_1_1_15">#REF!</definedName>
    <definedName name="ช__อล_กค_า_12_1_1_17">#REF!</definedName>
    <definedName name="ช__อล_กค_า_12_1_15">#REF!</definedName>
    <definedName name="ช__อล_กค_า_12_1_17">#REF!</definedName>
    <definedName name="ช__อล_กค_า_12_1_30">#REF!</definedName>
    <definedName name="ช__อล_กค_า_12_13">#REF!</definedName>
    <definedName name="ช__อล_กค_า_12_16">#REF!</definedName>
    <definedName name="ช__อล_กค_า_12_18">#REF!</definedName>
    <definedName name="ช__อล_กค_า_12_19">#REF!</definedName>
    <definedName name="ช__อล_กค_า_12_20">#REF!</definedName>
    <definedName name="ช__อล_กค_า_12_26">#REF!</definedName>
    <definedName name="ช__อล_กค_า_12_30">#REF!</definedName>
    <definedName name="ช__อล_กค_า_12_4">#REF!</definedName>
    <definedName name="ช__อล_กค_า_12_7">#REF!</definedName>
    <definedName name="ช__อล_กค_า_12_9">#REF!</definedName>
    <definedName name="ช__อล_กค_า_13">#REF!</definedName>
    <definedName name="ช__อล_กค_า_13_1">#REF!</definedName>
    <definedName name="ช__อล_กค_า_13_1_1">#REF!</definedName>
    <definedName name="ช__อล_กค_า_13_1_15">#REF!</definedName>
    <definedName name="ช__อล_กค_า_13_1_17">#REF!</definedName>
    <definedName name="ช__อล_กค_า_13_1_2">#REF!</definedName>
    <definedName name="ช__อล_กค_า_13_1_3">#REF!</definedName>
    <definedName name="ช__อล_กค_า_13_15">#REF!</definedName>
    <definedName name="ช__อล_กค_า_13_16">#REF!</definedName>
    <definedName name="ช__อล_กค_า_13_2">#REF!</definedName>
    <definedName name="ช__อล_กค_า_13_20">#REF!</definedName>
    <definedName name="ช__อล_กค_า_13_26">#REF!</definedName>
    <definedName name="ช__อล_กค_า_13_30">#REF!</definedName>
    <definedName name="ช__อล_กค_า_13_7">#REF!</definedName>
    <definedName name="ช__อล_กค_า_14">#REF!</definedName>
    <definedName name="ช__อล_กค_า_14_1">#REF!</definedName>
    <definedName name="ช__อล_กค_า_14_1_1">#REF!</definedName>
    <definedName name="ช__อล_กค_า_14_1_15">#REF!</definedName>
    <definedName name="ช__อล_กค_า_14_1_17">#REF!</definedName>
    <definedName name="ช__อล_กค_า_14_13">#REF!</definedName>
    <definedName name="ช__อล_กค_า_14_15">#REF!</definedName>
    <definedName name="ช__อล_กค_า_14_16">#REF!</definedName>
    <definedName name="ช__อล_กค_า_14_7">#REF!</definedName>
    <definedName name="ช__อล_กค_า_15">#REF!</definedName>
    <definedName name="ช__อล_กค_า_15_1">#REF!</definedName>
    <definedName name="ช__อล_กค_า_15_1_1">#REF!</definedName>
    <definedName name="ช__อล_กค_า_15_1_1_1">#REF!</definedName>
    <definedName name="ช__อล_กค_า_15_1_1_17">#REF!</definedName>
    <definedName name="ช__อล_กค_า_15_1_15">#REF!</definedName>
    <definedName name="ช__อล_กค_า_15_1_16">#REF!</definedName>
    <definedName name="ช__อล_กค_า_15_1_17">#REF!</definedName>
    <definedName name="ช__อล_กค_า_15_1_7">#REF!</definedName>
    <definedName name="ช__อล_กค_า_15_13">#REF!</definedName>
    <definedName name="ช__อล_กค_า_15_14">#REF!</definedName>
    <definedName name="ช__อล_กค_า_15_15">#REF!</definedName>
    <definedName name="ช__อล_กค_า_15_16">#REF!</definedName>
    <definedName name="ช__อล_กค_า_15_20">#REF!</definedName>
    <definedName name="ช__อล_กค_า_15_26">#REF!</definedName>
    <definedName name="ช__อล_กค_า_15_30">#REF!</definedName>
    <definedName name="ช__อล_กค_า_15_7">#REF!</definedName>
    <definedName name="ช__อล_กค_า_15_8">#REF!</definedName>
    <definedName name="ช__อล_กค_า_16">#REF!</definedName>
    <definedName name="ช__อล_กค_า_16_1">#REF!</definedName>
    <definedName name="ช__อล_กค_า_16_1_1">#REF!</definedName>
    <definedName name="ช__อล_กค_า_16_1_1_1">#REF!</definedName>
    <definedName name="ช__อล_กค_า_16_16">#REF!</definedName>
    <definedName name="ช__อล_กค_า_16_20">#REF!</definedName>
    <definedName name="ช__อล_กค_า_16_26">#REF!</definedName>
    <definedName name="ช__อล_กค_า_16_7">#REF!</definedName>
    <definedName name="ช__อล_กค_า_17">#REF!</definedName>
    <definedName name="ช__อล_กค_า_17_1">#REF!</definedName>
    <definedName name="ช__อล_กค_า_17_16">#REF!</definedName>
    <definedName name="ช__อล_กค_า_17_7">#REF!</definedName>
    <definedName name="ช__อล_กค_า_18">#REF!</definedName>
    <definedName name="ช__อล_กค_า_18_1">#REF!</definedName>
    <definedName name="ช__อล_กค_า_18_15">#REF!</definedName>
    <definedName name="ช__อล_กค_า_18_17">#REF!</definedName>
    <definedName name="ช__อล_กค_า_18_2">#REF!</definedName>
    <definedName name="ช__อล_กค_า_19">#REF!</definedName>
    <definedName name="ช__อล_กค_า_19_1">#REF!</definedName>
    <definedName name="ช__อล_กค_า_19_15">#REF!</definedName>
    <definedName name="ช__อล_กค_า_19_2">#REF!</definedName>
    <definedName name="ช__อล_กค_า_2">#REF!</definedName>
    <definedName name="ช__อล_กค_า_2_1">#REF!</definedName>
    <definedName name="ช__อล_กค_า_2_1_1">#REF!</definedName>
    <definedName name="ช__อล_กค_า_2_16">#REF!</definedName>
    <definedName name="ช__อล_กค_า_2_17">#REF!</definedName>
    <definedName name="ช__อล_กค_า_2_20">#REF!</definedName>
    <definedName name="ช__อล_กค_า_2_26">#REF!</definedName>
    <definedName name="ช__อล_กค_า_2_30">#REF!</definedName>
    <definedName name="ช__อล_กค_า_2_7">#REF!</definedName>
    <definedName name="ช__อล_กค_า_20">#REF!</definedName>
    <definedName name="ช__อล_กค_า_20_1">#REF!</definedName>
    <definedName name="ช__อล_กค_า_20_15">#REF!</definedName>
    <definedName name="ช__อล_กค_า_20_17">#REF!</definedName>
    <definedName name="ช__อล_กค_า_20_18">#REF!</definedName>
    <definedName name="ช__อล_กค_า_20_19">#REF!</definedName>
    <definedName name="ช__อล_กค_า_20_4">#REF!</definedName>
    <definedName name="ช__อล_กค_า_20_9">#REF!</definedName>
    <definedName name="ช__อล_กค_า_21">#REF!</definedName>
    <definedName name="ช__อล_กค_า_21_16">#REF!</definedName>
    <definedName name="ช__อล_กค_า_21_18">#REF!</definedName>
    <definedName name="ช__อล_กค_า_21_19">#REF!</definedName>
    <definedName name="ช__อล_กค_า_21_4">#REF!</definedName>
    <definedName name="ช__อล_กค_า_21_7">#REF!</definedName>
    <definedName name="ช__อล_กค_า_21_9">#REF!</definedName>
    <definedName name="ช__อล_กค_า_22">#REF!</definedName>
    <definedName name="ช__อล_กค_า_22_16">#REF!</definedName>
    <definedName name="ช__อล_กค_า_22_18">#REF!</definedName>
    <definedName name="ช__อล_กค_า_22_19">#REF!</definedName>
    <definedName name="ช__อล_กค_า_22_20">#REF!</definedName>
    <definedName name="ช__อล_กค_า_22_26">#REF!</definedName>
    <definedName name="ช__อล_กค_า_22_30">#REF!</definedName>
    <definedName name="ช__อล_กค_า_22_4">#REF!</definedName>
    <definedName name="ช__อล_กค_า_22_7">#REF!</definedName>
    <definedName name="ช__อล_กค_า_22_9">#REF!</definedName>
    <definedName name="ช__อล_กค_า_23">#REF!</definedName>
    <definedName name="ช__อล_กค_า_24">#REF!</definedName>
    <definedName name="ช__อล_กค_า_24_1">#REF!</definedName>
    <definedName name="ช__อล_กค_า_25">#REF!</definedName>
    <definedName name="ช__อล_กค_า_25_1">#REF!</definedName>
    <definedName name="ช__อล_กค_า_26">#REF!</definedName>
    <definedName name="ช__อล_กค_า_26_1">#REF!</definedName>
    <definedName name="ช__อล_กค_า_26_2">#REF!</definedName>
    <definedName name="ช__อล_กค_า_26_2_15">#REF!</definedName>
    <definedName name="ช__อล_กค_า_27">#REF!</definedName>
    <definedName name="ช__อล_กค_า_28">#REF!</definedName>
    <definedName name="ช__อล_กค_า_3">#REF!</definedName>
    <definedName name="ช__อล_กค_า_3_1">#REF!</definedName>
    <definedName name="ช__อล_กค_า_3_1_1">#REF!</definedName>
    <definedName name="ช__อล_กค_า_3_1_15">#REF!</definedName>
    <definedName name="ช__อล_กค_า_3_1_17">#REF!</definedName>
    <definedName name="ช__อล_กค_า_3_18">#REF!</definedName>
    <definedName name="ช__อล_กค_า_3_19">#REF!</definedName>
    <definedName name="ช__อล_กค_า_3_4">#REF!</definedName>
    <definedName name="ช__อล_กค_า_3_9">#REF!</definedName>
    <definedName name="ช__อล_กค_า_30">#REF!</definedName>
    <definedName name="ช__อล_กค_า_30_1">#REF!</definedName>
    <definedName name="ช__อล_กค_า_38">#REF!</definedName>
    <definedName name="ช__อล_กค_า_38_1">#N/A</definedName>
    <definedName name="ช__อล_กค_า_38_15">#REF!</definedName>
    <definedName name="ช__อล_กค_า_38_2">#REF!</definedName>
    <definedName name="ช__อล_กค_า_4">#REF!</definedName>
    <definedName name="ช__อล_กค_า_4_1">#REF!</definedName>
    <definedName name="ช__อล_กค_า_4_1_1">#REF!</definedName>
    <definedName name="ช__อล_กค_า_4_15">#REF!</definedName>
    <definedName name="ช__อล_กค_า_4_16">#REF!</definedName>
    <definedName name="ช__อล_กค_า_4_18">#REF!</definedName>
    <definedName name="ช__อล_กค_า_4_19">#REF!</definedName>
    <definedName name="ช__อล_กค_า_4_2">#REF!</definedName>
    <definedName name="ช__อล_กค_า_4_20">#REF!</definedName>
    <definedName name="ช__อล_กค_า_4_26">#REF!</definedName>
    <definedName name="ช__อล_กค_า_4_4">#REF!</definedName>
    <definedName name="ช__อล_กค_า_4_7">#REF!</definedName>
    <definedName name="ช__อล_กค_า_4_9">#REF!</definedName>
    <definedName name="ช__อล_กค_า_5">#REF!</definedName>
    <definedName name="ช__อล_กค_า_5_1">#REF!</definedName>
    <definedName name="ช__อล_กค_า_5_1_1">#REF!</definedName>
    <definedName name="ช__อล_กค_า_5_18">#REF!</definedName>
    <definedName name="ช__อล_กค_า_5_19">#REF!</definedName>
    <definedName name="ช__อล_กค_า_5_2">#REF!</definedName>
    <definedName name="ช__อล_กค_า_5_4">#REF!</definedName>
    <definedName name="ช__อล_กค_า_5_9">#REF!</definedName>
    <definedName name="ช__อล_กค_า_6">#REF!</definedName>
    <definedName name="ช__อล_กค_า_6_1">#REF!</definedName>
    <definedName name="ช__อล_กค_า_6_16">#REF!</definedName>
    <definedName name="ช__อล_กค_า_6_20">#REF!</definedName>
    <definedName name="ช__อล_กค_า_6_26">#REF!</definedName>
    <definedName name="ช__อล_กค_า_6_7">#REF!</definedName>
    <definedName name="ช__อล_กค_า_7">#REF!</definedName>
    <definedName name="ช__อล_กค_า_7_1">#REF!</definedName>
    <definedName name="ช__อล_กค_า_7_1_1">#REF!</definedName>
    <definedName name="ช__อล_กค_า_7_1_1_1">#REF!</definedName>
    <definedName name="ช__อล_กค_า_7_1_15">#REF!</definedName>
    <definedName name="ช__อล_กค_า_7_13">#REF!</definedName>
    <definedName name="ช__อล_กค_า_7_14">#REF!</definedName>
    <definedName name="ช__อล_กค_า_7_30">#REF!</definedName>
    <definedName name="ช__อล_กค_า_8">#REF!</definedName>
    <definedName name="ช__อล_กค_า_8_1">#REF!</definedName>
    <definedName name="ช__อล_กค_า_8_1_1">#REF!</definedName>
    <definedName name="ช__อล_กค_า_8_1_15">#REF!</definedName>
    <definedName name="ช__อล_กค_า_8_1_17">#REF!</definedName>
    <definedName name="ช__อล_กค_า_8_15">#REF!</definedName>
    <definedName name="ช__อล_กค_า_8_16">#REF!</definedName>
    <definedName name="ช__อล_กค_า_8_18">#REF!</definedName>
    <definedName name="ช__อล_กค_า_8_19">#REF!</definedName>
    <definedName name="ช__อล_กค_า_8_20">#REF!</definedName>
    <definedName name="ช__อล_กค_า_8_26">#REF!</definedName>
    <definedName name="ช__อล_กค_า_8_4">#REF!</definedName>
    <definedName name="ช__อล_กค_า_8_7">#REF!</definedName>
    <definedName name="ช__อล_กค_า_8_9">#REF!</definedName>
    <definedName name="ช__อล_กค_า_9">#REF!</definedName>
    <definedName name="ช__อล_กค_า_9_1">#REF!</definedName>
    <definedName name="ช__อล_กค_า_9_1_1">#REF!</definedName>
    <definedName name="ช__อล_กค_า_9_2">#REF!</definedName>
    <definedName name="ชลิตลาภ">#REF!</definedName>
    <definedName name="ชา">#REF!</definedName>
    <definedName name="ชื่อลูกค้า">#REF!</definedName>
    <definedName name="ด">#REF!</definedName>
    <definedName name="ดก">#REF!</definedName>
    <definedName name="ดกเหด">#REF!</definedName>
    <definedName name="ดด">#REF!</definedName>
    <definedName name="ดดดด">#REF!</definedName>
    <definedName name="ดี">#REF!</definedName>
    <definedName name="ดีเอสไอแมพ">#REF!</definedName>
    <definedName name="ต">#REF!</definedName>
    <definedName name="ตดตามเรงรด">"Picture 165"</definedName>
    <definedName name="ต้นทุนทรายดิบ">#REF!</definedName>
    <definedName name="ต้นทุนทรายดิบต่อกระสอบ">#REF!</definedName>
    <definedName name="ท">#REF!</definedName>
    <definedName name="ท__ด_น">#REF!</definedName>
    <definedName name="ท__ด_น_1">#REF!</definedName>
    <definedName name="ทท">#REF!</definedName>
    <definedName name="ทททท">#REF!</definedName>
    <definedName name="ทรัพย์สิน">#REF!</definedName>
    <definedName name="ทรายดิบที่ใช้ทำทรายขาว">#REF!</definedName>
    <definedName name="ทวส">#REF!</definedName>
    <definedName name="ทะเลวรรณ">#REF!</definedName>
    <definedName name="ทำเลที่ตั้ง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ดิน">#REF!</definedName>
    <definedName name="ที่ปรึกษา_ที.ซี.ซี.">#REF!</definedName>
    <definedName name="น">#REF!</definedName>
    <definedName name="นครชื่น">#REF!</definedName>
    <definedName name="นนนยยน">#REF!</definedName>
    <definedName name="นนยยย">#REF!</definedName>
    <definedName name="นยยยย" hidden="1">#REF!</definedName>
    <definedName name="นอร์ธปาร์ค">#REF!</definedName>
    <definedName name="น่า">#REF!</definedName>
    <definedName name="นายภมรพล_1">#REF!</definedName>
    <definedName name="นิแ">#REF!</definedName>
    <definedName name="นิมิตกาญ">#REF!</definedName>
    <definedName name="นิมิตรกาญจนบุรี">#REF!</definedName>
    <definedName name="บริษัท">#REF!</definedName>
    <definedName name="บางนากลาส">#REF!</definedName>
    <definedName name="บางนาพัฒนกิจ">#REF!</definedName>
    <definedName name="ป">#REF!</definedName>
    <definedName name="ปป.สิ้นปี" hidden="1">#REF!</definedName>
    <definedName name="ปปปป">#REF!</definedName>
    <definedName name="ประเภทนิตยสาร">#REF!</definedName>
    <definedName name="ประเมิน.">#REF!</definedName>
    <definedName name="ปอื้">#REF!</definedName>
    <definedName name="ผผ">#REF!</definedName>
    <definedName name="ผลมั่นคง">#REF!</definedName>
    <definedName name="ผสมใหม่_กรอกขาย">#REF!,#REF!,#REF!</definedName>
    <definedName name="พพพ">#REF!</definedName>
    <definedName name="พพพพ">#REF!</definedName>
    <definedName name="พลาซ่าแอทธินี">#REF!</definedName>
    <definedName name="พลาซ่าแอทธินี_โฮเต็ล__ปท">#REF!</definedName>
    <definedName name="ฟ">#REF!</definedName>
    <definedName name="ฟ_1">#REF!</definedName>
    <definedName name="ฟ_12">#REF!</definedName>
    <definedName name="ฟ_14">#REF!</definedName>
    <definedName name="ฟ_14_17">#REF!</definedName>
    <definedName name="ฟ_16">#REF!</definedName>
    <definedName name="ฟ_16_17">#REF!</definedName>
    <definedName name="ฟ_2">#REF!</definedName>
    <definedName name="ฟ_2_1">#REF!</definedName>
    <definedName name="ฟ_2_1_1">#REF!</definedName>
    <definedName name="ฟ_2_16">#REF!</definedName>
    <definedName name="ฟ_2_2">#REF!</definedName>
    <definedName name="ฟ_2_7">#REF!</definedName>
    <definedName name="ฟ_22">#REF!</definedName>
    <definedName name="ฟ_22_16">#REF!</definedName>
    <definedName name="ฟ_22_7">#REF!</definedName>
    <definedName name="ฟ_26">#REF!</definedName>
    <definedName name="ฟ_3">#REF!</definedName>
    <definedName name="ฟ_30">#REF!</definedName>
    <definedName name="ฟ_7">#REF!</definedName>
    <definedName name="ฟ_7_1">#REF!</definedName>
    <definedName name="ฟ1">#REF!</definedName>
    <definedName name="ฟ1_1">#REF!</definedName>
    <definedName name="ฟ1_12">#REF!</definedName>
    <definedName name="ฟ1_14">#REF!</definedName>
    <definedName name="ฟ1_14_17">#REF!</definedName>
    <definedName name="ฟ1_16">#REF!</definedName>
    <definedName name="ฟ1_16_17">#REF!</definedName>
    <definedName name="ฟ1_2">#REF!</definedName>
    <definedName name="ฟ1_2_1">#REF!</definedName>
    <definedName name="ฟ1_2_1_1">#REF!</definedName>
    <definedName name="ฟ1_2_16">#REF!</definedName>
    <definedName name="ฟ1_2_2">#REF!</definedName>
    <definedName name="ฟ1_2_7">#REF!</definedName>
    <definedName name="ฟ1_22">#REF!</definedName>
    <definedName name="ฟ1_22_16">#REF!</definedName>
    <definedName name="ฟ1_22_7">#REF!</definedName>
    <definedName name="ฟ1_26">#REF!</definedName>
    <definedName name="ฟ1_3">#REF!</definedName>
    <definedName name="ฟ1_30">#REF!</definedName>
    <definedName name="ฟ1_4">#REF!</definedName>
    <definedName name="ฟ1_4_1">#REF!</definedName>
    <definedName name="ฟ1_4_2">#REF!</definedName>
    <definedName name="ฟ1_7">#REF!</definedName>
    <definedName name="ฟ1_7_1">#REF!</definedName>
    <definedName name="ฟ1065">#REF!</definedName>
    <definedName name="ฟ1128">#REF!</definedName>
    <definedName name="ฟ746">#REF!</definedName>
    <definedName name="ฟ881">#REF!</definedName>
    <definedName name="ฟก">#REF!</definedName>
    <definedName name="ฟฟ">#REF!</definedName>
    <definedName name="ฟฟ1">#REF!</definedName>
    <definedName name="ฟฟฟ">#REF!</definedName>
    <definedName name="ฟฟฟฟฟฟ">#REF!,#REF!,#REF!,#REF!,#REF!,#REF!,#REF!,#REF!,#REF!,#REF!,#REF!,#REF!,#REF!,#REF!,#REF!,#REF!,#REF!,#REF!</definedName>
    <definedName name="ฟฟหฟ">#REF!</definedName>
    <definedName name="ฟห">#REF!</definedName>
    <definedName name="ภ">#REF!</definedName>
    <definedName name="ภ_แลนด_">#REF!</definedName>
    <definedName name="ภ_แลนด__1">#REF!</definedName>
    <definedName name="ภ_แลนด__1_1">#REF!</definedName>
    <definedName name="ภ_แลนด__1_1_1">#REF!</definedName>
    <definedName name="ภ_แลนด__1_1_1_1">#REF!</definedName>
    <definedName name="ภ_แลนด__1_1_16">#REF!</definedName>
    <definedName name="ภ_แลนด__1_1_7">#REF!</definedName>
    <definedName name="ภ_แลนด__1_15">#REF!</definedName>
    <definedName name="ภ_แลนด__1_16">#REF!</definedName>
    <definedName name="ภ_แลนด__1_16_1">#REF!</definedName>
    <definedName name="ภ_แลนด__1_17">#REF!</definedName>
    <definedName name="ภ_แลนด__1_2">#REF!</definedName>
    <definedName name="ภ_แลนด__1_3">#REF!</definedName>
    <definedName name="ภ_แลนด__1_30">#REF!</definedName>
    <definedName name="ภ_แลนด__1_7">#REF!</definedName>
    <definedName name="ภ_แลนด__1_7_1">#REF!</definedName>
    <definedName name="ภ_แลนด__14">#REF!</definedName>
    <definedName name="ภ_แลนด__16">#REF!</definedName>
    <definedName name="ภ_แลนด__2">#REF!</definedName>
    <definedName name="ภ_แลนด__26">#REF!</definedName>
    <definedName name="ภ_แลนด__3">#REF!</definedName>
    <definedName name="ภ_แลนด__30">#REF!</definedName>
    <definedName name="ภ_แลนด__7">#REF!</definedName>
    <definedName name="ภ_แลนด__7_1">#REF!</definedName>
    <definedName name="ภมรพล_1">#REF!</definedName>
    <definedName name="ภาระขายน้ำตาล">#REF!</definedName>
    <definedName name="ภาระผูกพันน้ำตาลทราย">#REF!</definedName>
    <definedName name="ภาษี">#REF!</definedName>
    <definedName name="ภาษีถูกหัก">#REF!</definedName>
    <definedName name="ภูแลนด์">#REF!</definedName>
    <definedName name="ม">#REF!</definedName>
    <definedName name="มาสเตอร์">#REF!</definedName>
    <definedName name="มาสเตอร_">#REF!</definedName>
    <definedName name="มาสเตอร__1">#REF!</definedName>
    <definedName name="มาสเตอร__1_1">#REF!</definedName>
    <definedName name="มาสเตอร__1_1_1">#REF!</definedName>
    <definedName name="มาสเตอร__1_1_1_1">#REF!</definedName>
    <definedName name="มาสเตอร__1_15">#REF!</definedName>
    <definedName name="มาสเตอร__1_16">#REF!</definedName>
    <definedName name="มาสเตอร__1_16_1">#REF!</definedName>
    <definedName name="มาสเตอร__1_17">#REF!</definedName>
    <definedName name="มาสเตอร__1_2">#REF!</definedName>
    <definedName name="มาสเตอร__1_3">#REF!</definedName>
    <definedName name="มาสเตอร__1_30">#REF!</definedName>
    <definedName name="มาสเตอร__1_7">#REF!</definedName>
    <definedName name="มาสเตอร__1_7_1">#REF!</definedName>
    <definedName name="มาสเตอร__14">#REF!</definedName>
    <definedName name="มาสเตอร__2">#REF!</definedName>
    <definedName name="มาสเตอร__26">#REF!</definedName>
    <definedName name="มาสเตอร__3">#REF!</definedName>
    <definedName name="มาสเตอร__30">#REF!</definedName>
    <definedName name="มาสเตอร__7">#REF!</definedName>
    <definedName name="มีเดีย_พร้อนท์">#REF!</definedName>
    <definedName name="ยกไปเครดิต">#REF!</definedName>
    <definedName name="ยกไปเดบิต">#REF!</definedName>
    <definedName name="ยนืเ">#REF!</definedName>
    <definedName name="ยยย">#REF!</definedName>
    <definedName name="ยอดใช้วัตถุดิบ">#REF!,#REF!,#REF!,#REF!,#REF!,#REF!,#REF!</definedName>
    <definedName name="ยอดผลิต">#REF!,#REF!,#REF!,#REF!,#REF!</definedName>
    <definedName name="ยอดผลิต_POSTMIX_CH">#REF!,#REF!,#REF!</definedName>
    <definedName name="ยอดผลิต_POSTMIX_KR">#REF!,#REF!,#REF!</definedName>
    <definedName name="ยอดผลิต_POSTMIX_NS">#REF!,#REF!,#REF!</definedName>
    <definedName name="ยอดผลิต_POSTMIX_PT">#REF!,#REF!,#REF!</definedName>
    <definedName name="ยอดผลิต_POSTMIX_SR">#REF!,#REF!,#REF!</definedName>
    <definedName name="ยื่นภงด.">#REF!</definedName>
    <definedName name="ยื่นภงด.1">#REF!</definedName>
    <definedName name="ยูเรเซีย_โฮเทลส์แอนด์รีสอร์ทส์">#REF!</definedName>
    <definedName name="ร">{"'Model'!$A$1:$N$53"}</definedName>
    <definedName name="รรร">#REF!</definedName>
    <definedName name="รวม" hidden="1">{#N/A,#N/A,TRUE,"Str.";#N/A,#N/A,TRUE,"Steel &amp; Roof";#N/A,#N/A,TRUE,"Arc.";#N/A,#N/A,TRUE,"Preliminary";#N/A,#N/A,TRUE,"Sum_Prelim"}</definedName>
    <definedName name="รห_สเร__อง">#REF!</definedName>
    <definedName name="รห_สเร__อง_1">#REF!</definedName>
    <definedName name="รห_สเร__อง_1_1">#REF!</definedName>
    <definedName name="รห_สเร__อง_1_1_1">#REF!</definedName>
    <definedName name="รห_สเร__อง_1_1_1_1">#REF!</definedName>
    <definedName name="รห_สเร__อง_1_1_15">#REF!</definedName>
    <definedName name="รห_สเร__อง_1_1_17">#REF!</definedName>
    <definedName name="รห_สเร__อง_1_15">#REF!</definedName>
    <definedName name="รห_สเร__อง_1_15_17">#REF!</definedName>
    <definedName name="รห_สเร__อง_1_16">#REF!</definedName>
    <definedName name="รห_สเร__อง_1_16_1">#REF!</definedName>
    <definedName name="รห_สเร__อง_1_17">#REF!</definedName>
    <definedName name="รห_สเร__อง_1_20">#REF!</definedName>
    <definedName name="รห_สเร__อง_1_26">#REF!</definedName>
    <definedName name="รห_สเร__อง_1_26_15">#REF!</definedName>
    <definedName name="รห_สเร__อง_1_30">#REF!</definedName>
    <definedName name="รห_สเร__อง_1_7">#REF!</definedName>
    <definedName name="รห_สเร__อง_1_7_1">#REF!</definedName>
    <definedName name="รห_สเร__อง_10">#REF!</definedName>
    <definedName name="รห_สเร__อง_10_1">#REF!</definedName>
    <definedName name="รห_สเร__อง_10_1_1">#REF!</definedName>
    <definedName name="รห_สเร__อง_10_1_1_1">#REF!</definedName>
    <definedName name="รห_สเร__อง_10_1_1_1_1">#REF!</definedName>
    <definedName name="รห_สเร__อง_10_1_15">#REF!</definedName>
    <definedName name="รห_สเร__อง_10_1_17">#REF!</definedName>
    <definedName name="รห_สเร__อง_10_13">#REF!</definedName>
    <definedName name="รห_สเร__อง_10_30">#REF!</definedName>
    <definedName name="รห_สเร__อง_11">#REF!</definedName>
    <definedName name="รห_สเร__อง_11_1">#REF!</definedName>
    <definedName name="รห_สเร__อง_11_1_1">#REF!</definedName>
    <definedName name="รห_สเร__อง_11_1_1_1">#REF!</definedName>
    <definedName name="รห_สเร__อง_11_1_1_1_1">#REF!</definedName>
    <definedName name="รห_สเร__อง_11_1_1_15">#REF!</definedName>
    <definedName name="รห_สเร__อง_11_1_1_17">#REF!</definedName>
    <definedName name="รห_สเร__อง_11_1_15">#REF!</definedName>
    <definedName name="รห_สเร__อง_11_1_17">#REF!</definedName>
    <definedName name="รห_สเร__อง_11_1_26">#REF!</definedName>
    <definedName name="รห_สเร__อง_11_1_26_15">#REF!</definedName>
    <definedName name="รห_สเร__อง_11_13">#REF!</definedName>
    <definedName name="รห_สเร__อง_11_15">#REF!</definedName>
    <definedName name="รห_สเร__อง_11_18">#REF!</definedName>
    <definedName name="รห_สเร__อง_11_19">#REF!</definedName>
    <definedName name="รห_สเร__อง_11_30">#REF!</definedName>
    <definedName name="รห_สเร__อง_11_4">#REF!</definedName>
    <definedName name="รห_สเร__อง_11_9">#REF!</definedName>
    <definedName name="รห_สเร__อง_12">#REF!</definedName>
    <definedName name="รห_สเร__อง_12_1">#REF!</definedName>
    <definedName name="รห_สเร__อง_12_1_1">#REF!</definedName>
    <definedName name="รห_สเร__อง_12_1_1_1">#N/A</definedName>
    <definedName name="รห_สเร__อง_12_1_1_15">#REF!</definedName>
    <definedName name="รห_สเร__อง_12_1_1_17">#REF!</definedName>
    <definedName name="รห_สเร__อง_12_1_15">#REF!</definedName>
    <definedName name="รห_สเร__อง_12_1_17">#REF!</definedName>
    <definedName name="รห_สเร__อง_12_1_30">#REF!</definedName>
    <definedName name="รห_สเร__อง_12_13">#REF!</definedName>
    <definedName name="รห_สเร__อง_12_16">#REF!</definedName>
    <definedName name="รห_สเร__อง_12_18">#REF!</definedName>
    <definedName name="รห_สเร__อง_12_19">#REF!</definedName>
    <definedName name="รห_สเร__อง_12_20">#REF!</definedName>
    <definedName name="รห_สเร__อง_12_26">#REF!</definedName>
    <definedName name="รห_สเร__อง_12_30">#REF!</definedName>
    <definedName name="รห_สเร__อง_12_4">#REF!</definedName>
    <definedName name="รห_สเร__อง_12_7">#REF!</definedName>
    <definedName name="รห_สเร__อง_12_9">#REF!</definedName>
    <definedName name="รห_สเร__อง_13">#REF!</definedName>
    <definedName name="รห_สเร__อง_13_1">#REF!</definedName>
    <definedName name="รห_สเร__อง_13_1_1">#REF!</definedName>
    <definedName name="รห_สเร__อง_13_1_15">#REF!</definedName>
    <definedName name="รห_สเร__อง_13_1_17">#REF!</definedName>
    <definedName name="รห_สเร__อง_13_1_2">#REF!</definedName>
    <definedName name="รห_สเร__อง_13_1_3">#REF!</definedName>
    <definedName name="รห_สเร__อง_13_15">#REF!</definedName>
    <definedName name="รห_สเร__อง_13_16">#REF!</definedName>
    <definedName name="รห_สเร__อง_13_2">#REF!</definedName>
    <definedName name="รห_สเร__อง_13_20">#REF!</definedName>
    <definedName name="รห_สเร__อง_13_26">#REF!</definedName>
    <definedName name="รห_สเร__อง_13_30">#REF!</definedName>
    <definedName name="รห_สเร__อง_13_7">#REF!</definedName>
    <definedName name="รห_สเร__อง_14">#REF!</definedName>
    <definedName name="รห_สเร__อง_14_1">#REF!</definedName>
    <definedName name="รห_สเร__อง_14_1_1">#REF!</definedName>
    <definedName name="รห_สเร__อง_14_1_15">#REF!</definedName>
    <definedName name="รห_สเร__อง_14_1_17">#REF!</definedName>
    <definedName name="รห_สเร__อง_14_13">#REF!</definedName>
    <definedName name="รห_สเร__อง_14_15">#REF!</definedName>
    <definedName name="รห_สเร__อง_14_16">#REF!</definedName>
    <definedName name="รห_สเร__อง_14_7">#REF!</definedName>
    <definedName name="รห_สเร__อง_15">#REF!</definedName>
    <definedName name="รห_สเร__อง_15_1">#REF!</definedName>
    <definedName name="รห_สเร__อง_15_1_1">#REF!</definedName>
    <definedName name="รห_สเร__อง_15_1_1_1">#REF!</definedName>
    <definedName name="รห_สเร__อง_15_1_1_17">#REF!</definedName>
    <definedName name="รห_สเร__อง_15_1_15">#REF!</definedName>
    <definedName name="รห_สเร__อง_15_1_16">#REF!</definedName>
    <definedName name="รห_สเร__อง_15_1_17">#REF!</definedName>
    <definedName name="รห_สเร__อง_15_1_7">#REF!</definedName>
    <definedName name="รห_สเร__อง_15_13">#REF!</definedName>
    <definedName name="รห_สเร__อง_15_14">#REF!</definedName>
    <definedName name="รห_สเร__อง_15_15">#REF!</definedName>
    <definedName name="รห_สเร__อง_15_16">#REF!</definedName>
    <definedName name="รห_สเร__อง_15_20">#REF!</definedName>
    <definedName name="รห_สเร__อง_15_26">#REF!</definedName>
    <definedName name="รห_สเร__อง_15_30">#REF!</definedName>
    <definedName name="รห_สเร__อง_15_7">#REF!</definedName>
    <definedName name="รห_สเร__อง_15_8">#REF!</definedName>
    <definedName name="รห_สเร__อง_16">#REF!</definedName>
    <definedName name="รห_สเร__อง_16_1">#REF!</definedName>
    <definedName name="รห_สเร__อง_16_1_1">#REF!</definedName>
    <definedName name="รห_สเร__อง_16_1_1_1">#REF!</definedName>
    <definedName name="รห_สเร__อง_16_16">#REF!</definedName>
    <definedName name="รห_สเร__อง_16_20">#REF!</definedName>
    <definedName name="รห_สเร__อง_16_26">#REF!</definedName>
    <definedName name="รห_สเร__อง_16_7">#REF!</definedName>
    <definedName name="รห_สเร__อง_17">#REF!</definedName>
    <definedName name="รห_สเร__อง_17_1">#REF!</definedName>
    <definedName name="รห_สเร__อง_17_16">#REF!</definedName>
    <definedName name="รห_สเร__อง_17_7">#REF!</definedName>
    <definedName name="รห_สเร__อง_18">#REF!</definedName>
    <definedName name="รห_สเร__อง_18_1">#REF!</definedName>
    <definedName name="รห_สเร__อง_18_15">#REF!</definedName>
    <definedName name="รห_สเร__อง_18_17">#REF!</definedName>
    <definedName name="รห_สเร__อง_18_2">#REF!</definedName>
    <definedName name="รห_สเร__อง_19">#REF!</definedName>
    <definedName name="รห_สเร__อง_19_1">#REF!</definedName>
    <definedName name="รห_สเร__อง_19_15">#REF!</definedName>
    <definedName name="รห_สเร__อง_19_2">#REF!</definedName>
    <definedName name="รห_สเร__อง_2">#REF!</definedName>
    <definedName name="รห_สเร__อง_2_1">#REF!</definedName>
    <definedName name="รห_สเร__อง_2_1_1">#REF!</definedName>
    <definedName name="รห_สเร__อง_2_16">#REF!</definedName>
    <definedName name="รห_สเร__อง_2_17">#REF!</definedName>
    <definedName name="รห_สเร__อง_2_20">#REF!</definedName>
    <definedName name="รห_สเร__อง_2_26">#REF!</definedName>
    <definedName name="รห_สเร__อง_2_30">#REF!</definedName>
    <definedName name="รห_สเร__อง_2_7">#REF!</definedName>
    <definedName name="รห_สเร__อง_20">#REF!</definedName>
    <definedName name="รห_สเร__อง_20_1">#REF!</definedName>
    <definedName name="รห_สเร__อง_20_15">#REF!</definedName>
    <definedName name="รห_สเร__อง_20_17">#REF!</definedName>
    <definedName name="รห_สเร__อง_20_18">#REF!</definedName>
    <definedName name="รห_สเร__อง_20_19">#REF!</definedName>
    <definedName name="รห_สเร__อง_20_4">#REF!</definedName>
    <definedName name="รห_สเร__อง_20_9">#REF!</definedName>
    <definedName name="รห_สเร__อง_21">#REF!</definedName>
    <definedName name="รห_สเร__อง_21_16">#REF!</definedName>
    <definedName name="รห_สเร__อง_21_18">#REF!</definedName>
    <definedName name="รห_สเร__อง_21_19">#REF!</definedName>
    <definedName name="รห_สเร__อง_21_4">#REF!</definedName>
    <definedName name="รห_สเร__อง_21_7">#REF!</definedName>
    <definedName name="รห_สเร__อง_21_9">#REF!</definedName>
    <definedName name="รห_สเร__อง_22">#REF!</definedName>
    <definedName name="รห_สเร__อง_22_16">#REF!</definedName>
    <definedName name="รห_สเร__อง_22_18">#REF!</definedName>
    <definedName name="รห_สเร__อง_22_19">#REF!</definedName>
    <definedName name="รห_สเร__อง_22_20">#REF!</definedName>
    <definedName name="รห_สเร__อง_22_26">#REF!</definedName>
    <definedName name="รห_สเร__อง_22_30">#REF!</definedName>
    <definedName name="รห_สเร__อง_22_4">#REF!</definedName>
    <definedName name="รห_สเร__อง_22_7">#REF!</definedName>
    <definedName name="รห_สเร__อง_22_9">#REF!</definedName>
    <definedName name="รห_สเร__อง_23">#REF!</definedName>
    <definedName name="รห_สเร__อง_24">#REF!</definedName>
    <definedName name="รห_สเร__อง_24_1">#REF!</definedName>
    <definedName name="รห_สเร__อง_25">#REF!</definedName>
    <definedName name="รห_สเร__อง_25_1">#REF!</definedName>
    <definedName name="รห_สเร__อง_26">#REF!</definedName>
    <definedName name="รห_สเร__อง_26_1">#REF!</definedName>
    <definedName name="รห_สเร__อง_26_2">#REF!</definedName>
    <definedName name="รห_สเร__อง_26_2_15">#REF!</definedName>
    <definedName name="รห_สเร__อง_27">#REF!</definedName>
    <definedName name="รห_สเร__อง_28">#REF!</definedName>
    <definedName name="รห_สเร__อง_3">#REF!</definedName>
    <definedName name="รห_สเร__อง_3_1">#REF!</definedName>
    <definedName name="รห_สเร__อง_3_1_1">#REF!</definedName>
    <definedName name="รห_สเร__อง_3_1_15">#REF!</definedName>
    <definedName name="รห_สเร__อง_3_1_17">#REF!</definedName>
    <definedName name="รห_สเร__อง_3_18">#REF!</definedName>
    <definedName name="รห_สเร__อง_3_19">#REF!</definedName>
    <definedName name="รห_สเร__อง_3_4">#REF!</definedName>
    <definedName name="รห_สเร__อง_3_9">#REF!</definedName>
    <definedName name="รห_สเร__อง_30">#REF!</definedName>
    <definedName name="รห_สเร__อง_30_1">#REF!</definedName>
    <definedName name="รห_สเร__อง_38">#REF!</definedName>
    <definedName name="รห_สเร__อง_38_1">#N/A</definedName>
    <definedName name="รห_สเร__อง_38_15">#REF!</definedName>
    <definedName name="รห_สเร__อง_38_2">#REF!</definedName>
    <definedName name="รห_สเร__อง_4">#REF!</definedName>
    <definedName name="รห_สเร__อง_4_1">#REF!</definedName>
    <definedName name="รห_สเร__อง_4_1_1">#REF!</definedName>
    <definedName name="รห_สเร__อง_4_15">#REF!</definedName>
    <definedName name="รห_สเร__อง_4_16">#REF!</definedName>
    <definedName name="รห_สเร__อง_4_18">#REF!</definedName>
    <definedName name="รห_สเร__อง_4_19">#REF!</definedName>
    <definedName name="รห_สเร__อง_4_2">#REF!</definedName>
    <definedName name="รห_สเร__อง_4_20">#REF!</definedName>
    <definedName name="รห_สเร__อง_4_26">#REF!</definedName>
    <definedName name="รห_สเร__อง_4_4">#REF!</definedName>
    <definedName name="รห_สเร__อง_4_7">#REF!</definedName>
    <definedName name="รห_สเร__อง_4_9">#REF!</definedName>
    <definedName name="รห_สเร__อง_5">#REF!</definedName>
    <definedName name="รห_สเร__อง_5_1">#REF!</definedName>
    <definedName name="รห_สเร__อง_5_1_1">#REF!</definedName>
    <definedName name="รห_สเร__อง_5_18">#REF!</definedName>
    <definedName name="รห_สเร__อง_5_19">#REF!</definedName>
    <definedName name="รห_สเร__อง_5_2">#REF!</definedName>
    <definedName name="รห_สเร__อง_5_4">#REF!</definedName>
    <definedName name="รห_สเร__อง_5_9">#REF!</definedName>
    <definedName name="รห_สเร__อง_6">#REF!</definedName>
    <definedName name="รห_สเร__อง_6_1">#REF!</definedName>
    <definedName name="รห_สเร__อง_6_16">#REF!</definedName>
    <definedName name="รห_สเร__อง_6_20">#REF!</definedName>
    <definedName name="รห_สเร__อง_6_26">#REF!</definedName>
    <definedName name="รห_สเร__อง_6_7">#REF!</definedName>
    <definedName name="รห_สเร__อง_7">#REF!</definedName>
    <definedName name="รห_สเร__อง_7_1">#REF!</definedName>
    <definedName name="รห_สเร__อง_7_1_1">#REF!</definedName>
    <definedName name="รห_สเร__อง_7_1_1_1">#REF!</definedName>
    <definedName name="รห_สเร__อง_7_1_15">#REF!</definedName>
    <definedName name="รห_สเร__อง_7_13">#REF!</definedName>
    <definedName name="รห_สเร__อง_7_14">#REF!</definedName>
    <definedName name="รห_สเร__อง_7_30">#REF!</definedName>
    <definedName name="รห_สเร__อง_8">#REF!</definedName>
    <definedName name="รห_สเร__อง_8_1">#REF!</definedName>
    <definedName name="รห_สเร__อง_8_1_1">#REF!</definedName>
    <definedName name="รห_สเร__อง_8_1_15">#REF!</definedName>
    <definedName name="รห_สเร__อง_8_1_17">#REF!</definedName>
    <definedName name="รห_สเร__อง_8_15">#REF!</definedName>
    <definedName name="รห_สเร__อง_8_16">#REF!</definedName>
    <definedName name="รห_สเร__อง_8_18">#REF!</definedName>
    <definedName name="รห_สเร__อง_8_19">#REF!</definedName>
    <definedName name="รห_สเร__อง_8_20">#REF!</definedName>
    <definedName name="รห_สเร__อง_8_26">#REF!</definedName>
    <definedName name="รห_สเร__อง_8_4">#REF!</definedName>
    <definedName name="รห_สเร__อง_8_7">#REF!</definedName>
    <definedName name="รห_สเร__อง_8_9">#REF!</definedName>
    <definedName name="รห_สเร__อง_9">#REF!</definedName>
    <definedName name="รห_สเร__อง_9_1">#REF!</definedName>
    <definedName name="รห_สเร__อง_9_1_1">#REF!</definedName>
    <definedName name="รห_สเร__อง_9_2">#REF!</definedName>
    <definedName name="รหัสเรื่อง">#REF!</definedName>
    <definedName name="รหัสบัญชี">#REF!</definedName>
    <definedName name="ราคา">#REF!</definedName>
    <definedName name="ราคาเหมาแปลง">#REF!</definedName>
    <definedName name="ราคาราชการ">#REF!</definedName>
    <definedName name="รายเดือน">IF(Values_Entered,Header_Row+Number_of_Payments,Header_Row)</definedName>
    <definedName name="รายได้สีลม" hidden="1">{"'3121043'!$A$1:$B$3"}</definedName>
    <definedName name="รายละเอียด">#REF!</definedName>
    <definedName name="รายละเอียดข้อมูลดิบ">#REF!,#REF!,#REF!,#REF!,#REF!</definedName>
    <definedName name="รายละเอียดลูกหนี้04_2005">#REF!</definedName>
    <definedName name="รายละเอียดลูกหนี้05_2005">#REF!</definedName>
    <definedName name="รายละเอียดลูกหนี้06_2005">#REF!</definedName>
    <definedName name="รีรี">#REF!</definedName>
    <definedName name="ฤ">#REF!</definedName>
    <definedName name="ฤ_1">#REF!</definedName>
    <definedName name="ฤ_12">#REF!</definedName>
    <definedName name="ฤ_14">#REF!</definedName>
    <definedName name="ฤ_14_17">#REF!</definedName>
    <definedName name="ฤ_16">#REF!</definedName>
    <definedName name="ฤ_16_17">#REF!</definedName>
    <definedName name="ฤ_2">#REF!</definedName>
    <definedName name="ฤ_2_1">#REF!</definedName>
    <definedName name="ฤ_2_1_1">#REF!</definedName>
    <definedName name="ฤ_2_16">#REF!</definedName>
    <definedName name="ฤ_2_2">#REF!</definedName>
    <definedName name="ฤ_2_7">#REF!</definedName>
    <definedName name="ฤ_22">#REF!</definedName>
    <definedName name="ฤ_22_16">#REF!</definedName>
    <definedName name="ฤ_22_7">#REF!</definedName>
    <definedName name="ฤ_26">#REF!</definedName>
    <definedName name="ฤ_3">#REF!</definedName>
    <definedName name="ฤ_30">#REF!</definedName>
    <definedName name="ฤ_4">#REF!</definedName>
    <definedName name="ฤ_4_1">#REF!</definedName>
    <definedName name="ฤ_4_2">#REF!</definedName>
    <definedName name="ฤ_7">#REF!</definedName>
    <definedName name="ฤ_7_1">#REF!</definedName>
    <definedName name="ฤ1">#REF!</definedName>
    <definedName name="ฤ1_1">#REF!</definedName>
    <definedName name="ฤ1_12">#REF!</definedName>
    <definedName name="ฤ1_14">#REF!</definedName>
    <definedName name="ฤ1_14_17">#REF!</definedName>
    <definedName name="ฤ1_16">#REF!</definedName>
    <definedName name="ฤ1_16_17">#REF!</definedName>
    <definedName name="ฤ1_2">#REF!</definedName>
    <definedName name="ฤ1_2_1">#REF!</definedName>
    <definedName name="ฤ1_2_1_1">#REF!</definedName>
    <definedName name="ฤ1_2_16">#REF!</definedName>
    <definedName name="ฤ1_2_2">#REF!</definedName>
    <definedName name="ฤ1_2_7">#REF!</definedName>
    <definedName name="ฤ1_22">#REF!</definedName>
    <definedName name="ฤ1_22_16">#REF!</definedName>
    <definedName name="ฤ1_22_7">#REF!</definedName>
    <definedName name="ฤ1_26">#REF!</definedName>
    <definedName name="ฤ1_3">#REF!</definedName>
    <definedName name="ฤ1_3_1">#REF!</definedName>
    <definedName name="ฤ1_30">#REF!</definedName>
    <definedName name="ฤ1_4">#REF!</definedName>
    <definedName name="ฤ1_4_1">#REF!</definedName>
    <definedName name="ฤ1_4_1_1">#REF!</definedName>
    <definedName name="ฤ1_4_1_2">#REF!</definedName>
    <definedName name="ฤ1_4_1_3">#REF!</definedName>
    <definedName name="ฤ1_4_2">#REF!</definedName>
    <definedName name="ฤ1_7">#REF!</definedName>
    <definedName name="ฤ1_7_1">#REF!</definedName>
    <definedName name="ฤ2125">#REF!</definedName>
    <definedName name="ฤ2149">#REF!</definedName>
    <definedName name="ล">#REF!</definedName>
    <definedName name="ล_1">#REF!</definedName>
    <definedName name="ล_12">#REF!</definedName>
    <definedName name="ล_14">#REF!</definedName>
    <definedName name="ล_14_17">#REF!</definedName>
    <definedName name="ล_16">#REF!</definedName>
    <definedName name="ล_16_17">#REF!</definedName>
    <definedName name="ล_2">#REF!</definedName>
    <definedName name="ล_2_1">#REF!</definedName>
    <definedName name="ล_2_1_1">#REF!</definedName>
    <definedName name="ล_2_16">#REF!</definedName>
    <definedName name="ล_2_2">#REF!</definedName>
    <definedName name="ล_2_7">#REF!</definedName>
    <definedName name="ล_22">#REF!</definedName>
    <definedName name="ล_22_16">#REF!</definedName>
    <definedName name="ล_22_7">#REF!</definedName>
    <definedName name="ล_26">#REF!</definedName>
    <definedName name="ล_3">#REF!</definedName>
    <definedName name="ล_30">#REF!</definedName>
    <definedName name="ล_7">#REF!</definedName>
    <definedName name="ล_7_1">#REF!</definedName>
    <definedName name="ลบ">#REF!</definedName>
    <definedName name="ลูกหนี้อื่น">#REF!</definedName>
    <definedName name="วอลวิค">#REF!</definedName>
    <definedName name="วาไรตี้">#REF!</definedName>
    <definedName name="ส" hidden="1">#REF!</definedName>
    <definedName name="ส1117">#REF!</definedName>
    <definedName name="สต็อก_artcard_ม้วน_List">#REF!</definedName>
    <definedName name="สถานะ">#REF!</definedName>
    <definedName name="สภาพอาคาร">#REF!</definedName>
    <definedName name="สมุดเงินสด">#REF!</definedName>
    <definedName name="สมุยโฮเต็ลแอนด์รีสอร์ท">#REF!</definedName>
    <definedName name="สยามประชาคาร">#REF!</definedName>
    <definedName name="สรคค" hidden="1">#REF!</definedName>
    <definedName name="สรุปPD1">#REF!</definedName>
    <definedName name="สรุปรวมงานระบบทั้งหมด">#REF!</definedName>
    <definedName name="ส่วน">#REF!</definedName>
    <definedName name="สส" hidden="1">#REF!</definedName>
    <definedName name="สสกากร">#REF!</definedName>
    <definedName name="สสสสส">#REF!</definedName>
    <definedName name="สสาส">#REF!</definedName>
    <definedName name="สำเริง" hidden="1">{#N/A,#N/A,TRUE,"Str.";#N/A,#N/A,TRUE,"Steel &amp; Roof";#N/A,#N/A,TRUE,"Arc.";#N/A,#N/A,TRUE,"Preliminary";#N/A,#N/A,TRUE,"Sum_Prelim"}</definedName>
    <definedName name="สิริพัฒน์เทรดดิ้ง">#REF!</definedName>
    <definedName name="สิริภักดิ์">#REF!</definedName>
    <definedName name="สิริยากร">#REF!</definedName>
    <definedName name="สุรามหาทิพย์">#REF!</definedName>
    <definedName name="ห">#REF!</definedName>
    <definedName name="หนองคาย_คันทรี_กอล์ฟคลับ">#REF!</definedName>
    <definedName name="หนี้สินและทุน">#REF!</definedName>
    <definedName name="หห">#REF!</definedName>
    <definedName name="หหกด">#REF!</definedName>
    <definedName name="หหห">#REF!</definedName>
    <definedName name="อ">#REF!</definedName>
    <definedName name="อ.3">#REF!</definedName>
    <definedName name="อ.5">#REF!</definedName>
    <definedName name="อ.7">#REF!</definedName>
    <definedName name="อ9">#REF!</definedName>
    <definedName name="อันดับ">#REF!</definedName>
    <definedName name="อีเอสพีเอ็น_อินเตอร์ฯ">#REF!</definedName>
    <definedName name="อุตรดิตถ์">#REF!,#REF!,#REF!,#REF!,#REF!,#REF!,#REF!,#REF!,#REF!,#REF!,#REF!,#REF!,#REF!,#REF!,#REF!,#REF!</definedName>
    <definedName name="าสสา">#REF!</definedName>
    <definedName name="ๆ">#REF!</definedName>
    <definedName name="소액" hidden="1">{"'Matrix'!$A$3:$J$47"}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1" i="34" l="1"/>
  <c r="H193" i="34" s="1"/>
  <c r="H209" i="34"/>
  <c r="D119" i="34"/>
  <c r="D23" i="8" l="1"/>
  <c r="D20" i="8"/>
  <c r="C15" i="27"/>
  <c r="C16" i="27"/>
  <c r="D24" i="35" l="1"/>
  <c r="F37" i="8"/>
  <c r="F14" i="9"/>
  <c r="F26" i="9"/>
  <c r="F18" i="12" l="1"/>
  <c r="F16" i="12"/>
  <c r="F15" i="12"/>
  <c r="F13" i="12"/>
  <c r="F53" i="8"/>
  <c r="F36" i="9"/>
  <c r="F36" i="35"/>
  <c r="F26" i="35"/>
  <c r="F14" i="35"/>
  <c r="F28" i="9" l="1"/>
  <c r="F38" i="9" s="1"/>
  <c r="F28" i="35"/>
  <c r="F38" i="35" l="1"/>
  <c r="F55" i="8" s="1"/>
  <c r="F57" i="8" s="1"/>
  <c r="F17" i="12"/>
  <c r="F19" i="12" s="1"/>
  <c r="F21" i="12" s="1"/>
  <c r="F152" i="34"/>
  <c r="F175" i="34"/>
  <c r="C34" i="27" l="1"/>
  <c r="D16" i="12"/>
  <c r="D15" i="12"/>
  <c r="D13" i="12"/>
  <c r="D36" i="35"/>
  <c r="D36" i="9" l="1"/>
  <c r="N209" i="34" l="1"/>
  <c r="N211" i="34" s="1"/>
  <c r="L209" i="34"/>
  <c r="L211" i="34" s="1"/>
  <c r="J209" i="34"/>
  <c r="J211" i="34" s="1"/>
  <c r="F209" i="34"/>
  <c r="D209" i="34"/>
  <c r="C27" i="27" l="1"/>
  <c r="D26" i="35" l="1"/>
  <c r="D14" i="35"/>
  <c r="D28" i="35" l="1"/>
  <c r="E16" i="27"/>
  <c r="E14" i="27"/>
  <c r="D38" i="35" l="1"/>
  <c r="D11" i="8" s="1"/>
  <c r="D37" i="8" s="1"/>
  <c r="D11" i="12"/>
  <c r="L125" i="34"/>
  <c r="E12" i="27" l="1"/>
  <c r="D56" i="8" l="1"/>
  <c r="E35" i="27" l="1"/>
  <c r="F191" i="34" l="1"/>
  <c r="D191" i="34"/>
  <c r="F183" i="34"/>
  <c r="D183" i="34"/>
  <c r="F176" i="34"/>
  <c r="D176" i="34"/>
  <c r="F160" i="34"/>
  <c r="D160" i="34"/>
  <c r="F153" i="34"/>
  <c r="D153" i="34"/>
  <c r="F147" i="34"/>
  <c r="D147" i="34"/>
  <c r="F141" i="34"/>
  <c r="D141" i="34"/>
  <c r="F126" i="34"/>
  <c r="D126" i="34"/>
  <c r="F120" i="34"/>
  <c r="D120" i="34"/>
  <c r="F113" i="34"/>
  <c r="D113" i="34"/>
  <c r="F107" i="34"/>
  <c r="D107" i="34"/>
  <c r="F92" i="34"/>
  <c r="D92" i="34"/>
  <c r="F87" i="34"/>
  <c r="D87" i="34"/>
  <c r="F81" i="34"/>
  <c r="D81" i="34"/>
  <c r="F76" i="34"/>
  <c r="D76" i="34"/>
  <c r="F60" i="34"/>
  <c r="D60" i="34"/>
  <c r="F55" i="34"/>
  <c r="D55" i="34"/>
  <c r="F50" i="34"/>
  <c r="D50" i="34"/>
  <c r="F45" i="34"/>
  <c r="D45" i="34"/>
  <c r="F31" i="34"/>
  <c r="D31" i="34"/>
  <c r="F26" i="34"/>
  <c r="D26" i="34"/>
  <c r="F21" i="34"/>
  <c r="D21" i="34"/>
  <c r="F16" i="34"/>
  <c r="D16" i="34"/>
  <c r="E23" i="27"/>
  <c r="C18" i="27"/>
  <c r="C28" i="27" s="1"/>
  <c r="F193" i="34" l="1"/>
  <c r="F211" i="34" s="1"/>
  <c r="H21" i="34" s="1"/>
  <c r="D193" i="34"/>
  <c r="D211" i="34" s="1"/>
  <c r="H81" i="34" l="1"/>
  <c r="H26" i="34"/>
  <c r="H120" i="34"/>
  <c r="H176" i="34"/>
  <c r="H16" i="34"/>
  <c r="H55" i="34"/>
  <c r="H107" i="34"/>
  <c r="H141" i="34"/>
  <c r="H87" i="34"/>
  <c r="H45" i="34"/>
  <c r="H113" i="34"/>
  <c r="H147" i="34"/>
  <c r="H160" i="34"/>
  <c r="H76" i="34"/>
  <c r="H183" i="34"/>
  <c r="H31" i="34"/>
  <c r="H126" i="34"/>
  <c r="H60" i="34"/>
  <c r="H50" i="34"/>
  <c r="H92" i="34"/>
  <c r="H153" i="34"/>
  <c r="L16" i="34"/>
  <c r="H211" i="34" l="1"/>
  <c r="L126" i="34"/>
  <c r="E34" i="27" l="1"/>
  <c r="E36" i="27" s="1"/>
  <c r="E38" i="27" l="1"/>
  <c r="D20" i="12"/>
  <c r="L160" i="34"/>
  <c r="L153" i="34"/>
  <c r="L147" i="34"/>
  <c r="L141" i="34"/>
  <c r="L113" i="34"/>
  <c r="L107" i="34"/>
  <c r="L92" i="34"/>
  <c r="L87" i="34"/>
  <c r="L60" i="34"/>
  <c r="L55" i="34"/>
  <c r="L50" i="34"/>
  <c r="E18" i="27" l="1"/>
  <c r="L81" i="34"/>
  <c r="L76" i="34"/>
  <c r="L31" i="34"/>
  <c r="D53" i="8"/>
  <c r="D26" i="9"/>
  <c r="L191" i="34"/>
  <c r="L183" i="34"/>
  <c r="L176" i="34"/>
  <c r="L120" i="34"/>
  <c r="L45" i="34"/>
  <c r="L26" i="34"/>
  <c r="L21" i="34"/>
  <c r="L193" i="34" l="1"/>
  <c r="D14" i="9"/>
  <c r="D28" i="9" s="1"/>
  <c r="D38" i="9" s="1"/>
  <c r="N193" i="34" l="1"/>
  <c r="E27" i="27" l="1"/>
  <c r="E28" i="27" s="1"/>
  <c r="D17" i="12" l="1"/>
  <c r="D19" i="12" s="1"/>
  <c r="C35" i="27" l="1"/>
  <c r="C36" i="27" s="1"/>
  <c r="D21" i="12"/>
  <c r="J92" i="34"/>
  <c r="J141" i="34"/>
  <c r="J147" i="34"/>
  <c r="J31" i="34"/>
  <c r="J81" i="34"/>
  <c r="J87" i="34"/>
  <c r="J76" i="34"/>
  <c r="J120" i="34"/>
  <c r="J50" i="34"/>
  <c r="J160" i="34"/>
  <c r="J126" i="34"/>
  <c r="J26" i="34"/>
  <c r="J153" i="34"/>
  <c r="J191" i="34"/>
  <c r="J60" i="34"/>
  <c r="J45" i="34"/>
  <c r="J176" i="34"/>
  <c r="J16" i="34"/>
  <c r="J21" i="34"/>
  <c r="J55" i="34"/>
  <c r="J107" i="34"/>
  <c r="J113" i="34"/>
  <c r="J183" i="34"/>
  <c r="C38" i="27" l="1"/>
  <c r="D55" i="8"/>
  <c r="J193" i="34"/>
  <c r="D57" i="8" l="1"/>
</calcChain>
</file>

<file path=xl/sharedStrings.xml><?xml version="1.0" encoding="utf-8"?>
<sst xmlns="http://schemas.openxmlformats.org/spreadsheetml/2006/main" count="483" uniqueCount="234">
  <si>
    <t>หมายเหตุ</t>
  </si>
  <si>
    <t>(พันบาท)</t>
  </si>
  <si>
    <t>สินทรัพย์</t>
  </si>
  <si>
    <t>เงินสดและรายการเทียบเท่าเงินสด</t>
  </si>
  <si>
    <t>สินทรัพย์อื่น</t>
  </si>
  <si>
    <t>รวมสินทรัพย์</t>
  </si>
  <si>
    <t>หนี้สิน</t>
  </si>
  <si>
    <t>รวมหนี้สิน</t>
  </si>
  <si>
    <t>สินทรัพย์สุทธิ</t>
  </si>
  <si>
    <t>ทุนที่ได้รับจากผู้ถือหน่วยทรัสต์</t>
  </si>
  <si>
    <t>งบประกอบรายละเอียดเงินลงทุน</t>
  </si>
  <si>
    <t>ร้อยละของ</t>
  </si>
  <si>
    <t>ประเภทเงินลงทุน</t>
  </si>
  <si>
    <t>ราคาทุน</t>
  </si>
  <si>
    <t>มูลค่ายุติธรรม</t>
  </si>
  <si>
    <t>มูลค่าเงินลงทุน</t>
  </si>
  <si>
    <t>(ร้อยละ)</t>
  </si>
  <si>
    <r>
      <t xml:space="preserve">งบประกอบรายละเอียดเงินลงทุน </t>
    </r>
    <r>
      <rPr>
        <b/>
        <i/>
        <sz val="16"/>
        <rFont val="Angsana New"/>
        <family val="1"/>
      </rPr>
      <t>(ต่อ)</t>
    </r>
  </si>
  <si>
    <t>รายได้</t>
  </si>
  <si>
    <t>รายได้ค่าเช่าและค่าบริการ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</si>
  <si>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</si>
  <si>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</si>
  <si>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</si>
  <si>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</si>
  <si>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>ค่าธรรมเนียมการจัดการ</t>
  </si>
  <si>
    <t>ค่าธรรมเนียมนายทะเบียน</t>
  </si>
  <si>
    <t>ค่าธรรมเนียมบริหารอสังหาริมทรัพย์</t>
  </si>
  <si>
    <t>ค่าธรรมเนียมวิชาชีพ</t>
  </si>
  <si>
    <t>ต้นทุนทางการเงิน</t>
  </si>
  <si>
    <t>รวมค่าใช้จ่าย</t>
  </si>
  <si>
    <t>กระแสเงินสดจากกิจกรรมดำเนินงาน</t>
  </si>
  <si>
    <t>ปรับกระทบรายการเพิ่มขึ้น (ลดลง) ในสินทรัพย์สุทธิจากการดำเนินงาน</t>
  </si>
  <si>
    <t>รับดอกเบี้ย</t>
  </si>
  <si>
    <t>กระแสเงินสดจากกิจกรรมจัดหาเงิน</t>
  </si>
  <si>
    <t>งบแสดงฐานะการเงิน</t>
  </si>
  <si>
    <t>ทรัสต์เพื่อการลงทุนในอสังหาริมทรัพย์และสิทธิการเช่า แอ็กซ์ตร้า ฟิวเจอร์ ซิตี้</t>
  </si>
  <si>
    <t>ค่าใช้จ่ายรอการตัดบัญชี</t>
  </si>
  <si>
    <t>กำไรสะสม</t>
  </si>
  <si>
    <t>31 ธันวาคม 2567</t>
  </si>
  <si>
    <t xml:space="preserve">    1. โครงการศรีนครินทร์</t>
  </si>
  <si>
    <t xml:space="preserve">    2. โครงการกระบี่</t>
  </si>
  <si>
    <t xml:space="preserve">    3. โครงการประชาชื่น</t>
  </si>
  <si>
    <t xml:space="preserve">    4. โครงการรังสิต คลอง 7</t>
  </si>
  <si>
    <t xml:space="preserve">    5. โครงการทุ่งสง</t>
  </si>
  <si>
    <t xml:space="preserve">    6. โครงการสิงห์บุรี</t>
  </si>
  <si>
    <t xml:space="preserve">    7. โครงการปราณบุรี</t>
  </si>
  <si>
    <t xml:space="preserve">    8. โครงการมหาชัย</t>
  </si>
  <si>
    <t xml:space="preserve">    9. โครงการแม่สาย</t>
  </si>
  <si>
    <t xml:space="preserve">    10. โครงการระนอง</t>
  </si>
  <si>
    <t xml:space="preserve">    11. โครงการภูเก็ต</t>
  </si>
  <si>
    <t xml:space="preserve">    12. โครงการศาลายา</t>
  </si>
  <si>
    <t xml:space="preserve">    13. โครงการนครศรีธรรมราช</t>
  </si>
  <si>
    <t xml:space="preserve">    14. โครงการนวนคร</t>
  </si>
  <si>
    <t>ค่าใช้จ่ายอื่น</t>
  </si>
  <si>
    <t>ดอกเบี้ยรับ</t>
  </si>
  <si>
    <t>พื้นที่เฉพาะ</t>
  </si>
  <si>
    <t>ส่วนของ</t>
  </si>
  <si>
    <t>กองทรัสต์</t>
  </si>
  <si>
    <t>เจ้าหนี้อื่นและค่าใช้จ่ายค้างจ่าย</t>
  </si>
  <si>
    <t>(ไร่-งาน-ตารางวา)</t>
  </si>
  <si>
    <t>48-1-74</t>
  </si>
  <si>
    <t>30-1-52</t>
  </si>
  <si>
    <t>14-3-93</t>
  </si>
  <si>
    <t>30-2-86</t>
  </si>
  <si>
    <t>24-2-9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</si>
  <si>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189 หมู่ 7 ตำบลบางงา อำเภอท่าวุ้ง จังหวัดลพบุรี</t>
    </r>
  </si>
  <si>
    <t>22-3-59</t>
  </si>
  <si>
    <t>20-3-71</t>
  </si>
  <si>
    <t>32-3-0</t>
  </si>
  <si>
    <t>26-0-51</t>
  </si>
  <si>
    <t>44-2-0</t>
  </si>
  <si>
    <t>38-3-99</t>
  </si>
  <si>
    <t>26-0-34</t>
  </si>
  <si>
    <t>31-0-5</t>
  </si>
  <si>
    <t xml:space="preserve">       ตำบลคลองหนึ่ง อำเภอคลองหลวง จังหวัดปทุมธานี</t>
  </si>
  <si>
    <t>22-1-52</t>
  </si>
  <si>
    <t>24-3-78</t>
  </si>
  <si>
    <t>30-0-71</t>
  </si>
  <si>
    <t>45-1-36</t>
  </si>
  <si>
    <t>43-2-5</t>
  </si>
  <si>
    <t>33-1-0</t>
  </si>
  <si>
    <t>24-2-96</t>
  </si>
  <si>
    <t xml:space="preserve">       อำเภอเสนา จังหวัดพระนครศรีอยุธยา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</si>
  <si>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49 หมู่ 1 ถนนทางหลวงหมายเลข 3263 ตำบลบางนมโค</t>
    </r>
  </si>
  <si>
    <t xml:space="preserve">       อำเภอเมืองสมุทรปราการ จังหวัดสมุทรปราการ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</si>
  <si>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2502 หมู่ 3 ถนนสุขุมวิท ตำบลบางปูใหม่ </t>
    </r>
  </si>
  <si>
    <t>55-0-80</t>
  </si>
  <si>
    <t>33-2-0</t>
  </si>
  <si>
    <t xml:space="preserve">       อำเภอธัญบุรี จังหวัดปทุมธานี</t>
  </si>
  <si>
    <t>12-3-11</t>
  </si>
  <si>
    <t>สินทรัพย์สิทธิการใช้</t>
  </si>
  <si>
    <t>จ่ายดอกเบี้ย</t>
  </si>
  <si>
    <t>เงินมัดจำรับจากผู้เช่า</t>
  </si>
  <si>
    <t>หนี้สินตามสัญญาเช่า</t>
  </si>
  <si>
    <t>การแสดงรายละเอียดเงินลงทุนใช้การจัดกลุ่มตามประเภทของเงินลงทุน</t>
  </si>
  <si>
    <t>รวมเงินลงทุนในหลักทรัพย์</t>
  </si>
  <si>
    <t>รวมเงินลงทุนทั้งสิ้น</t>
  </si>
  <si>
    <t xml:space="preserve">    15. โครงการสมุย</t>
  </si>
  <si>
    <t xml:space="preserve">    17. โครงการอมตะนคร</t>
  </si>
  <si>
    <t xml:space="preserve">    18. โครงการเพชรบูรณ์</t>
  </si>
  <si>
    <t xml:space="preserve">    19. โครงการลำลูกกา คลอง 6</t>
  </si>
  <si>
    <t xml:space="preserve">    21. โครงการบางปู</t>
  </si>
  <si>
    <t xml:space="preserve">   22. โครงการรังสิต-นครนายก</t>
  </si>
  <si>
    <t xml:space="preserve">    23. โครงการพระราม 1 </t>
  </si>
  <si>
    <t>ค่าเสื่อมราคาของสินทรัพย์สิทธิการใช้</t>
  </si>
  <si>
    <t>การแบ่งปันส่วนทุนให้ผู้ถือหน่วยทรัสต์</t>
  </si>
  <si>
    <t>การจ่ายหนี้สินตามสัญญาเช่า</t>
  </si>
  <si>
    <t>เงินลงทุนในอสังหาริมทรัพย์และสิทธิการเช่าอสังหาริมทรัพย์ตามมูลค่ายุติธรรม</t>
  </si>
  <si>
    <t>รวมเงินลงทุนในอสังหาริมทรัพย์และสิทธิการเช่าอสังหาริมทรัพย์</t>
  </si>
  <si>
    <t>หนี้สินตามสัญญาเช่า - สินทรัพย์สิทธิการใช้</t>
  </si>
  <si>
    <t>กรรมสิทธิ์ในที่ดินและอาคาร</t>
  </si>
  <si>
    <t xml:space="preserve">   16. โครงการพิษณุโลก</t>
  </si>
  <si>
    <t xml:space="preserve">    20. โครงการเสนา</t>
  </si>
  <si>
    <t>สิทธิการเช่าในที่ดินและอาคาร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</si>
  <si>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41/2 ตำบลลำผักกูด อำเภอธัญบุรี จังหวัดปทุมธานี</t>
    </r>
  </si>
  <si>
    <t>กำไรจากการลงทุนสุทธิ</t>
  </si>
  <si>
    <t xml:space="preserve">   ในอสังหาริมทรัพย์และสิทธิการเช่าอสังหาริมทรัพย์ตามมูลค่ายุติธรรม</t>
  </si>
  <si>
    <t>การเพิ่มขึ้นในสินทรัพย์สุทธิจากการดำเนินงาน</t>
  </si>
  <si>
    <t xml:space="preserve">   ให้เป็นเงินสดสุทธิได้มาจากกิจกรรมดำเนินงาน</t>
  </si>
  <si>
    <t>การตัดจำหน่ายค่าใช้จ่ายรอตัดบัญชี</t>
  </si>
  <si>
    <t>กรรมสิทธิ์ในที่ดิน อาคารศูนย์การค้า เครื่องตกแต่งและติดตั้ง และอุปกรณ์</t>
  </si>
  <si>
    <t>กรรมสิทธิ์ในที่ดินและอาคาร (ต่อ)</t>
  </si>
  <si>
    <t>กรรมสิทธิ์ในที่ดินบางส่วนและอาคาร และมีสิทธิการเช่าในที่ดินอีกบางส่วน</t>
  </si>
  <si>
    <t>สิทธิการเช่าในที่ดินและเป็นเจ้าของกรรมสิทธิ์ในอาคาร</t>
  </si>
  <si>
    <t>สิทธิการเช่าในที่ดินและเป็นเจ้าของกรรมสิทธิ์ในอาคาร (ต่อ)</t>
  </si>
  <si>
    <t xml:space="preserve">มีสิทธิการเช่าในที่ดินอีกบางส่วน </t>
  </si>
  <si>
    <t>สินทรัพย์ทางการเงินที่มีข้อจำกัดในการใช้</t>
  </si>
  <si>
    <t>ค่าใช้จ่ายในการดำเนินโครงการ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</si>
  <si>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 หมู่ 6 ตำบลบางเมืองใหม่  อำเภอเมือง จังหวัดสมุทรปราการ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</si>
  <si>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191 หมู่ 12 ตำบลกระบี่น้อย อำเภอเมือง จังหวัดกระบี่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</si>
  <si>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829 ถนนประชาราษฎร์ 2 เขตบางซื่อ กรุงเทพมหานคร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</si>
  <si>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144 หมู่ 2 ตำบลหนองหงส์ อำเภอทุ่งสง จังหวัดนครศรีธรรมราช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</si>
  <si>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706 หมู่ 7 ตำบลเขาน้อย อำเภอปราณบุรี จังหวัดประจวบคีรีขันธ์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</si>
  <si>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119 หมู่ 7 ตำบลท่าทราย อำเภอเมือง จังหวัดสมุทรสาคร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</si>
  <si>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156 หมู่ 6 ตำบลเวียงพางคำ อำเภอแม่สาย จังหวัดเชียงราย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</si>
  <si>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25/15 หมู่ 1 ถนนเพชรเกษม ตำบลบางริ้น อำเภอเมือง จังหวัดระนอง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</si>
  <si>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99/14 หมู่ 1 ตำบลบางเตย อำเภอสามพราน จังหวัดนครปฐม</t>
    </r>
  </si>
  <si>
    <t xml:space="preserve">       จังหวัดนครศรีธรรมราช</t>
  </si>
  <si>
    <t xml:space="preserve">       จังหวัดภูเก็ต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</si>
  <si>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1/7 หมู่ 6 ตำบลบ่อผุด อำเภอเกาะสมุย จังหวัดสุราษฎร์ธานี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</si>
  <si>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909 หมู่ 3 ตำบลอรัญญิก อำเภอเมืองพิษณุโลก จังหวัดพิษณุโลก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</si>
  <si>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700/75 หมู่ 5 ตำบลคลองตำหรุ อำเภอเมือง จังหวัดชลบุรี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</si>
  <si>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929 หมู่ 2 ตำบลสะเดียง อำเภอเมืองเพชรบูรณ์ จังหวัดเพชรบูรณ์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</si>
  <si>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75 หมู่ 5 ตำบลบึงคำพร้อย อำเภอลำลูกกา จังหวัดปทุมธานี</t>
    </r>
  </si>
  <si>
    <t xml:space="preserve">       กรุงเทพมหานคร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</si>
  <si>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831 ถนนพระราม 1 แขวงวังใหม่ เขตปทุมวัน </t>
    </r>
  </si>
  <si>
    <t>144-1-71</t>
  </si>
  <si>
    <t>มีกรรมสิทธิ์ในอาคารศูนย์การค้า เครื่องตกแต่งและติดตั้ง และอุปกรณ์</t>
  </si>
  <si>
    <t>สิทธิในการเช่าในที่ดินและ</t>
  </si>
  <si>
    <t xml:space="preserve">สิทธิในการเช่าในที่ดินและอาคาร </t>
  </si>
  <si>
    <t>มีกรรมสิทธิ์ในเครื่องตกแต่งและติดตั้ง และอุปกรณ์</t>
  </si>
  <si>
    <t>ลูกหนี้อื่น - กองทุนรวม</t>
  </si>
  <si>
    <t>เงินกู้ยืมระยะยาวจากสถาบันทางการเงิน</t>
  </si>
  <si>
    <t>0-2-60</t>
  </si>
  <si>
    <t>การเพิ่มขึ้นของสินทรัพย์สุทธิจากการดำเนินงานในระหว่างงวด</t>
  </si>
  <si>
    <t>การเพิ่มขึ้นของสินทรัพย์สุทธิในระหว่างงวด</t>
  </si>
  <si>
    <t>ค่าธรรมเนียมทรัสตี</t>
  </si>
  <si>
    <t>การลดลงในลูกหนี้อื่น - กองทุนรวม</t>
  </si>
  <si>
    <t>การเพิ่มขึ้นในค่าใช้จ่ายรอการตัดบัญชี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</si>
  <si>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15 ถนนพัฒนาการ-คูขวาง ตำบลในเมือง  อำเภอเมือง 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</si>
  <si>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90 หมู่ 2 ถนนรังสิต-นครนายก ตำบลบึงยี่โถ</t>
    </r>
  </si>
  <si>
    <t>การเพิ่มขึ้นในเจ้าหนี้อื่นและค่าใช้จ่ายค้างจ่าย</t>
  </si>
  <si>
    <r>
      <t>ทุนจดทะเบียน</t>
    </r>
    <r>
      <rPr>
        <i/>
        <sz val="15"/>
        <rFont val="Angsana New"/>
        <family val="1"/>
      </rPr>
      <t xml:space="preserve"> </t>
    </r>
  </si>
  <si>
    <t xml:space="preserve">   (หน่วยทรัสต์ 2,337,282,928 หน่วย มูลค่าหน่วยละ 12.0165 บาท)</t>
  </si>
  <si>
    <t>การเพิ่มขึ้นของเงินลงทุนในอสังหาริมทรัพย์และสิทธิการเช่าอสังหาริมทรัพย์</t>
  </si>
  <si>
    <t>ลูกหนี้ค่าเช่าและค่าบริการ</t>
  </si>
  <si>
    <t>ค่าเช่าและค่าบริการรับล่วงหน้า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</si>
  <si>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104 หมู่ 5 ถนนเฉลิมพระเกียรติ ร.9 ตำบลรัษฎา อำเภอเมืองภูเก็ต </t>
    </r>
  </si>
  <si>
    <t xml:space="preserve">31 ธันวาคม  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</si>
  <si>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</si>
  <si>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</si>
  <si>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สินทรัพย์สุทธิ ณ วันสิ้นงวด</t>
  </si>
  <si>
    <t>สินทรัพย์สุทธิ ณ วันต้นงวด</t>
  </si>
  <si>
    <t>(ไม่ได้ตรวจสอบ)</t>
  </si>
  <si>
    <t>3, 6</t>
  </si>
  <si>
    <t>งบกระแสเงินสด (ไม่ได้ตรวจสอบ)</t>
  </si>
  <si>
    <r>
      <t xml:space="preserve">งบกระแสเงินสด (ไม่ได้ตรวจสอบ) </t>
    </r>
    <r>
      <rPr>
        <b/>
        <i/>
        <sz val="16"/>
        <rFont val="Angsana New"/>
        <family val="1"/>
      </rPr>
      <t>(ต่อ)</t>
    </r>
  </si>
  <si>
    <t>งบแสดงการเปลี่ยนแปลงสินทรัพย์สุทธิ (ไม่ได้ตรวจสอบ)</t>
  </si>
  <si>
    <t>งบกำไรขาดทุนเบ็ดเสร็จ (ไม่ได้ตรวจสอบ)</t>
  </si>
  <si>
    <t>การลดลงในสินทรัพย์ทางการเงินที่มีข้อจำกัดในการใช้</t>
  </si>
  <si>
    <t>การเพิ่มขึ้นในลูกหนี้ค่าเช่าและค่าบริการ</t>
  </si>
  <si>
    <t>เงินสดสุทธิใช้ไปในกิจกรรมจัดหาเงิน</t>
  </si>
  <si>
    <r>
      <t xml:space="preserve">สินทรัพย์สุทธิต่อหน่วย </t>
    </r>
    <r>
      <rPr>
        <i/>
        <sz val="15"/>
        <rFont val="Angsana New"/>
        <family val="1"/>
      </rPr>
      <t>(บาท)</t>
    </r>
  </si>
  <si>
    <r>
      <t xml:space="preserve">จำนวนหน่วยทรัสต์ที่จำหน่ายแล้วทั้งหมด ณ วันสิ้นงวด/ปี </t>
    </r>
    <r>
      <rPr>
        <i/>
        <sz val="15"/>
        <rFont val="Angsana New"/>
        <family val="1"/>
      </rPr>
      <t>(พันหน่วย)</t>
    </r>
  </si>
  <si>
    <r>
      <t xml:space="preserve">เงินลงทุนในอสังหาริมทรัพย์และสิทธิการเช่าอสังหาริมทรัพย์ตามมูลค่ายุติธรรม </t>
    </r>
    <r>
      <rPr>
        <b/>
        <i/>
        <sz val="15"/>
        <rFont val="Angsana New"/>
        <family val="1"/>
      </rPr>
      <t>(หมายเหตุ 4)</t>
    </r>
  </si>
  <si>
    <t>เงินลงทุนที่แสดงด้วยมูลค่ายุติธรรมผ่านกำไรหรือขาดทุน</t>
  </si>
  <si>
    <t>เงินลงทุนในหน่วยลงทุน</t>
  </si>
  <si>
    <t xml:space="preserve">   กองทุนเปิดเคเคพี มันนี่ โพสิทีฟ</t>
  </si>
  <si>
    <t xml:space="preserve">   กองทุนเปิดกรุงศรีแอคทีฟตราสารหนี้</t>
  </si>
  <si>
    <t>ซื้อเงินลงทุน</t>
  </si>
  <si>
    <t>เงินสดรับจากการขายเงินลงทุน</t>
  </si>
  <si>
    <t>รายการกำไรสุทธิจากการเปลี่ยนแปลงในมูลค่ายุติธรรมของเงินลงทุน</t>
  </si>
  <si>
    <t xml:space="preserve">   ที่แสดงด้วยมูลค่ายุติธรรมผ่านกำไรหรือขาดทุน</t>
  </si>
  <si>
    <t>รายการกำไรจากการเปลี่ยนแปลงในมูลค่ายุติธรรมของเงินลงทุน</t>
  </si>
  <si>
    <t>เงินสดและรายการเทียบเท่าเงินสดลดลงสุทธิ</t>
  </si>
  <si>
    <t>4, 13</t>
  </si>
  <si>
    <t>5, 13</t>
  </si>
  <si>
    <t>3, 7</t>
  </si>
  <si>
    <r>
      <t xml:space="preserve">เงินลงทุนในหลักทรัพย์ </t>
    </r>
    <r>
      <rPr>
        <b/>
        <i/>
        <sz val="15"/>
        <rFont val="Angsana New"/>
        <family val="1"/>
      </rPr>
      <t>(หมายเหตุ 5)</t>
    </r>
  </si>
  <si>
    <t>รายการกำไรสุทธิจากการจำหน่ายเงินลงทุน</t>
  </si>
  <si>
    <t>4, 9</t>
  </si>
  <si>
    <t>5, 9</t>
  </si>
  <si>
    <t>การลดลงในเงินมัดจำรับจากผู้เช่า</t>
  </si>
  <si>
    <t>30 กันยายน</t>
  </si>
  <si>
    <t>30 กันยายน 2568 (ไม่ได้ตรวจสอบ)</t>
  </si>
  <si>
    <t xml:space="preserve">    ที่ตั้ง  เขตส่งเสริมอุตสาเก้ารรมนวนคร เลขที่ 98/103 หมู่ 13</t>
  </si>
  <si>
    <t>สำหรับงวดเก้าเดือนสิ้นสุด</t>
  </si>
  <si>
    <t>รายการขาดทุนสุทธิจากการเปลี่ยนแปลงในมูลค่ายุติธรรมของเงินลงทุน</t>
  </si>
  <si>
    <t>รวมรายการขาดทุนสุทธิจากเงินลงทุน</t>
  </si>
  <si>
    <t>รายการขาดทุนสุทธิจากเงินลงทุน</t>
  </si>
  <si>
    <t>การลดลงในสินทรัพย์อื่น</t>
  </si>
  <si>
    <t>การเพิ่มขึ้นในค่าเช่าและค่าบริการรับล่วงหน้า</t>
  </si>
  <si>
    <t>รายการขาดทุนจากการเปลี่ยนแปลงในมูลค่ายุติธรรมของเงินลงทุน</t>
  </si>
  <si>
    <t>กลับรายการผลขาดทุนจากการด้อยค่าด้านเครดิตที่คาดว่าจะเกิดขึ้น</t>
  </si>
  <si>
    <t>เงินสดสุทธิได้มาจากกิจกรรมดำเนินงาน</t>
  </si>
  <si>
    <t>สำหรับรอบระยะเวลาตั้งแต่</t>
  </si>
  <si>
    <t>วันที่ 10 กันยายน 2567</t>
  </si>
  <si>
    <t xml:space="preserve"> ถึงวันที่ 30 กันยายน 2567</t>
  </si>
  <si>
    <t>วันที่ 30 กันยายน 2568</t>
  </si>
  <si>
    <t>YS3VWSTAWQNBWBH4CP4EQQ1W4FA9RTKHHQM1C3ZQRXRB322KTZZ0</t>
  </si>
  <si>
    <t>Charupat, Pongchaipratheep</t>
  </si>
  <si>
    <t>Create</t>
  </si>
  <si>
    <t>37533368-44df-43af-8559-b9b42e26b1f6</t>
  </si>
  <si>
    <t>{"id":"37533368-44df-43af-8559-b9b42e26b1f6","type":1,"name":"workbookId","value":"fd201822-14aa-412b-a8ff-6fed8f0fef7d"}</t>
  </si>
  <si>
    <t>4339372f-a8d1-4d3b-bb4b-39be8f8ca324</t>
  </si>
  <si>
    <t>{"id":"4339372f-a8d1-4d3b-bb4b-39be8f8ca324","type":0,"name":"dataSnipperSheetDeleted","value":"false"}</t>
  </si>
  <si>
    <t>8e2d4c95-1f5b-4cfb-a841-ff17a7c536b3</t>
  </si>
  <si>
    <t>{"id":"8e2d4c95-1f5b-4cfb-a841-ff17a7c536b3","type":0,"name":"embed-documents","value":"false"}</t>
  </si>
  <si>
    <t>9161e6e4-5242-4aa0-8045-ac58034f1f5d</t>
  </si>
  <si>
    <t>{"id":"9161e6e4-5242-4aa0-8045-ac58034f1f5d","type":0,"name":"table-snip-suggestions","value":"true"}</t>
  </si>
  <si>
    <t>69a9818c-47a2-4a85-916c-63ef9ec8929f</t>
  </si>
  <si>
    <t>{"id":"69a9818c-47a2-4a85-916c-63ef9ec8929f","type":1,"name":"migratedFssProjectId","value":""}</t>
  </si>
  <si>
    <t>(วันจัดตั้งกองทรัสต์)</t>
  </si>
  <si>
    <t>สำหรับงวดสามเดือนสิ้นสุด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</si>
</sst>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1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_-;\-&quot;$&quot;* #,##0_-;_-&quot;$&quot;* &quot;-&quot;_-;_-@_-"/>
    <numFmt numFmtId="165" formatCode="_-* #,##0_-;\-* #,##0_-;_-* &quot;-&quot;_-;_-@_-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#,##0\ ;\(#,##0\)"/>
    <numFmt numFmtId="169" formatCode="_(* #,##0_);_(* \(#,##0\);_(* &quot;-&quot;??_);_(@_)"/>
    <numFmt numFmtId="170" formatCode="_(* #,##0.0000_);_(* \(#,##0.0000\);_(* &quot;-&quot;??_);_(@_)"/>
    <numFmt numFmtId="171" formatCode="_(* #,##0.00000_);_(* \(#,##0.00000\);_(* &quot;-&quot;??_);_(@_)"/>
    <numFmt numFmtId="172" formatCode="#.\ \ "/>
    <numFmt numFmtId="173" formatCode="##.\ \ "/>
    <numFmt numFmtId="174" formatCode="###0_);[Red]\(###0\)"/>
    <numFmt numFmtId="175" formatCode="#,##0.0,"/>
    <numFmt numFmtId="176" formatCode="&quot;$&quot;#,##0\ ;\(&quot;$&quot;#,##0\)"/>
    <numFmt numFmtId="177" formatCode="d\ \ด\ด\ด\ด\ \b\b\b\b"/>
    <numFmt numFmtId="178" formatCode="\ช\:\น\น"/>
    <numFmt numFmtId="179" formatCode="_-[$€]* #,##0.00_-;\-[$€]* #,##0.00_-;_-[$€]* &quot;-&quot;&quot;?&quot;&quot;?&quot;_-;_-@_-"/>
    <numFmt numFmtId="180" formatCode="#,##0\ \ ;\(#,##0\)\ ;\—\ \ \ \ "/>
    <numFmt numFmtId="181" formatCode="&quot;฿&quot;\t#,##0_);[Red]\(&quot;฿&quot;\t#,##0\)"/>
    <numFmt numFmtId="182" formatCode="0.00_)"/>
    <numFmt numFmtId="183" formatCode="0%_);\(0%\)"/>
    <numFmt numFmtId="184" formatCode="#,##0&quot;£&quot;_);[Red]\(#,##0&quot;£&quot;\)"/>
    <numFmt numFmtId="185" formatCode="_-&quot;Dfl.&quot;\ * #,##0.00_-;_-&quot;Dfl.&quot;\ * #,##0.00\-;_-&quot;Dfl.&quot;\ * &quot;-&quot;??_-;_-@_-"/>
    <numFmt numFmtId="186" formatCode="_-* #,##0.00_-;_-* #,##0.00\-;_-* &quot;-&quot;??_-;_-@_-"/>
    <numFmt numFmtId="187" formatCode="_-&quot;?&quot;* #,##0_-;\-&quot;?&quot;* #,##0_-;_-&quot;?&quot;* &quot;-&quot;_-;_-@_-"/>
    <numFmt numFmtId="188" formatCode="_-&quot;?&quot;* #,##0.00_-;\-&quot;?&quot;* #,##0.00_-;_-&quot;?&quot;* &quot;-&quot;??_-;_-@_-"/>
    <numFmt numFmtId="189" formatCode="_-* #,##0_-;_-* #,##0\-;_-* &quot;-&quot;_-;_-@_-"/>
    <numFmt numFmtId="190" formatCode="_-&quot;฿&quot;* #,##0_-;\-&quot;฿&quot;* #,##0_-;_-&quot;฿&quot;* &quot;-&quot;_-;_-@_-"/>
    <numFmt numFmtId="191" formatCode="_-&quot;Dfl.&quot;\ * #,##0_-;_-&quot;Dfl.&quot;\ * #,##0\-;_-&quot;Dfl.&quot;\ * &quot;-&quot;_-;_-@_-"/>
    <numFmt numFmtId="192" formatCode="0.0_)\%;\(0.0\)\%;0.0_)\%;@_)_%"/>
    <numFmt numFmtId="193" formatCode="#,##0.0_)_%;\(#,##0.0\)_%;0.0_)_%;@_)_%"/>
    <numFmt numFmtId="194" formatCode="_ * #,##0_)\ _฿_ ;_ * \(#,##0\)\ _฿_ ;_ * &quot;-&quot;_)\ _฿_ ;_ @_ "/>
    <numFmt numFmtId="195" formatCode="#,##0.0_);\(#,##0.0\);#,##0.0_);@_)"/>
    <numFmt numFmtId="196" formatCode="&quot;$&quot;_(#,##0.00_);&quot;$&quot;\(#,##0.00\);&quot;$&quot;_(0.00_);@_)"/>
    <numFmt numFmtId="197" formatCode="#,##0.00_);\(#,##0.00\);0.00_);@_)"/>
    <numFmt numFmtId="198" formatCode="\€_(#,##0.00_);\€\(#,##0.00\);\€_(0.00_);@_)"/>
    <numFmt numFmtId="199" formatCode="#,##0_)\x;\(#,##0\)\x;0_)\x;@_)_x"/>
    <numFmt numFmtId="200" formatCode="#,##0_)_x;\(#,##0\)_x;0_)_x;@_)_x"/>
    <numFmt numFmtId="201" formatCode="&quot;\&quot;#,##0;[Red]&quot;\&quot;\-#,##0"/>
    <numFmt numFmtId="202" formatCode="&quot;\&quot;#,##0.00;[Red]&quot;\&quot;\-#,##0.00"/>
    <numFmt numFmtId="203" formatCode="&quot;S$&quot;#,##0.00;[Red]\-&quot;S$&quot;#,##0.00"/>
    <numFmt numFmtId="204" formatCode="_-&quot;S$&quot;* #,##0.00_-;\-&quot;S$&quot;* #,##0.00_-;_-&quot;S$&quot;* &quot;-&quot;??_-;_-@_-"/>
    <numFmt numFmtId="205" formatCode="#,##0.0%;[Red]\(#,##0.0%\)"/>
    <numFmt numFmtId="206" formatCode="&quot;฿&quot;#,##0_);\(&quot;฿&quot;#,##0\)"/>
    <numFmt numFmtId="207" formatCode="General_)"/>
    <numFmt numFmtId="208" formatCode="0.000"/>
    <numFmt numFmtId="209" formatCode="#,##0.0_);\(#,##0.0\)"/>
    <numFmt numFmtId="210" formatCode="#,##0.000_);\(#,##0.000\)"/>
    <numFmt numFmtId="211" formatCode="_(* #,##0.0_);_(* \(#,##0.00\);_(* &quot;-&quot;??_);_(@_)"/>
    <numFmt numFmtId="212" formatCode="&quot;$&quot;#,\);\(&quot;$&quot;#,##0\)"/>
    <numFmt numFmtId="213" formatCode="* \(#,##0\);* #,##0_);&quot;-&quot;??_);@"/>
    <numFmt numFmtId="214" formatCode="&quot;$&quot;#,##0_);\(&quot;$&quot;#,##0.0\)"/>
    <numFmt numFmtId="215" formatCode="#,##0.00&quot; F&quot;_);\(#,##0.00&quot; F&quot;\)"/>
    <numFmt numFmtId="216" formatCode="* #,##0_);* \(#,##0\);&quot;-&quot;??_);@"/>
    <numFmt numFmtId="217" formatCode="_-* #,##0.00_-;\-* #,##0.00_-;_-* \-??_-;_-@_-"/>
    <numFmt numFmtId="218" formatCode="&quot;?&quot;#,##0;[Red]\-&quot;?&quot;#,##0"/>
    <numFmt numFmtId="219" formatCode="0.0&quot;  &quot;"/>
    <numFmt numFmtId="220" formatCode="0.0%"/>
    <numFmt numFmtId="221" formatCode="#,##0&quot; F&quot;_);[Red]\(#,##0&quot; F&quot;\)"/>
    <numFmt numFmtId="222" formatCode="#,##0;[Red]\-#,##0;\-"/>
    <numFmt numFmtId="223" formatCode="\60\4\7\:"/>
    <numFmt numFmtId="224" formatCode="&quot;$&quot;#,\);\(&quot;$&quot;#,\)"/>
    <numFmt numFmtId="225" formatCode="&quot;$&quot;#,;\(&quot;$&quot;#,\)"/>
    <numFmt numFmtId="226" formatCode="_-&quot;฿&quot;* #,##0.00_-;\-&quot;฿&quot;* #,##0.00_-;_-&quot;฿&quot;* &quot;-&quot;??_-;_-@_-"/>
    <numFmt numFmtId="227" formatCode="_-&quot;\&quot;* #,##0_-;\-&quot;\&quot;* #,##0_-;_-&quot;\&quot;* &quot;-&quot;_-;_-@_-"/>
    <numFmt numFmtId="228" formatCode="_-&quot;\&quot;* #,##0.00_-;\-&quot;\&quot;* #,##0.00_-;_-&quot;\&quot;* &quot;-&quot;??_-;_-@_-"/>
    <numFmt numFmtId="229" formatCode="#,##0.00\ &quot;Esc.&quot;;[Red]\-#,##0.00\ &quot;Esc.&quot;"/>
    <numFmt numFmtId="230" formatCode="_-* #,##0\ _E_s_c_._-;\-* #,##0\ _E_s_c_._-;_-* &quot;-&quot;\ _E_s_c_._-;_-@_-"/>
    <numFmt numFmtId="231" formatCode="_ * #,##0.00_ ;_ * \-#,##0.00_ ;_ * &quot;-&quot;??_ ;_ @_ "/>
    <numFmt numFmtId="232" formatCode="#,##0.00000"/>
    <numFmt numFmtId="233" formatCode="#,##0\ &quot; &quot;;\(#,##0\)\ ;&quot;—&quot;&quot; &quot;&quot; &quot;&quot; &quot;&quot; &quot;"/>
    <numFmt numFmtId="234" formatCode="\ว\ \ด\ด\ด\ด\ &quot;ค.ศ.&quot;\ \ค\ค\ค\ค"/>
    <numFmt numFmtId="235" formatCode="_-[$€-2]* #,##0.00_-;\-[$€-2]* #,##0.00_-;_-[$€-2]* &quot;-&quot;??_-"/>
    <numFmt numFmtId="236" formatCode="\$#,##0.00000;\(\$#,##0.00000\)"/>
    <numFmt numFmtId="237" formatCode="&quot;$&quot;#,##0.0000"/>
    <numFmt numFmtId="238" formatCode="_(&quot;$&quot;* #,##0.000_);_(&quot;$&quot;* \(#,##0.000\);_(&quot;$&quot;* &quot;-&quot;??_);_(@_)"/>
    <numFmt numFmtId="239" formatCode="_(&quot;$&quot;* #,##0.0000_);_(&quot;$&quot;* \(#,##0.0000\);_(&quot;$&quot;* &quot;-&quot;??_);_(@_)"/>
    <numFmt numFmtId="240" formatCode="[$-D00041E]0"/>
    <numFmt numFmtId="241" formatCode="_(* #,##0.000_);_(* \(#,##0.000\);_(* &quot;-&quot;??_);_(@_)"/>
    <numFmt numFmtId="242" formatCode="_-* #,##0.00\ _₴_-;\-* #,##0.00\ _₴_-;_-* &quot;-&quot;??\ _₴_-;_-@_-"/>
    <numFmt numFmtId="243" formatCode="[$$-409]#,##0.00;[Red]&quot;-&quot;[$$-409]#,##0.00"/>
    <numFmt numFmtId="244" formatCode="[$-409]d/mmm/yy;@"/>
    <numFmt numFmtId="245" formatCode="&quot;$&quot;_(#,##0.00_);&quot;$&quot;\(#,##0.00\)"/>
    <numFmt numFmtId="246" formatCode="&quot;£&quot;#,##0.0_);\(&quot;£&quot;#,##0.0\)"/>
    <numFmt numFmtId="247" formatCode="#,##0%_);\(#,##0%\)"/>
    <numFmt numFmtId="248" formatCode="_-&quot;£&quot;* #,##0.00_-;\-&quot;£&quot;* #,##0.00_-;_-&quot;£&quot;* &quot;-&quot;??_-;_-@_-"/>
  </numFmts>
  <fonts count="268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i/>
      <sz val="15"/>
      <name val="Times New Roman"/>
      <family val="1"/>
    </font>
    <font>
      <u/>
      <sz val="15"/>
      <name val="Angsana New"/>
      <family val="1"/>
    </font>
    <font>
      <sz val="8"/>
      <name val="Angsana New"/>
      <family val="1"/>
    </font>
    <font>
      <sz val="15"/>
      <color indexed="8"/>
      <name val="Angsana New"/>
      <family val="1"/>
    </font>
    <font>
      <sz val="10"/>
      <name val="Arial"/>
      <family val="2"/>
    </font>
    <font>
      <sz val="10"/>
      <name val="ApFont"/>
      <charset val="222"/>
    </font>
    <font>
      <sz val="14"/>
      <name val="Cordia New"/>
      <family val="2"/>
    </font>
    <font>
      <sz val="8"/>
      <name val="Times New Roman"/>
      <family val="1"/>
    </font>
    <font>
      <sz val="8"/>
      <name val="Times New Roman"/>
      <family val="1"/>
    </font>
    <font>
      <sz val="14"/>
      <name val="AngsanaUPC"/>
      <family val="1"/>
      <charset val="222"/>
    </font>
    <font>
      <b/>
      <sz val="12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u/>
      <sz val="12"/>
      <name val="Helv"/>
    </font>
    <font>
      <b/>
      <sz val="12"/>
      <name val="Helv"/>
    </font>
    <font>
      <sz val="10"/>
      <name val="Courier"/>
      <family val="3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b/>
      <sz val="10"/>
      <name val="Arial"/>
      <family val="2"/>
    </font>
    <font>
      <b/>
      <sz val="18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4"/>
      <name val="CordiaUPC"/>
      <family val="2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28"/>
      <name val="Angsana New"/>
      <family val="1"/>
      <charset val="22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sz val="10"/>
      <name val="MS Sans Serif"/>
      <family val="2"/>
      <charset val="222"/>
    </font>
    <font>
      <sz val="12"/>
      <name val="新細明體"/>
      <family val="1"/>
      <charset val="136"/>
    </font>
    <font>
      <sz val="12"/>
      <name val="ＭＳ 明朝"/>
      <family val="1"/>
      <charset val="128"/>
    </font>
    <font>
      <sz val="12"/>
      <name val="????"/>
    </font>
    <font>
      <sz val="14"/>
      <name val="?? ??"/>
      <charset val="222"/>
    </font>
    <font>
      <u/>
      <sz val="8.4"/>
      <color indexed="12"/>
      <name val="Arial"/>
      <family val="2"/>
    </font>
    <font>
      <u/>
      <sz val="10.5"/>
      <color indexed="36"/>
      <name val="Cordia New"/>
      <family val="2"/>
    </font>
    <font>
      <u/>
      <sz val="10.5"/>
      <color indexed="12"/>
      <name val="Cordia New"/>
      <family val="2"/>
    </font>
    <font>
      <sz val="14"/>
      <name val="?? ??"/>
      <family val="2"/>
    </font>
    <font>
      <b/>
      <sz val="22"/>
      <color indexed="18"/>
      <name val="Arial"/>
      <family val="2"/>
    </font>
    <font>
      <sz val="11"/>
      <name val="Helv"/>
      <charset val="22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Helv"/>
      <family val="2"/>
    </font>
    <font>
      <sz val="11"/>
      <name val="?l?r ?o?S?V?b?N"/>
      <family val="1"/>
    </font>
    <font>
      <sz val="16"/>
      <name val="AngsanaUPC"/>
      <family val="1"/>
    </font>
    <font>
      <sz val="11"/>
      <name val="‚l‚r ‚oƒSƒVƒbƒN"/>
    </font>
    <font>
      <sz val="12"/>
      <name val="Times New Roman"/>
      <family val="1"/>
    </font>
    <font>
      <sz val="16"/>
      <name val="CordiaUPC"/>
      <family val="1"/>
    </font>
    <font>
      <sz val="12"/>
      <name val="Tms Rmn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color indexed="8"/>
      <name val="Impact"/>
      <family val="2"/>
    </font>
    <font>
      <b/>
      <sz val="8"/>
      <name val="Arial"/>
      <family val="2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b/>
      <sz val="12"/>
      <color indexed="9"/>
      <name val="Tms Rmn"/>
    </font>
    <font>
      <sz val="6"/>
      <name val="Palatino"/>
      <family val="1"/>
      <charset val="222"/>
    </font>
    <font>
      <sz val="6"/>
      <name val="Palatino"/>
      <family val="1"/>
    </font>
    <font>
      <sz val="28"/>
      <name val="Helvetica-Black"/>
      <charset val="222"/>
    </font>
    <font>
      <sz val="10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8"/>
      <name val="MS Sans Serif"/>
      <family val="2"/>
      <charset val="222"/>
    </font>
    <font>
      <sz val="10"/>
      <name val="Tahoma"/>
      <family val="2"/>
    </font>
    <font>
      <sz val="8"/>
      <color indexed="12"/>
      <name val="Helv"/>
      <charset val="22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2"/>
      <name val="CordiaUPC"/>
      <family val="2"/>
      <charset val="222"/>
    </font>
    <font>
      <sz val="10"/>
      <name val="Helv"/>
    </font>
    <font>
      <sz val="10"/>
      <name val="CG Times (WN)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  <charset val="222"/>
    </font>
    <font>
      <b/>
      <u/>
      <sz val="10"/>
      <name val="Helv"/>
      <charset val="222"/>
    </font>
    <font>
      <sz val="9"/>
      <name val="Futura Lt BT"/>
      <family val="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0"/>
      <name val="Tahoma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11"/>
      <name val="Univers (WN)"/>
    </font>
    <font>
      <sz val="10"/>
      <name val="Geneva"/>
    </font>
    <font>
      <u/>
      <sz val="9"/>
      <color indexed="36"/>
      <name val="ＭＳ Ｐゴシック"/>
      <family val="3"/>
      <charset val="128"/>
    </font>
    <font>
      <sz val="9"/>
      <name val="Microsoft Sans Serif"/>
      <family val="2"/>
    </font>
    <font>
      <u/>
      <sz val="14"/>
      <color indexed="12"/>
      <name val="Cordia New"/>
      <family val="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2"/>
      <name val="바탕체"/>
      <family val="3"/>
    </font>
    <font>
      <sz val="14"/>
      <name val="AngsanaUPC"/>
      <family val="3"/>
    </font>
    <font>
      <sz val="12"/>
      <name val="宋体"/>
      <charset val="134"/>
    </font>
    <font>
      <u/>
      <sz val="12"/>
      <color indexed="36"/>
      <name val="宋体"/>
      <charset val="134"/>
    </font>
    <font>
      <sz val="14"/>
      <name val="ＭＳ 明朝"/>
      <family val="1"/>
      <charset val="128"/>
    </font>
    <font>
      <sz val="14"/>
      <name val="Cordia New"/>
      <family val="2"/>
      <charset val="222"/>
    </font>
    <font>
      <u/>
      <sz val="9"/>
      <color indexed="12"/>
      <name val="ＭＳ Ｐゴシック"/>
      <family val="3"/>
      <charset val="128"/>
    </font>
    <font>
      <sz val="14"/>
      <name val="ＭＳ ・団"/>
      <family val="1"/>
      <charset val="128"/>
    </font>
    <font>
      <u/>
      <sz val="12"/>
      <color indexed="12"/>
      <name val="宋体"/>
      <charset val="134"/>
    </font>
    <font>
      <sz val="12"/>
      <name val="Osaka"/>
      <family val="3"/>
    </font>
    <font>
      <sz val="13"/>
      <name val="AngsanaUPC"/>
      <family val="1"/>
      <charset val="222"/>
    </font>
    <font>
      <sz val="14"/>
      <name val="CordiaUPC"/>
      <family val="2"/>
      <charset val="222"/>
    </font>
    <font>
      <b/>
      <i/>
      <sz val="16"/>
      <name val="Helv"/>
      <family val="2"/>
    </font>
    <font>
      <sz val="11"/>
      <color indexed="10"/>
      <name val="Tahoma"/>
      <family val="2"/>
    </font>
    <font>
      <b/>
      <u/>
      <sz val="12"/>
      <name val="Helv"/>
      <family val="2"/>
    </font>
    <font>
      <b/>
      <sz val="12"/>
      <name val="Helv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48"/>
      <name val="Tahoma"/>
      <family val="2"/>
    </font>
    <font>
      <sz val="10"/>
      <color indexed="10"/>
      <name val="Arial"/>
      <family val="2"/>
    </font>
    <font>
      <sz val="12"/>
      <name val="นูลมรผ"/>
      <family val="2"/>
      <charset val="129"/>
    </font>
    <font>
      <sz val="16"/>
      <name val="AngsanaUPC"/>
      <family val="1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2"/>
      <name val="Helv"/>
      <family val="2"/>
    </font>
    <font>
      <sz val="8"/>
      <name val="Book Antiqua"/>
      <family val="1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22"/>
      <name val="AngsanaUPC"/>
      <family val="1"/>
    </font>
    <font>
      <b/>
      <sz val="11"/>
      <color indexed="52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0"/>
      <color indexed="8"/>
      <name val="Tahoma"/>
      <family val="2"/>
    </font>
    <font>
      <sz val="1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sz val="12"/>
      <color theme="1"/>
      <name val="Tahoma"/>
      <family val="2"/>
    </font>
    <font>
      <sz val="8.25"/>
      <color rgb="FF000000"/>
      <name val="Microsoft Sans Serif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22"/>
      <scheme val="minor"/>
    </font>
    <font>
      <b/>
      <i/>
      <sz val="16"/>
      <name val="Angsana New"/>
      <family val="1"/>
    </font>
    <font>
      <sz val="11"/>
      <name val="Arial"/>
      <family val="2"/>
    </font>
    <font>
      <sz val="16"/>
      <color indexed="10"/>
      <name val="Angsana New"/>
      <family val="1"/>
    </font>
    <font>
      <sz val="15"/>
      <color theme="0"/>
      <name val="Angsana New"/>
      <family val="1"/>
    </font>
    <font>
      <sz val="15"/>
      <color theme="1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0"/>
      <color theme="1"/>
      <name val="Arial Unicode MS"/>
      <family val="2"/>
    </font>
    <font>
      <sz val="11"/>
      <color theme="1"/>
      <name val="Calibri"/>
      <family val="2"/>
    </font>
    <font>
      <sz val="8"/>
      <name val="Tahoma"/>
      <family val="2"/>
    </font>
    <font>
      <sz val="14"/>
      <color theme="1"/>
      <name val="Browallia New"/>
      <family val="2"/>
      <charset val="222"/>
    </font>
    <font>
      <u/>
      <sz val="11"/>
      <color theme="10"/>
      <name val="Calibri"/>
      <family val="2"/>
      <charset val="222"/>
      <scheme val="minor"/>
    </font>
    <font>
      <sz val="11"/>
      <color theme="1"/>
      <name val="Calibri"/>
      <family val="2"/>
      <charset val="222"/>
    </font>
    <font>
      <sz val="12"/>
      <color theme="1"/>
      <name val="Sarabun"/>
      <family val="2"/>
    </font>
    <font>
      <sz val="10"/>
      <name val="Arial"/>
      <family val="2"/>
    </font>
    <font>
      <sz val="10"/>
      <color theme="1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Tahoma"/>
      <family val="2"/>
      <charset val="222"/>
    </font>
    <font>
      <sz val="10"/>
      <name val="Tahoma"/>
      <family val="2"/>
      <charset val="222"/>
    </font>
    <font>
      <sz val="10"/>
      <name val="Arial"/>
      <family val="2"/>
      <charset val="1"/>
    </font>
    <font>
      <sz val="10"/>
      <color theme="1"/>
      <name val="Calibri"/>
      <family val="2"/>
      <charset val="222"/>
      <scheme val="minor"/>
    </font>
    <font>
      <sz val="11"/>
      <color rgb="FF000000"/>
      <name val="Calibri"/>
      <family val="2"/>
      <scheme val="minor"/>
    </font>
    <font>
      <b/>
      <sz val="22"/>
      <color indexed="8"/>
      <name val="Times New Roman"/>
      <family val="1"/>
      <charset val="222"/>
    </font>
    <font>
      <b/>
      <sz val="11"/>
      <color indexed="16"/>
      <name val="Times New Roman"/>
      <family val="1"/>
      <charset val="222"/>
    </font>
    <font>
      <b/>
      <i/>
      <sz val="11"/>
      <color indexed="8"/>
      <name val="Times New Roman"/>
      <family val="1"/>
      <charset val="222"/>
    </font>
    <font>
      <sz val="11"/>
      <color indexed="8"/>
      <name val="Times New Roman"/>
      <family val="1"/>
      <charset val="222"/>
    </font>
    <font>
      <sz val="11"/>
      <name val="Calibri"/>
      <family val="2"/>
    </font>
    <font>
      <sz val="11"/>
      <color theme="1"/>
      <name val="Arial"/>
      <family val="2"/>
    </font>
    <font>
      <sz val="12"/>
      <name val="Arial Narrow"/>
      <family val="2"/>
    </font>
    <font>
      <b/>
      <sz val="22"/>
      <color indexed="8"/>
      <name val="Times New Roman"/>
      <family val="1"/>
    </font>
    <font>
      <b/>
      <sz val="11"/>
      <color indexed="16"/>
      <name val="Times New Roman"/>
      <family val="1"/>
    </font>
    <font>
      <b/>
      <i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  <charset val="222"/>
    </font>
    <font>
      <sz val="11"/>
      <color theme="0"/>
      <name val="Calibri"/>
      <family val="2"/>
    </font>
    <font>
      <sz val="11"/>
      <color rgb="FF9C0006"/>
      <name val="Calibri"/>
      <family val="2"/>
    </font>
    <font>
      <b/>
      <sz val="11"/>
      <color rgb="FFFA7D00"/>
      <name val="Calibri"/>
      <family val="2"/>
    </font>
    <font>
      <b/>
      <sz val="11"/>
      <color theme="0"/>
      <name val="Calibri"/>
      <family val="2"/>
    </font>
    <font>
      <i/>
      <sz val="11"/>
      <color rgb="FF7F7F7F"/>
      <name val="Calibri"/>
      <family val="2"/>
    </font>
    <font>
      <sz val="11"/>
      <color rgb="FF00610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3F3F76"/>
      <name val="Calibri"/>
      <family val="2"/>
    </font>
    <font>
      <sz val="11"/>
      <color rgb="FFFA7D00"/>
      <name val="Calibri"/>
      <family val="2"/>
    </font>
    <font>
      <sz val="11"/>
      <color rgb="FF9C6500"/>
      <name val="Calibri"/>
      <family val="2"/>
    </font>
    <font>
      <b/>
      <sz val="11"/>
      <color rgb="FF3F3F3F"/>
      <name val="Calibri"/>
      <family val="2"/>
    </font>
    <font>
      <b/>
      <sz val="18"/>
      <color theme="3"/>
      <name val="Cambria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</fonts>
  <fills count="6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51">
    <xf numFmtId="0" fontId="0" fillId="0" borderId="0"/>
    <xf numFmtId="9" fontId="23" fillId="0" borderId="0"/>
    <xf numFmtId="43" fontId="4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4" fillId="0" borderId="1" applyNumberFormat="0" applyAlignment="0" applyProtection="0">
      <alignment horizontal="left" vertical="center"/>
    </xf>
    <xf numFmtId="0" fontId="24" fillId="0" borderId="2">
      <alignment horizontal="left" vertical="center"/>
    </xf>
    <xf numFmtId="0" fontId="19" fillId="0" borderId="0"/>
    <xf numFmtId="0" fontId="18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27" fillId="2" borderId="6" applyNumberFormat="0" applyFont="0" applyAlignment="0" applyProtection="0"/>
    <xf numFmtId="9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/>
    <xf numFmtId="0" fontId="28" fillId="0" borderId="0"/>
    <xf numFmtId="43" fontId="3" fillId="0" borderId="0" applyFont="0" applyFill="0" applyBorder="0" applyAlignment="0" applyProtection="0"/>
    <xf numFmtId="0" fontId="20" fillId="0" borderId="0"/>
    <xf numFmtId="0" fontId="4" fillId="0" borderId="0"/>
    <xf numFmtId="185" fontId="4" fillId="0" borderId="0" applyFont="0" applyFill="0" applyBorder="0" applyAlignment="0" applyProtection="0"/>
    <xf numFmtId="164" fontId="61" fillId="0" borderId="0" applyFont="0" applyFill="0" applyBorder="0" applyAlignment="0" applyProtection="0"/>
    <xf numFmtId="0" fontId="62" fillId="0" borderId="0"/>
    <xf numFmtId="186" fontId="4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165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26" fillId="0" borderId="0" applyFont="0" applyFill="0" applyBorder="0" applyAlignment="0" applyProtection="0"/>
    <xf numFmtId="188" fontId="31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165" fontId="20" fillId="0" borderId="0" applyFont="0" applyFill="0" applyBorder="0" applyAlignment="0" applyProtection="0"/>
    <xf numFmtId="189" fontId="4" fillId="0" borderId="0" applyFont="0" applyFill="0" applyBorder="0" applyAlignment="0" applyProtection="0"/>
    <xf numFmtId="165" fontId="61" fillId="0" borderId="0" applyFont="0" applyFill="0" applyBorder="0" applyAlignment="0" applyProtection="0"/>
    <xf numFmtId="0" fontId="66" fillId="0" borderId="0"/>
    <xf numFmtId="0" fontId="31" fillId="0" borderId="0" applyFont="0" applyFill="0" applyBorder="0" applyAlignment="0" applyProtection="0"/>
    <xf numFmtId="190" fontId="20" fillId="0" borderId="0" applyFont="0" applyFill="0" applyBorder="0" applyAlignment="0" applyProtection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31" fillId="0" borderId="0"/>
    <xf numFmtId="9" fontId="3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9" fontId="31" fillId="0" borderId="0"/>
    <xf numFmtId="9" fontId="31" fillId="0" borderId="0"/>
    <xf numFmtId="9" fontId="31" fillId="0" borderId="0"/>
    <xf numFmtId="9" fontId="31" fillId="0" borderId="0"/>
    <xf numFmtId="0" fontId="40" fillId="0" borderId="0" applyNumberForma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40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4" fillId="0" borderId="0"/>
    <xf numFmtId="9" fontId="31" fillId="0" borderId="0"/>
    <xf numFmtId="9" fontId="31" fillId="0" borderId="0"/>
    <xf numFmtId="196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165" fontId="4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165" fontId="4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4" fillId="3" borderId="0" applyNumberFormat="0" applyFont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200" fontId="4" fillId="0" borderId="0" applyFont="0" applyFill="0" applyBorder="0" applyProtection="0">
      <alignment horizontal="right"/>
    </xf>
    <xf numFmtId="37" fontId="68" fillId="0" borderId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9" fillId="0" borderId="0" applyNumberFormat="0" applyFill="0" applyBorder="0" applyProtection="0">
      <alignment vertical="top"/>
    </xf>
    <xf numFmtId="194" fontId="31" fillId="0" borderId="0" applyFont="0" applyFill="0" applyBorder="0" applyAlignment="0" applyProtection="0"/>
    <xf numFmtId="0" fontId="70" fillId="0" borderId="7" applyNumberFormat="0" applyFill="0" applyAlignment="0" applyProtection="0"/>
    <xf numFmtId="0" fontId="71" fillId="0" borderId="8" applyNumberFormat="0" applyFill="0" applyProtection="0">
      <alignment horizontal="center"/>
    </xf>
    <xf numFmtId="0" fontId="71" fillId="0" borderId="0" applyNumberFormat="0" applyFill="0" applyBorder="0" applyProtection="0">
      <alignment horizontal="left"/>
    </xf>
    <xf numFmtId="0" fontId="72" fillId="0" borderId="0" applyNumberFormat="0" applyFill="0" applyBorder="0" applyProtection="0">
      <alignment horizontal="centerContinuous"/>
    </xf>
    <xf numFmtId="194" fontId="31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165" fontId="4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40" fillId="0" borderId="0" applyNumberForma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0" fontId="4" fillId="0" borderId="0"/>
    <xf numFmtId="194" fontId="31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0" fontId="73" fillId="0" borderId="0"/>
    <xf numFmtId="194" fontId="3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5" fillId="0" borderId="0" applyFont="0" applyFill="0" applyBorder="0" applyAlignment="0" applyProtection="0"/>
    <xf numFmtId="201" fontId="74" fillId="0" borderId="0" applyFont="0" applyFill="0" applyBorder="0" applyAlignment="0" applyProtection="0"/>
    <xf numFmtId="202" fontId="74" fillId="0" borderId="0" applyFont="0" applyFill="0" applyBorder="0" applyAlignment="0" applyProtection="0"/>
    <xf numFmtId="203" fontId="75" fillId="0" borderId="0" applyFont="0" applyFill="0" applyBorder="0" applyAlignment="0" applyProtection="0"/>
    <xf numFmtId="204" fontId="75" fillId="0" borderId="0" applyFont="0" applyFill="0" applyBorder="0" applyAlignment="0" applyProtection="0"/>
    <xf numFmtId="0" fontId="74" fillId="0" borderId="0"/>
    <xf numFmtId="0" fontId="76" fillId="0" borderId="0"/>
    <xf numFmtId="0" fontId="77" fillId="0" borderId="0"/>
    <xf numFmtId="0" fontId="31" fillId="0" borderId="0" applyFont="0" applyFill="0" applyBorder="0" applyAlignment="0" applyProtection="0"/>
    <xf numFmtId="205" fontId="4" fillId="0" borderId="0" applyProtection="0">
      <protection locked="0"/>
    </xf>
    <xf numFmtId="43" fontId="78" fillId="0" borderId="9">
      <alignment horizontal="right" vertical="center"/>
    </xf>
    <xf numFmtId="9" fontId="31" fillId="0" borderId="0"/>
    <xf numFmtId="0" fontId="26" fillId="0" borderId="0" applyFont="0" applyFill="0" applyBorder="0" applyAlignment="0" applyProtection="0"/>
    <xf numFmtId="0" fontId="32" fillId="0" borderId="10">
      <alignment horizontal="center"/>
    </xf>
    <xf numFmtId="0" fontId="33" fillId="0" borderId="0"/>
    <xf numFmtId="0" fontId="33" fillId="0" borderId="11" applyFill="0">
      <alignment horizontal="center"/>
      <protection locked="0"/>
    </xf>
    <xf numFmtId="0" fontId="32" fillId="0" borderId="0" applyFill="0">
      <alignment horizontal="center"/>
      <protection locked="0"/>
    </xf>
    <xf numFmtId="0" fontId="32" fillId="4" borderId="0"/>
    <xf numFmtId="0" fontId="32" fillId="0" borderId="0">
      <protection locked="0"/>
    </xf>
    <xf numFmtId="0" fontId="32" fillId="0" borderId="0"/>
    <xf numFmtId="172" fontId="32" fillId="0" borderId="0"/>
    <xf numFmtId="173" fontId="32" fillId="0" borderId="0"/>
    <xf numFmtId="0" fontId="33" fillId="5" borderId="0">
      <alignment horizontal="right"/>
    </xf>
    <xf numFmtId="0" fontId="32" fillId="0" borderId="0"/>
    <xf numFmtId="0" fontId="77" fillId="0" borderId="0">
      <alignment horizontal="justify" vertical="top" wrapText="1"/>
      <protection locked="0"/>
    </xf>
    <xf numFmtId="0" fontId="21" fillId="0" borderId="0">
      <alignment horizontal="center" wrapText="1"/>
      <protection locked="0"/>
    </xf>
    <xf numFmtId="37" fontId="34" fillId="0" borderId="0"/>
    <xf numFmtId="0" fontId="79" fillId="0" borderId="0" applyNumberFormat="0" applyFill="0" applyBorder="0" applyAlignment="0" applyProtection="0"/>
    <xf numFmtId="37" fontId="35" fillId="0" borderId="0"/>
    <xf numFmtId="37" fontId="35" fillId="0" borderId="0"/>
    <xf numFmtId="206" fontId="80" fillId="0" borderId="12" applyAlignment="0" applyProtection="0"/>
    <xf numFmtId="174" fontId="4" fillId="0" borderId="0" applyFill="0" applyBorder="0" applyAlignment="0"/>
    <xf numFmtId="207" fontId="81" fillId="0" borderId="0" applyFill="0" applyBorder="0" applyAlignment="0"/>
    <xf numFmtId="208" fontId="81" fillId="0" borderId="0" applyFill="0" applyBorder="0" applyAlignment="0"/>
    <xf numFmtId="209" fontId="36" fillId="0" borderId="0" applyFill="0" applyBorder="0" applyAlignment="0"/>
    <xf numFmtId="210" fontId="36" fillId="0" borderId="0" applyFill="0" applyBorder="0" applyAlignment="0"/>
    <xf numFmtId="211" fontId="81" fillId="0" borderId="0" applyFill="0" applyBorder="0" applyAlignment="0"/>
    <xf numFmtId="212" fontId="36" fillId="0" borderId="0" applyFill="0" applyBorder="0" applyAlignment="0"/>
    <xf numFmtId="207" fontId="81" fillId="0" borderId="0" applyFill="0" applyBorder="0" applyAlignment="0"/>
    <xf numFmtId="0" fontId="82" fillId="6" borderId="13">
      <alignment horizontal="center" wrapText="1"/>
    </xf>
    <xf numFmtId="0" fontId="83" fillId="0" borderId="14">
      <alignment horizontal="center"/>
    </xf>
    <xf numFmtId="167" fontId="20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211" fontId="8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5" fontId="31" fillId="0" borderId="0"/>
    <xf numFmtId="3" fontId="4" fillId="0" borderId="0" applyFont="0" applyFill="0" applyBorder="0" applyAlignment="0" applyProtection="0"/>
    <xf numFmtId="0" fontId="37" fillId="0" borderId="0" applyNumberFormat="0" applyAlignment="0">
      <alignment horizontal="left"/>
    </xf>
    <xf numFmtId="0" fontId="84" fillId="0" borderId="0">
      <alignment horizontal="left"/>
    </xf>
    <xf numFmtId="0" fontId="85" fillId="0" borderId="0"/>
    <xf numFmtId="0" fontId="86" fillId="0" borderId="0">
      <alignment horizontal="left"/>
    </xf>
    <xf numFmtId="213" fontId="30" fillId="0" borderId="0" applyFill="0" applyBorder="0" applyProtection="0"/>
    <xf numFmtId="0" fontId="87" fillId="0" borderId="0"/>
    <xf numFmtId="0" fontId="87" fillId="0" borderId="0"/>
    <xf numFmtId="164" fontId="29" fillId="0" borderId="15" applyBorder="0"/>
    <xf numFmtId="207" fontId="81" fillId="0" borderId="0" applyFont="0" applyFill="0" applyBorder="0" applyAlignment="0" applyProtection="0"/>
    <xf numFmtId="42" fontId="4" fillId="0" borderId="0" applyFont="0" applyFill="0" applyBorder="0" applyAlignment="0" applyProtection="0"/>
    <xf numFmtId="214" fontId="4" fillId="0" borderId="0">
      <protection locked="0"/>
    </xf>
    <xf numFmtId="176" fontId="4" fillId="0" borderId="0" applyFont="0" applyFill="0" applyBorder="0" applyAlignment="0" applyProtection="0"/>
    <xf numFmtId="177" fontId="36" fillId="0" borderId="0"/>
    <xf numFmtId="215" fontId="4" fillId="0" borderId="0"/>
    <xf numFmtId="0" fontId="40" fillId="7" borderId="0" applyNumberFormat="0" applyFont="0" applyFill="0" applyBorder="0" applyProtection="0">
      <alignment horizontal="left"/>
    </xf>
    <xf numFmtId="0" fontId="38" fillId="0" borderId="0" applyProtection="0"/>
    <xf numFmtId="14" fontId="50" fillId="0" borderId="0" applyFill="0" applyBorder="0" applyAlignment="0"/>
    <xf numFmtId="0" fontId="4" fillId="0" borderId="0" applyFont="0" applyFill="0" applyBorder="0" applyAlignment="0" applyProtection="0"/>
    <xf numFmtId="216" fontId="30" fillId="0" borderId="0" applyFill="0" applyBorder="0" applyProtection="0"/>
    <xf numFmtId="38" fontId="58" fillId="0" borderId="16">
      <alignment vertical="center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8" fontId="36" fillId="0" borderId="0"/>
    <xf numFmtId="0" fontId="79" fillId="0" borderId="0" applyNumberFormat="0" applyFill="0" applyBorder="0" applyAlignment="0" applyProtection="0"/>
    <xf numFmtId="211" fontId="81" fillId="0" borderId="0" applyFill="0" applyBorder="0" applyAlignment="0"/>
    <xf numFmtId="207" fontId="81" fillId="0" borderId="0" applyFill="0" applyBorder="0" applyAlignment="0"/>
    <xf numFmtId="211" fontId="81" fillId="0" borderId="0" applyFill="0" applyBorder="0" applyAlignment="0"/>
    <xf numFmtId="212" fontId="36" fillId="0" borderId="0" applyFill="0" applyBorder="0" applyAlignment="0"/>
    <xf numFmtId="207" fontId="81" fillId="0" borderId="0" applyFill="0" applyBorder="0" applyAlignment="0"/>
    <xf numFmtId="0" fontId="39" fillId="0" borderId="0" applyNumberFormat="0" applyAlignment="0">
      <alignment horizontal="left"/>
    </xf>
    <xf numFmtId="179" fontId="20" fillId="0" borderId="0" applyFont="0" applyFill="0" applyBorder="0" applyAlignment="0" applyProtection="0"/>
    <xf numFmtId="43" fontId="75" fillId="0" borderId="0" applyFont="0" applyFill="0" applyBorder="0" applyAlignment="0" applyProtection="0"/>
    <xf numFmtId="217" fontId="46" fillId="0" borderId="0" applyFill="0" applyBorder="0" applyAlignment="0" applyProtection="0"/>
    <xf numFmtId="2" fontId="38" fillId="0" borderId="0" applyProtection="0"/>
    <xf numFmtId="0" fontId="88" fillId="0" borderId="0">
      <alignment horizontal="left"/>
    </xf>
    <xf numFmtId="0" fontId="89" fillId="0" borderId="0">
      <alignment horizontal="left"/>
    </xf>
    <xf numFmtId="0" fontId="90" fillId="0" borderId="0">
      <alignment horizontal="left"/>
    </xf>
    <xf numFmtId="0" fontId="90" fillId="0" borderId="0">
      <alignment horizontal="left"/>
    </xf>
    <xf numFmtId="0" fontId="91" fillId="0" borderId="0">
      <alignment horizontal="left"/>
    </xf>
    <xf numFmtId="180" fontId="5" fillId="0" borderId="0">
      <alignment horizontal="right"/>
    </xf>
    <xf numFmtId="38" fontId="6" fillId="7" borderId="0" applyNumberFormat="0" applyBorder="0" applyAlignment="0" applyProtection="0"/>
    <xf numFmtId="0" fontId="4" fillId="0" borderId="0"/>
    <xf numFmtId="0" fontId="92" fillId="4" borderId="0"/>
    <xf numFmtId="0" fontId="93" fillId="0" borderId="0">
      <alignment horizontal="left"/>
    </xf>
    <xf numFmtId="0" fontId="93" fillId="0" borderId="0">
      <alignment horizontal="left"/>
    </xf>
    <xf numFmtId="0" fontId="94" fillId="0" borderId="0">
      <alignment horizontal="left"/>
    </xf>
    <xf numFmtId="0" fontId="28" fillId="0" borderId="0"/>
    <xf numFmtId="14" fontId="40" fillId="8" borderId="11">
      <alignment horizontal="center" vertical="center" wrapText="1"/>
    </xf>
    <xf numFmtId="0" fontId="95" fillId="0" borderId="17">
      <alignment horizontal="left" vertical="top"/>
    </xf>
    <xf numFmtId="0" fontId="96" fillId="0" borderId="0">
      <alignment horizontal="left"/>
    </xf>
    <xf numFmtId="0" fontId="95" fillId="0" borderId="18">
      <alignment horizontal="left" vertical="top"/>
    </xf>
    <xf numFmtId="0" fontId="97" fillId="0" borderId="0">
      <alignment horizontal="left"/>
    </xf>
    <xf numFmtId="0" fontId="98" fillId="0" borderId="18">
      <alignment horizontal="left" vertical="top"/>
    </xf>
    <xf numFmtId="0" fontId="99" fillId="0" borderId="0">
      <alignment horizontal="left"/>
    </xf>
    <xf numFmtId="0" fontId="41" fillId="0" borderId="0" applyProtection="0"/>
    <xf numFmtId="0" fontId="24" fillId="0" borderId="0" applyProtection="0"/>
    <xf numFmtId="0" fontId="100" fillId="0" borderId="11">
      <alignment horizontal="center"/>
    </xf>
    <xf numFmtId="0" fontId="100" fillId="0" borderId="0">
      <alignment horizontal="center"/>
    </xf>
    <xf numFmtId="0" fontId="101" fillId="6" borderId="0">
      <alignment horizontal="left" wrapText="1" indent="2"/>
    </xf>
    <xf numFmtId="218" fontId="4" fillId="0" borderId="0" applyBorder="0" applyAlignment="0"/>
    <xf numFmtId="10" fontId="6" fillId="6" borderId="10" applyNumberFormat="0" applyBorder="0" applyAlignment="0" applyProtection="0"/>
    <xf numFmtId="219" fontId="4" fillId="0" borderId="0"/>
    <xf numFmtId="220" fontId="102" fillId="0" borderId="0"/>
    <xf numFmtId="1" fontId="4" fillId="0" borderId="0" applyFont="0" applyFill="0" applyBorder="0" applyAlignment="0" applyProtection="0"/>
    <xf numFmtId="38" fontId="42" fillId="0" borderId="0"/>
    <xf numFmtId="38" fontId="43" fillId="0" borderId="0"/>
    <xf numFmtId="38" fontId="44" fillId="0" borderId="0"/>
    <xf numFmtId="38" fontId="4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Font="0" applyFill="0" applyBorder="0" applyProtection="0">
      <alignment horizontal="left" vertical="center"/>
    </xf>
    <xf numFmtId="211" fontId="81" fillId="0" borderId="0" applyFill="0" applyBorder="0" applyAlignment="0"/>
    <xf numFmtId="207" fontId="81" fillId="0" borderId="0" applyFill="0" applyBorder="0" applyAlignment="0"/>
    <xf numFmtId="211" fontId="81" fillId="0" borderId="0" applyFill="0" applyBorder="0" applyAlignment="0"/>
    <xf numFmtId="212" fontId="36" fillId="0" borderId="0" applyFill="0" applyBorder="0" applyAlignment="0"/>
    <xf numFmtId="207" fontId="81" fillId="0" borderId="0" applyFill="0" applyBorder="0" applyAlignment="0"/>
    <xf numFmtId="0" fontId="103" fillId="0" borderId="0"/>
    <xf numFmtId="0" fontId="104" fillId="0" borderId="0"/>
    <xf numFmtId="0" fontId="103" fillId="0" borderId="0"/>
    <xf numFmtId="0" fontId="104" fillId="0" borderId="0"/>
    <xf numFmtId="0" fontId="105" fillId="0" borderId="0"/>
    <xf numFmtId="181" fontId="46" fillId="0" borderId="0" applyFont="0" applyFill="0" applyBorder="0" applyAlignment="0" applyProtection="0"/>
    <xf numFmtId="38" fontId="106" fillId="0" borderId="0" applyFont="0" applyFill="0" applyBorder="0" applyAlignment="0" applyProtection="0"/>
    <xf numFmtId="40" fontId="106" fillId="0" borderId="0" applyFont="0" applyFill="0" applyBorder="0" applyAlignment="0" applyProtection="0"/>
    <xf numFmtId="6" fontId="106" fillId="0" borderId="0" applyFont="0" applyFill="0" applyBorder="0" applyAlignment="0" applyProtection="0"/>
    <xf numFmtId="8" fontId="106" fillId="0" borderId="0" applyFont="0" applyFill="0" applyBorder="0" applyAlignment="0" applyProtection="0"/>
    <xf numFmtId="6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6" fontId="106" fillId="0" borderId="0" applyFont="0" applyFill="0" applyBorder="0" applyAlignment="0" applyProtection="0"/>
    <xf numFmtId="8" fontId="106" fillId="0" borderId="0" applyFont="0" applyFill="0" applyBorder="0" applyAlignment="0" applyProtection="0"/>
    <xf numFmtId="40" fontId="107" fillId="0" borderId="0">
      <alignment horizontal="left"/>
    </xf>
    <xf numFmtId="37" fontId="48" fillId="0" borderId="0"/>
    <xf numFmtId="0" fontId="103" fillId="0" borderId="0"/>
    <xf numFmtId="0" fontId="104" fillId="0" borderId="0"/>
    <xf numFmtId="0" fontId="104" fillId="0" borderId="0"/>
    <xf numFmtId="182" fontId="49" fillId="0" borderId="0"/>
    <xf numFmtId="0" fontId="108" fillId="0" borderId="0"/>
    <xf numFmtId="0" fontId="108" fillId="0" borderId="0"/>
    <xf numFmtId="0" fontId="108" fillId="0" borderId="0"/>
    <xf numFmtId="0" fontId="87" fillId="0" borderId="0"/>
    <xf numFmtId="0" fontId="108" fillId="0" borderId="0"/>
    <xf numFmtId="0" fontId="108" fillId="0" borderId="0"/>
    <xf numFmtId="0" fontId="108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221" fontId="4" fillId="0" borderId="0"/>
    <xf numFmtId="0" fontId="109" fillId="0" borderId="0"/>
    <xf numFmtId="0" fontId="110" fillId="0" borderId="0"/>
    <xf numFmtId="194" fontId="31" fillId="0" borderId="0" applyFont="0" applyFill="0" applyBorder="0" applyAlignment="0" applyProtection="0"/>
    <xf numFmtId="40" fontId="50" fillId="9" borderId="0">
      <alignment horizontal="right"/>
    </xf>
    <xf numFmtId="0" fontId="51" fillId="6" borderId="0">
      <alignment horizontal="center"/>
    </xf>
    <xf numFmtId="0" fontId="52" fillId="10" borderId="19"/>
    <xf numFmtId="0" fontId="53" fillId="0" borderId="0" applyBorder="0">
      <alignment horizontal="centerContinuous"/>
    </xf>
    <xf numFmtId="0" fontId="54" fillId="0" borderId="0" applyBorder="0">
      <alignment horizontal="centerContinuous"/>
    </xf>
    <xf numFmtId="0" fontId="111" fillId="0" borderId="0">
      <alignment horizontal="left"/>
    </xf>
    <xf numFmtId="0" fontId="112" fillId="0" borderId="0">
      <alignment horizontal="center"/>
    </xf>
    <xf numFmtId="0" fontId="113" fillId="0" borderId="0">
      <alignment horizontal="center"/>
    </xf>
    <xf numFmtId="190" fontId="46" fillId="0" borderId="0" applyFont="0" applyFill="0" applyBorder="0" applyAlignment="0" applyProtection="0"/>
    <xf numFmtId="222" fontId="114" fillId="0" borderId="0"/>
    <xf numFmtId="14" fontId="21" fillId="0" borderId="0">
      <alignment horizontal="center" wrapText="1"/>
      <protection locked="0"/>
    </xf>
    <xf numFmtId="183" fontId="4" fillId="0" borderId="0" applyFont="0" applyFill="0" applyBorder="0" applyAlignment="0" applyProtection="0"/>
    <xf numFmtId="210" fontId="36" fillId="0" borderId="0" applyFont="0" applyFill="0" applyBorder="0" applyAlignment="0" applyProtection="0"/>
    <xf numFmtId="223" fontId="81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06" fillId="0" borderId="20" applyNumberFormat="0" applyBorder="0"/>
    <xf numFmtId="3" fontId="55" fillId="0" borderId="0" applyNumberFormat="0" applyFill="0" applyBorder="0" applyAlignment="0" applyProtection="0"/>
    <xf numFmtId="211" fontId="81" fillId="0" borderId="0" applyFill="0" applyBorder="0" applyAlignment="0"/>
    <xf numFmtId="207" fontId="81" fillId="0" borderId="0" applyFill="0" applyBorder="0" applyAlignment="0"/>
    <xf numFmtId="211" fontId="81" fillId="0" borderId="0" applyFill="0" applyBorder="0" applyAlignment="0"/>
    <xf numFmtId="212" fontId="36" fillId="0" borderId="0" applyFill="0" applyBorder="0" applyAlignment="0"/>
    <xf numFmtId="207" fontId="81" fillId="0" borderId="0" applyFill="0" applyBorder="0" applyAlignment="0"/>
    <xf numFmtId="0" fontId="58" fillId="0" borderId="0" applyNumberFormat="0" applyFont="0" applyFill="0" applyBorder="0" applyAlignment="0" applyProtection="0">
      <alignment horizontal="left"/>
    </xf>
    <xf numFmtId="15" fontId="58" fillId="0" borderId="0" applyFont="0" applyFill="0" applyBorder="0" applyAlignment="0" applyProtection="0"/>
    <xf numFmtId="4" fontId="58" fillId="0" borderId="0" applyFont="0" applyFill="0" applyBorder="0" applyAlignment="0" applyProtection="0"/>
    <xf numFmtId="0" fontId="80" fillId="0" borderId="11">
      <alignment horizontal="center"/>
    </xf>
    <xf numFmtId="3" fontId="58" fillId="0" borderId="0" applyFont="0" applyFill="0" applyBorder="0" applyAlignment="0" applyProtection="0"/>
    <xf numFmtId="0" fontId="58" fillId="11" borderId="0" applyNumberFormat="0" applyFont="0" applyBorder="0" applyAlignment="0" applyProtection="0"/>
    <xf numFmtId="37" fontId="77" fillId="0" borderId="0"/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31" fillId="0" borderId="0" applyFont="0" applyFill="0" applyBorder="0" applyAlignment="0" applyProtection="0"/>
    <xf numFmtId="1" fontId="4" fillId="0" borderId="21" applyNumberFormat="0" applyFill="0" applyAlignment="0" applyProtection="0">
      <alignment horizontal="center" vertical="center"/>
    </xf>
    <xf numFmtId="0" fontId="115" fillId="12" borderId="0" applyNumberFormat="0" applyFont="0" applyBorder="0" applyAlignment="0">
      <alignment horizontal="center"/>
    </xf>
    <xf numFmtId="184" fontId="4" fillId="0" borderId="0" applyNumberFormat="0" applyFill="0" applyBorder="0" applyAlignment="0" applyProtection="0">
      <alignment horizontal="left"/>
    </xf>
    <xf numFmtId="0" fontId="89" fillId="0" borderId="22">
      <alignment vertical="center"/>
    </xf>
    <xf numFmtId="38" fontId="30" fillId="0" borderId="0" applyNumberFormat="0" applyFont="0" applyFill="0" applyBorder="0" applyAlignment="0"/>
    <xf numFmtId="0" fontId="115" fillId="1" borderId="2" applyNumberFormat="0" applyFont="0" applyAlignment="0">
      <alignment horizontal="center"/>
    </xf>
    <xf numFmtId="0" fontId="30" fillId="0" borderId="23" applyAlignment="0">
      <alignment horizontal="centerContinuous"/>
    </xf>
    <xf numFmtId="0" fontId="116" fillId="0" borderId="0" applyNumberFormat="0" applyFill="0" applyBorder="0" applyAlignment="0">
      <alignment horizontal="center"/>
    </xf>
    <xf numFmtId="12" fontId="117" fillId="0" borderId="10">
      <alignment horizontal="center"/>
    </xf>
    <xf numFmtId="0" fontId="4" fillId="0" borderId="0" applyNumberFormat="0" applyFill="0" applyBorder="0" applyAlignment="0" applyProtection="0"/>
    <xf numFmtId="0" fontId="20" fillId="0" borderId="0" applyNumberFormat="0" applyBorder="0">
      <alignment vertical="center"/>
    </xf>
    <xf numFmtId="0" fontId="118" fillId="6" borderId="0">
      <alignment wrapText="1"/>
    </xf>
    <xf numFmtId="40" fontId="56" fillId="0" borderId="0" applyBorder="0">
      <alignment horizontal="right"/>
    </xf>
    <xf numFmtId="0" fontId="119" fillId="0" borderId="0">
      <alignment horizontal="left"/>
    </xf>
    <xf numFmtId="0" fontId="90" fillId="0" borderId="0">
      <alignment horizontal="left"/>
    </xf>
    <xf numFmtId="0" fontId="97" fillId="0" borderId="0"/>
    <xf numFmtId="0" fontId="96" fillId="0" borderId="0"/>
    <xf numFmtId="0" fontId="90" fillId="0" borderId="0"/>
    <xf numFmtId="0" fontId="120" fillId="0" borderId="0"/>
    <xf numFmtId="0" fontId="120" fillId="0" borderId="0"/>
    <xf numFmtId="0" fontId="121" fillId="0" borderId="0"/>
    <xf numFmtId="0" fontId="121" fillId="0" borderId="0"/>
    <xf numFmtId="0" fontId="120" fillId="0" borderId="0"/>
    <xf numFmtId="0" fontId="120" fillId="0" borderId="0"/>
    <xf numFmtId="49" fontId="50" fillId="0" borderId="0" applyFill="0" applyBorder="0" applyAlignment="0"/>
    <xf numFmtId="224" fontId="36" fillId="0" borderId="0" applyFill="0" applyBorder="0" applyAlignment="0"/>
    <xf numFmtId="225" fontId="36" fillId="0" borderId="0" applyFill="0" applyBorder="0" applyAlignment="0"/>
    <xf numFmtId="0" fontId="57" fillId="0" borderId="0" applyFill="0" applyBorder="0" applyProtection="0">
      <alignment horizontal="left" vertical="top"/>
    </xf>
    <xf numFmtId="0" fontId="121" fillId="0" borderId="0"/>
    <xf numFmtId="0" fontId="120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2" fillId="0" borderId="0"/>
    <xf numFmtId="6" fontId="58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123" fillId="0" borderId="0" applyFont="0" applyFill="0" applyBorder="0" applyAlignment="0" applyProtection="0"/>
    <xf numFmtId="0" fontId="123" fillId="0" borderId="0" applyFont="0" applyFill="0" applyBorder="0" applyAlignment="0" applyProtection="0"/>
    <xf numFmtId="0" fontId="47" fillId="0" borderId="0" applyNumberFormat="0" applyFont="0" applyFill="0" applyBorder="0" applyProtection="0">
      <alignment horizontal="center" vertical="center" wrapText="1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24" fillId="0" borderId="0" applyNumberFormat="0" applyFill="0" applyBorder="0" applyAlignment="0" applyProtection="0">
      <alignment vertical="top"/>
      <protection locked="0"/>
    </xf>
    <xf numFmtId="9" fontId="125" fillId="0" borderId="0" applyFill="0" applyBorder="0" applyAlignment="0" applyProtection="0"/>
    <xf numFmtId="165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226" fontId="20" fillId="0" borderId="0" applyFont="0" applyFill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0" fontId="127" fillId="0" borderId="0"/>
    <xf numFmtId="165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2" fontId="128" fillId="0" borderId="0" applyFont="0" applyFill="0" applyBorder="0" applyAlignment="0" applyProtection="0"/>
    <xf numFmtId="44" fontId="128" fillId="0" borderId="0" applyFont="0" applyFill="0" applyBorder="0" applyAlignment="0" applyProtection="0"/>
    <xf numFmtId="0" fontId="129" fillId="0" borderId="0" applyNumberFormat="0" applyFill="0" applyBorder="0" applyAlignment="0" applyProtection="0">
      <alignment vertical="top"/>
      <protection locked="0"/>
    </xf>
    <xf numFmtId="0" fontId="20" fillId="0" borderId="0"/>
    <xf numFmtId="6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227" fontId="130" fillId="0" borderId="0" applyFont="0" applyFill="0" applyBorder="0" applyAlignment="0" applyProtection="0"/>
    <xf numFmtId="228" fontId="130" fillId="0" borderId="0" applyFont="0" applyFill="0" applyBorder="0" applyAlignment="0" applyProtection="0"/>
    <xf numFmtId="37" fontId="104" fillId="0" borderId="0"/>
    <xf numFmtId="0" fontId="25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9" fontId="131" fillId="0" borderId="0" applyFont="0" applyFill="0" applyBorder="0" applyAlignment="0" applyProtection="0"/>
    <xf numFmtId="229" fontId="132" fillId="0" borderId="0" applyFont="0" applyFill="0" applyBorder="0" applyAlignment="0" applyProtection="0"/>
    <xf numFmtId="230" fontId="132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1" fillId="0" borderId="0"/>
    <xf numFmtId="0" fontId="4" fillId="0" borderId="0"/>
    <xf numFmtId="231" fontId="133" fillId="0" borderId="0" applyFont="0" applyFill="0" applyBorder="0" applyAlignment="0" applyProtection="0"/>
    <xf numFmtId="165" fontId="77" fillId="0" borderId="0" applyFont="0" applyFill="0" applyBorder="0" applyAlignment="0" applyProtection="0"/>
    <xf numFmtId="167" fontId="77" fillId="0" borderId="0" applyFont="0" applyFill="0" applyBorder="0" applyAlignment="0" applyProtection="0"/>
    <xf numFmtId="0" fontId="134" fillId="0" borderId="0" applyNumberFormat="0" applyFill="0" applyBorder="0" applyAlignment="0" applyProtection="0">
      <alignment vertical="top"/>
      <protection locked="0"/>
    </xf>
    <xf numFmtId="0" fontId="133" fillId="0" borderId="0"/>
    <xf numFmtId="0" fontId="135" fillId="0" borderId="0"/>
    <xf numFmtId="165" fontId="136" fillId="0" borderId="0" applyFont="0" applyFill="0" applyBorder="0" applyAlignment="0" applyProtection="0"/>
    <xf numFmtId="0" fontId="60" fillId="0" borderId="0"/>
    <xf numFmtId="0" fontId="137" fillId="0" borderId="0" applyNumberFormat="0" applyFill="0" applyBorder="0" applyAlignment="0" applyProtection="0">
      <alignment vertical="top"/>
      <protection locked="0"/>
    </xf>
    <xf numFmtId="0" fontId="138" fillId="0" borderId="0"/>
    <xf numFmtId="164" fontId="59" fillId="0" borderId="0" applyFont="0" applyFill="0" applyBorder="0" applyAlignment="0" applyProtection="0"/>
    <xf numFmtId="164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202" fontId="140" fillId="0" borderId="0" applyFont="0" applyFill="0" applyBorder="0" applyAlignment="0" applyProtection="0"/>
    <xf numFmtId="201" fontId="140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0" fontId="20" fillId="0" borderId="0"/>
    <xf numFmtId="0" fontId="175" fillId="0" borderId="0" applyNumberFormat="0" applyFill="0" applyBorder="0" applyAlignment="0" applyProtection="0"/>
    <xf numFmtId="0" fontId="175" fillId="0" borderId="27" applyNumberFormat="0" applyFill="0" applyAlignment="0" applyProtection="0"/>
    <xf numFmtId="0" fontId="174" fillId="0" borderId="36" applyNumberFormat="0" applyFill="0" applyAlignment="0" applyProtection="0"/>
    <xf numFmtId="0" fontId="173" fillId="0" borderId="35" applyNumberFormat="0" applyFill="0" applyAlignment="0" applyProtection="0"/>
    <xf numFmtId="0" fontId="23" fillId="36" borderId="29" applyNumberFormat="0" applyFont="0" applyAlignment="0" applyProtection="0"/>
    <xf numFmtId="0" fontId="154" fillId="33" borderId="0" applyNumberFormat="0" applyBorder="0" applyAlignment="0" applyProtection="0"/>
    <xf numFmtId="0" fontId="154" fillId="28" borderId="0" applyNumberFormat="0" applyBorder="0" applyAlignment="0" applyProtection="0"/>
    <xf numFmtId="0" fontId="154" fillId="27" borderId="0" applyNumberFormat="0" applyBorder="0" applyAlignment="0" applyProtection="0"/>
    <xf numFmtId="0" fontId="154" fillId="32" borderId="0" applyNumberFormat="0" applyBorder="0" applyAlignment="0" applyProtection="0"/>
    <xf numFmtId="0" fontId="154" fillId="31" borderId="0" applyNumberFormat="0" applyBorder="0" applyAlignment="0" applyProtection="0"/>
    <xf numFmtId="0" fontId="154" fillId="30" borderId="0" applyNumberFormat="0" applyBorder="0" applyAlignment="0" applyProtection="0"/>
    <xf numFmtId="0" fontId="170" fillId="0" borderId="34" applyNumberFormat="0" applyFill="0" applyAlignment="0" applyProtection="0"/>
    <xf numFmtId="0" fontId="169" fillId="3" borderId="0" applyNumberFormat="0" applyBorder="0" applyAlignment="0" applyProtection="0"/>
    <xf numFmtId="0" fontId="168" fillId="21" borderId="25" applyNumberFormat="0" applyAlignment="0" applyProtection="0"/>
    <xf numFmtId="0" fontId="167" fillId="18" borderId="0" applyNumberFormat="0" applyBorder="0" applyAlignment="0" applyProtection="0"/>
    <xf numFmtId="0" fontId="164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62" fillId="34" borderId="25" applyNumberFormat="0" applyAlignment="0" applyProtection="0"/>
    <xf numFmtId="0" fontId="172" fillId="34" borderId="30" applyNumberFormat="0" applyAlignment="0" applyProtection="0"/>
    <xf numFmtId="0" fontId="171" fillId="17" borderId="0" applyNumberFormat="0" applyBorder="0" applyAlignment="0" applyProtection="0"/>
    <xf numFmtId="0" fontId="166" fillId="0" borderId="28" applyNumberFormat="0" applyFill="0" applyAlignment="0" applyProtection="0"/>
    <xf numFmtId="0" fontId="165" fillId="35" borderId="26" applyNumberFormat="0" applyAlignment="0" applyProtection="0"/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6" fontId="106" fillId="0" borderId="0" applyFont="0" applyFill="0" applyBorder="0" applyAlignment="0" applyProtection="0"/>
    <xf numFmtId="0" fontId="161" fillId="0" borderId="33"/>
    <xf numFmtId="0" fontId="38" fillId="0" borderId="4" applyProtection="0"/>
    <xf numFmtId="210" fontId="4" fillId="0" borderId="0" applyBorder="0">
      <alignment horizontal="centerContinuous" wrapText="1"/>
    </xf>
    <xf numFmtId="239" fontId="4" fillId="0" borderId="0" applyFill="0" applyBorder="0" applyAlignment="0"/>
    <xf numFmtId="238" fontId="4" fillId="0" borderId="0" applyFill="0" applyBorder="0" applyAlignment="0"/>
    <xf numFmtId="9" fontId="23" fillId="0" borderId="0"/>
    <xf numFmtId="4" fontId="150" fillId="39" borderId="31" applyNumberFormat="0" applyProtection="0">
      <alignment horizontal="right" vertical="center"/>
    </xf>
    <xf numFmtId="4" fontId="180" fillId="43" borderId="0" applyNumberFormat="0" applyProtection="0">
      <alignment horizontal="left" vertical="center" indent="1"/>
    </xf>
    <xf numFmtId="4" fontId="177" fillId="0" borderId="0" applyNumberFormat="0" applyProtection="0">
      <alignment horizontal="left" vertical="center" indent="1"/>
    </xf>
    <xf numFmtId="4" fontId="149" fillId="43" borderId="0" applyNumberFormat="0" applyProtection="0">
      <alignment horizontal="left" vertical="center" indent="1"/>
    </xf>
    <xf numFmtId="0" fontId="179" fillId="14" borderId="31" applyNumberFormat="0" applyProtection="0">
      <alignment horizontal="left" vertical="top" indent="1"/>
    </xf>
    <xf numFmtId="0" fontId="158" fillId="17" borderId="31" applyNumberFormat="0" applyProtection="0">
      <alignment horizontal="center" vertical="center" wrapText="1"/>
    </xf>
    <xf numFmtId="0" fontId="148" fillId="14" borderId="31" applyNumberFormat="0" applyProtection="0">
      <alignment horizontal="left" vertical="top" indent="1"/>
    </xf>
    <xf numFmtId="4" fontId="179" fillId="41" borderId="31" applyNumberFormat="0" applyProtection="0">
      <alignment horizontal="left" vertical="center" indent="1"/>
    </xf>
    <xf numFmtId="4" fontId="50" fillId="0" borderId="31" applyNumberFormat="0" applyProtection="0">
      <alignment horizontal="left" vertical="center" indent="1"/>
    </xf>
    <xf numFmtId="4" fontId="148" fillId="41" borderId="31" applyNumberFormat="0" applyProtection="0">
      <alignment horizontal="left" vertical="center" indent="1"/>
    </xf>
    <xf numFmtId="4" fontId="160" fillId="39" borderId="31" applyNumberFormat="0" applyProtection="0">
      <alignment horizontal="right" vertical="center"/>
    </xf>
    <xf numFmtId="4" fontId="179" fillId="39" borderId="31" applyNumberFormat="0" applyProtection="0">
      <alignment horizontal="right" vertical="center"/>
    </xf>
    <xf numFmtId="4" fontId="50" fillId="0" borderId="31" applyNumberFormat="0" applyProtection="0">
      <alignment horizontal="right" vertical="center"/>
    </xf>
    <xf numFmtId="4" fontId="148" fillId="39" borderId="31" applyNumberFormat="0" applyProtection="0">
      <alignment horizontal="right" vertical="center"/>
    </xf>
    <xf numFmtId="0" fontId="50" fillId="6" borderId="31" applyNumberFormat="0" applyProtection="0">
      <alignment horizontal="left" vertical="top" indent="1"/>
    </xf>
    <xf numFmtId="4" fontId="50" fillId="6" borderId="31" applyNumberFormat="0" applyProtection="0">
      <alignment horizontal="left" vertical="center" indent="1"/>
    </xf>
    <xf numFmtId="4" fontId="160" fillId="6" borderId="31" applyNumberFormat="0" applyProtection="0">
      <alignment vertical="center"/>
    </xf>
    <xf numFmtId="4" fontId="50" fillId="6" borderId="31" applyNumberFormat="0" applyProtection="0">
      <alignment vertical="center"/>
    </xf>
    <xf numFmtId="0" fontId="4" fillId="42" borderId="31" applyNumberFormat="0" applyProtection="0">
      <alignment horizontal="left" vertical="top" indent="1"/>
    </xf>
    <xf numFmtId="0" fontId="4" fillId="42" borderId="31" applyNumberFormat="0" applyProtection="0">
      <alignment horizontal="left" vertical="center" indent="1"/>
    </xf>
    <xf numFmtId="0" fontId="4" fillId="15" borderId="31" applyNumberFormat="0" applyProtection="0">
      <alignment horizontal="left" vertical="top" indent="1"/>
    </xf>
    <xf numFmtId="0" fontId="4" fillId="15" borderId="31" applyNumberFormat="0" applyProtection="0">
      <alignment horizontal="left" vertical="center" indent="1"/>
    </xf>
    <xf numFmtId="0" fontId="4" fillId="14" borderId="31" applyNumberFormat="0" applyProtection="0">
      <alignment horizontal="left" vertical="top" indent="1"/>
    </xf>
    <xf numFmtId="0" fontId="4" fillId="14" borderId="31" applyNumberFormat="0" applyProtection="0">
      <alignment horizontal="left" vertical="center" indent="1"/>
    </xf>
    <xf numFmtId="0" fontId="4" fillId="40" borderId="31" applyNumberFormat="0" applyProtection="0">
      <alignment horizontal="left" vertical="top" indent="1"/>
    </xf>
    <xf numFmtId="0" fontId="4" fillId="40" borderId="31" applyNumberFormat="0" applyProtection="0">
      <alignment horizontal="left" vertical="center" indent="1"/>
    </xf>
    <xf numFmtId="4" fontId="148" fillId="14" borderId="0" applyNumberFormat="0" applyProtection="0">
      <alignment horizontal="left" vertical="center" indent="1"/>
    </xf>
    <xf numFmtId="4" fontId="148" fillId="39" borderId="0" applyNumberFormat="0" applyProtection="0">
      <alignment horizontal="left" vertical="center" indent="1"/>
    </xf>
    <xf numFmtId="4" fontId="50" fillId="41" borderId="31" applyNumberFormat="0" applyProtection="0">
      <alignment horizontal="right" vertical="center"/>
    </xf>
    <xf numFmtId="4" fontId="159" fillId="40" borderId="0" applyNumberFormat="0" applyProtection="0">
      <alignment horizontal="left" vertical="center" indent="1"/>
    </xf>
    <xf numFmtId="4" fontId="179" fillId="39" borderId="0" applyNumberFormat="0" applyProtection="0">
      <alignment horizontal="left" vertical="center" indent="1"/>
    </xf>
    <xf numFmtId="4" fontId="50" fillId="39" borderId="0" applyNumberFormat="0" applyProtection="0">
      <alignment horizontal="left" vertical="center" indent="1"/>
    </xf>
    <xf numFmtId="4" fontId="148" fillId="39" borderId="0" applyNumberFormat="0" applyProtection="0">
      <alignment horizontal="left" vertical="center" indent="1"/>
    </xf>
    <xf numFmtId="4" fontId="178" fillId="38" borderId="32" applyNumberFormat="0" applyProtection="0">
      <alignment horizontal="left" vertical="center" indent="1"/>
    </xf>
    <xf numFmtId="4" fontId="158" fillId="38" borderId="32" applyNumberFormat="0" applyProtection="0">
      <alignment horizontal="left" vertical="center" indent="1"/>
    </xf>
    <xf numFmtId="4" fontId="147" fillId="38" borderId="32" applyNumberFormat="0" applyProtection="0">
      <alignment horizontal="left" vertical="center" indent="1"/>
    </xf>
    <xf numFmtId="4" fontId="50" fillId="24" borderId="31" applyNumberFormat="0" applyProtection="0">
      <alignment horizontal="right" vertical="center"/>
    </xf>
    <xf numFmtId="4" fontId="50" fillId="37" borderId="31" applyNumberFormat="0" applyProtection="0">
      <alignment horizontal="right" vertical="center"/>
    </xf>
    <xf numFmtId="4" fontId="50" fillId="32" borderId="31" applyNumberFormat="0" applyProtection="0">
      <alignment horizontal="right" vertical="center"/>
    </xf>
    <xf numFmtId="4" fontId="50" fillId="33" borderId="31" applyNumberFormat="0" applyProtection="0">
      <alignment horizontal="right" vertical="center"/>
    </xf>
    <xf numFmtId="4" fontId="50" fillId="29" borderId="31" applyNumberFormat="0" applyProtection="0">
      <alignment horizontal="right" vertical="center"/>
    </xf>
    <xf numFmtId="4" fontId="50" fillId="25" borderId="31" applyNumberFormat="0" applyProtection="0">
      <alignment horizontal="right" vertical="center"/>
    </xf>
    <xf numFmtId="4" fontId="50" fillId="31" borderId="31" applyNumberFormat="0" applyProtection="0">
      <alignment horizontal="right" vertical="center"/>
    </xf>
    <xf numFmtId="4" fontId="50" fillId="23" borderId="31" applyNumberFormat="0" applyProtection="0">
      <alignment horizontal="right" vertical="center"/>
    </xf>
    <xf numFmtId="4" fontId="50" fillId="17" borderId="31" applyNumberFormat="0" applyProtection="0">
      <alignment horizontal="right" vertical="center"/>
    </xf>
    <xf numFmtId="4" fontId="178" fillId="14" borderId="0" applyNumberFormat="0" applyProtection="0">
      <alignment horizontal="left" vertical="center" indent="1"/>
    </xf>
    <xf numFmtId="4" fontId="158" fillId="17" borderId="31" applyNumberFormat="0" applyProtection="0">
      <alignment horizontal="center" vertical="center"/>
    </xf>
    <xf numFmtId="4" fontId="147" fillId="14" borderId="0" applyNumberFormat="0" applyProtection="0">
      <alignment horizontal="left" vertical="center" indent="1"/>
    </xf>
    <xf numFmtId="0" fontId="158" fillId="13" borderId="31" applyNumberFormat="0" applyProtection="0">
      <alignment horizontal="left" vertical="top" indent="1"/>
    </xf>
    <xf numFmtId="4" fontId="147" fillId="13" borderId="31" applyNumberFormat="0" applyProtection="0">
      <alignment horizontal="left" vertical="center" indent="1"/>
    </xf>
    <xf numFmtId="4" fontId="157" fillId="13" borderId="31" applyNumberFormat="0" applyProtection="0">
      <alignment vertical="center"/>
    </xf>
    <xf numFmtId="4" fontId="147" fillId="3" borderId="31" applyNumberFormat="0" applyProtection="0">
      <alignment vertical="center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167" fontId="20" fillId="0" borderId="0" applyFont="0" applyFill="0" applyBorder="0" applyAlignment="0" applyProtection="0"/>
    <xf numFmtId="0" fontId="136" fillId="0" borderId="0"/>
    <xf numFmtId="209" fontId="73" fillId="0" borderId="0" applyFill="0" applyBorder="0" applyAlignment="0"/>
    <xf numFmtId="236" fontId="23" fillId="0" borderId="0" applyFill="0" applyBorder="0" applyAlignment="0"/>
    <xf numFmtId="166" fontId="73" fillId="0" borderId="0" applyFill="0" applyBorder="0" applyAlignment="0"/>
    <xf numFmtId="209" fontId="73" fillId="0" borderId="0" applyFill="0" applyBorder="0" applyAlignment="0"/>
    <xf numFmtId="166" fontId="73" fillId="0" borderId="0" applyFill="0" applyBorder="0" applyAlignment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237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9" fontId="136" fillId="0" borderId="0" applyFont="0" applyFill="0" applyBorder="0" applyAlignment="0" applyProtection="0"/>
    <xf numFmtId="0" fontId="4" fillId="0" borderId="0"/>
    <xf numFmtId="0" fontId="106" fillId="0" borderId="0"/>
    <xf numFmtId="0" fontId="176" fillId="0" borderId="0"/>
    <xf numFmtId="0" fontId="5" fillId="0" borderId="0"/>
    <xf numFmtId="182" fontId="143" fillId="0" borderId="0"/>
    <xf numFmtId="181" fontId="142" fillId="0" borderId="0" applyFont="0" applyFill="0" applyBorder="0" applyAlignment="0" applyProtection="0"/>
    <xf numFmtId="209" fontId="73" fillId="0" borderId="0" applyFill="0" applyBorder="0" applyAlignment="0"/>
    <xf numFmtId="236" fontId="23" fillId="0" borderId="0" applyFill="0" applyBorder="0" applyAlignment="0"/>
    <xf numFmtId="166" fontId="73" fillId="0" borderId="0" applyFill="0" applyBorder="0" applyAlignment="0"/>
    <xf numFmtId="209" fontId="73" fillId="0" borderId="0" applyFill="0" applyBorder="0" applyAlignment="0"/>
    <xf numFmtId="166" fontId="73" fillId="0" borderId="0" applyFill="0" applyBorder="0" applyAlignment="0"/>
    <xf numFmtId="0" fontId="2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233" fontId="5" fillId="0" borderId="0">
      <alignment horizontal="right"/>
    </xf>
    <xf numFmtId="40" fontId="156" fillId="0" borderId="21" applyBorder="0"/>
    <xf numFmtId="43" fontId="152" fillId="0" borderId="0" applyFont="0" applyFill="0" applyBorder="0" applyAlignment="0" applyProtection="0"/>
    <xf numFmtId="235" fontId="20" fillId="0" borderId="0" applyFont="0" applyFill="0" applyBorder="0" applyAlignment="0" applyProtection="0"/>
    <xf numFmtId="209" fontId="73" fillId="0" borderId="0" applyFill="0" applyBorder="0" applyAlignment="0"/>
    <xf numFmtId="236" fontId="23" fillId="0" borderId="0" applyFill="0" applyBorder="0" applyAlignment="0"/>
    <xf numFmtId="166" fontId="73" fillId="0" borderId="0" applyFill="0" applyBorder="0" applyAlignment="0"/>
    <xf numFmtId="209" fontId="73" fillId="0" borderId="0" applyFill="0" applyBorder="0" applyAlignment="0"/>
    <xf numFmtId="166" fontId="73" fillId="0" borderId="0" applyFill="0" applyBorder="0" applyAlignment="0"/>
    <xf numFmtId="234" fontId="142" fillId="0" borderId="0" applyFont="0" applyFill="0" applyBorder="0" applyAlignment="0" applyProtection="0"/>
    <xf numFmtId="209" fontId="73" fillId="0" borderId="0" applyFont="0" applyFill="0" applyBorder="0" applyAlignment="0" applyProtection="0"/>
    <xf numFmtId="232" fontId="23" fillId="0" borderId="0"/>
    <xf numFmtId="43" fontId="5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73" fillId="0" borderId="0" applyFont="0" applyFill="0" applyBorder="0" applyAlignment="0" applyProtection="0"/>
    <xf numFmtId="207" fontId="141" fillId="0" borderId="0"/>
    <xf numFmtId="207" fontId="141" fillId="0" borderId="0"/>
    <xf numFmtId="207" fontId="141" fillId="0" borderId="0"/>
    <xf numFmtId="207" fontId="141" fillId="0" borderId="0"/>
    <xf numFmtId="207" fontId="141" fillId="0" borderId="0"/>
    <xf numFmtId="207" fontId="141" fillId="0" borderId="0"/>
    <xf numFmtId="207" fontId="141" fillId="0" borderId="0"/>
    <xf numFmtId="207" fontId="141" fillId="0" borderId="0"/>
    <xf numFmtId="43" fontId="136" fillId="0" borderId="0" applyFont="0" applyFill="0" applyBorder="0" applyAlignment="0" applyProtection="0"/>
    <xf numFmtId="209" fontId="73" fillId="0" borderId="0" applyFill="0" applyBorder="0" applyAlignment="0"/>
    <xf numFmtId="236" fontId="23" fillId="0" borderId="0" applyFill="0" applyBorder="0" applyAlignment="0"/>
    <xf numFmtId="166" fontId="73" fillId="0" borderId="0" applyFill="0" applyBorder="0" applyAlignment="0"/>
    <xf numFmtId="171" fontId="4" fillId="0" borderId="0" applyFill="0" applyBorder="0" applyAlignment="0"/>
    <xf numFmtId="0" fontId="73" fillId="0" borderId="0" applyFill="0" applyBorder="0" applyAlignment="0"/>
    <xf numFmtId="170" fontId="73" fillId="0" borderId="0" applyFill="0" applyBorder="0" applyAlignment="0"/>
    <xf numFmtId="209" fontId="73" fillId="0" borderId="0" applyFill="0" applyBorder="0" applyAlignment="0"/>
    <xf numFmtId="0" fontId="152" fillId="0" borderId="0" applyFill="0" applyBorder="0" applyAlignment="0"/>
    <xf numFmtId="37" fontId="146" fillId="0" borderId="0"/>
    <xf numFmtId="37" fontId="146" fillId="0" borderId="0"/>
    <xf numFmtId="37" fontId="145" fillId="0" borderId="0"/>
    <xf numFmtId="37" fontId="155" fillId="0" borderId="24"/>
    <xf numFmtId="9" fontId="23" fillId="0" borderId="0"/>
    <xf numFmtId="0" fontId="154" fillId="29" borderId="0" applyNumberFormat="0" applyBorder="0" applyAlignment="0" applyProtection="0"/>
    <xf numFmtId="0" fontId="154" fillId="28" borderId="0" applyNumberFormat="0" applyBorder="0" applyAlignment="0" applyProtection="0"/>
    <xf numFmtId="0" fontId="154" fillId="27" borderId="0" applyNumberFormat="0" applyBorder="0" applyAlignment="0" applyProtection="0"/>
    <xf numFmtId="0" fontId="154" fillId="24" borderId="0" applyNumberFormat="0" applyBorder="0" applyAlignment="0" applyProtection="0"/>
    <xf numFmtId="0" fontId="154" fillId="23" borderId="0" applyNumberFormat="0" applyBorder="0" applyAlignment="0" applyProtection="0"/>
    <xf numFmtId="0" fontId="154" fillId="26" borderId="0" applyNumberFormat="0" applyBorder="0" applyAlignment="0" applyProtection="0"/>
    <xf numFmtId="0" fontId="153" fillId="25" borderId="0" applyNumberFormat="0" applyBorder="0" applyAlignment="0" applyProtection="0"/>
    <xf numFmtId="0" fontId="153" fillId="22" borderId="0" applyNumberFormat="0" applyBorder="0" applyAlignment="0" applyProtection="0"/>
    <xf numFmtId="0" fontId="153" fillId="19" borderId="0" applyNumberFormat="0" applyBorder="0" applyAlignment="0" applyProtection="0"/>
    <xf numFmtId="0" fontId="153" fillId="24" borderId="0" applyNumberFormat="0" applyBorder="0" applyAlignment="0" applyProtection="0"/>
    <xf numFmtId="0" fontId="153" fillId="23" borderId="0" applyNumberFormat="0" applyBorder="0" applyAlignment="0" applyProtection="0"/>
    <xf numFmtId="0" fontId="153" fillId="22" borderId="0" applyNumberFormat="0" applyBorder="0" applyAlignment="0" applyProtection="0"/>
    <xf numFmtId="0" fontId="153" fillId="21" borderId="0" applyNumberFormat="0" applyBorder="0" applyAlignment="0" applyProtection="0"/>
    <xf numFmtId="0" fontId="153" fillId="20" borderId="0" applyNumberFormat="0" applyBorder="0" applyAlignment="0" applyProtection="0"/>
    <xf numFmtId="0" fontId="153" fillId="19" borderId="0" applyNumberFormat="0" applyBorder="0" applyAlignment="0" applyProtection="0"/>
    <xf numFmtId="0" fontId="153" fillId="18" borderId="0" applyNumberFormat="0" applyBorder="0" applyAlignment="0" applyProtection="0"/>
    <xf numFmtId="0" fontId="153" fillId="17" borderId="0" applyNumberFormat="0" applyBorder="0" applyAlignment="0" applyProtection="0"/>
    <xf numFmtId="0" fontId="153" fillId="16" borderId="0" applyNumberFormat="0" applyBorder="0" applyAlignment="0" applyProtection="0"/>
    <xf numFmtId="0" fontId="151" fillId="0" borderId="0" applyFont="0" applyFill="0" applyBorder="0" applyAlignment="0" applyProtection="0"/>
    <xf numFmtId="9" fontId="23" fillId="0" borderId="0"/>
    <xf numFmtId="0" fontId="136" fillId="0" borderId="0"/>
    <xf numFmtId="6" fontId="10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36" fillId="0" borderId="0"/>
    <xf numFmtId="0" fontId="136" fillId="0" borderId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0" fontId="136" fillId="0" borderId="0"/>
    <xf numFmtId="43" fontId="136" fillId="0" borderId="0" applyFont="0" applyFill="0" applyBorder="0" applyAlignment="0" applyProtection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4" fillId="0" borderId="0"/>
    <xf numFmtId="167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81" fillId="0" borderId="0"/>
    <xf numFmtId="167" fontId="181" fillId="0" borderId="0" applyFont="0" applyFill="0" applyBorder="0" applyAlignment="0" applyProtection="0"/>
    <xf numFmtId="0" fontId="182" fillId="0" borderId="0" applyAlignment="0"/>
    <xf numFmtId="43" fontId="3" fillId="0" borderId="0" applyFont="0" applyFill="0" applyBorder="0" applyAlignment="0" applyProtection="0"/>
    <xf numFmtId="0" fontId="3" fillId="0" borderId="0"/>
    <xf numFmtId="0" fontId="182" fillId="0" borderId="0" applyAlignment="0"/>
    <xf numFmtId="0" fontId="3" fillId="0" borderId="0"/>
    <xf numFmtId="0" fontId="20" fillId="0" borderId="0"/>
    <xf numFmtId="0" fontId="70" fillId="0" borderId="7" applyNumberFormat="0" applyFill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3" fillId="0" borderId="0"/>
    <xf numFmtId="179" fontId="20" fillId="0" borderId="0" applyFont="0" applyFill="0" applyBorder="0" applyAlignment="0" applyProtection="0"/>
    <xf numFmtId="0" fontId="95" fillId="0" borderId="17">
      <alignment horizontal="left" vertical="top"/>
    </xf>
    <xf numFmtId="0" fontId="95" fillId="0" borderId="18">
      <alignment horizontal="left" vertical="top"/>
    </xf>
    <xf numFmtId="0" fontId="98" fillId="0" borderId="18">
      <alignment horizontal="left" vertical="top"/>
    </xf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06" fillId="0" borderId="20" applyNumberFormat="0" applyBorder="0"/>
    <xf numFmtId="0" fontId="3" fillId="0" borderId="0"/>
    <xf numFmtId="1" fontId="4" fillId="0" borderId="21" applyNumberFormat="0" applyFill="0" applyAlignment="0" applyProtection="0">
      <alignment horizontal="center" vertical="center"/>
    </xf>
    <xf numFmtId="0" fontId="20" fillId="0" borderId="0" applyNumberFormat="0" applyBorder="0">
      <alignment vertical="center"/>
    </xf>
    <xf numFmtId="0" fontId="3" fillId="0" borderId="0"/>
    <xf numFmtId="0" fontId="20" fillId="0" borderId="0"/>
    <xf numFmtId="167" fontId="20" fillId="0" borderId="0" applyFont="0" applyFill="0" applyBorder="0" applyAlignment="0" applyProtection="0"/>
    <xf numFmtId="0" fontId="3" fillId="0" borderId="0"/>
    <xf numFmtId="40" fontId="156" fillId="0" borderId="21" applyBorder="0"/>
    <xf numFmtId="235" fontId="20" fillId="0" borderId="0" applyFont="0" applyFill="0" applyBorder="0" applyAlignment="0" applyProtection="0"/>
    <xf numFmtId="0" fontId="30" fillId="0" borderId="23" applyAlignment="0">
      <alignment horizontal="centerContinuous"/>
    </xf>
    <xf numFmtId="0" fontId="3" fillId="0" borderId="0"/>
    <xf numFmtId="0" fontId="4" fillId="0" borderId="0"/>
    <xf numFmtId="167" fontId="4" fillId="0" borderId="0" applyFont="0" applyFill="0" applyBorder="0" applyAlignment="0" applyProtection="0"/>
    <xf numFmtId="0" fontId="20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5" fillId="0" borderId="17">
      <alignment horizontal="left" vertical="top"/>
    </xf>
    <xf numFmtId="0" fontId="95" fillId="0" borderId="18">
      <alignment horizontal="left" vertical="top"/>
    </xf>
    <xf numFmtId="0" fontId="98" fillId="0" borderId="18">
      <alignment horizontal="left" vertical="top"/>
    </xf>
    <xf numFmtId="1" fontId="4" fillId="0" borderId="21" applyNumberFormat="0" applyFill="0" applyAlignment="0" applyProtection="0">
      <alignment horizontal="center" vertical="center"/>
    </xf>
    <xf numFmtId="40" fontId="156" fillId="0" borderId="21" applyBorder="0"/>
    <xf numFmtId="0" fontId="95" fillId="0" borderId="17">
      <alignment horizontal="left" vertical="top"/>
    </xf>
    <xf numFmtId="0" fontId="95" fillId="0" borderId="18">
      <alignment horizontal="left" vertical="top"/>
    </xf>
    <xf numFmtId="0" fontId="98" fillId="0" borderId="18">
      <alignment horizontal="left" vertical="top"/>
    </xf>
    <xf numFmtId="1" fontId="4" fillId="0" borderId="21" applyNumberFormat="0" applyFill="0" applyAlignment="0" applyProtection="0">
      <alignment horizontal="center" vertical="center"/>
    </xf>
    <xf numFmtId="40" fontId="156" fillId="0" borderId="21" applyBorder="0"/>
    <xf numFmtId="43" fontId="182" fillId="0" borderId="0" applyFont="0" applyFill="0" applyBorder="0" applyAlignment="0" applyProtection="0"/>
    <xf numFmtId="43" fontId="183" fillId="0" borderId="0" applyFont="0" applyFill="0" applyBorder="0" applyAlignment="0" applyProtection="0"/>
    <xf numFmtId="9" fontId="18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84" fillId="0" borderId="0"/>
    <xf numFmtId="0" fontId="3" fillId="0" borderId="0"/>
    <xf numFmtId="0" fontId="3" fillId="0" borderId="0"/>
    <xf numFmtId="0" fontId="21" fillId="0" borderId="0"/>
    <xf numFmtId="0" fontId="3" fillId="0" borderId="0"/>
    <xf numFmtId="167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75" fillId="0" borderId="39" applyNumberFormat="0" applyFill="0" applyAlignment="0" applyProtection="0"/>
    <xf numFmtId="0" fontId="28" fillId="0" borderId="0"/>
    <xf numFmtId="43" fontId="3" fillId="0" borderId="0" applyFont="0" applyFill="0" applyBorder="0" applyAlignment="0" applyProtection="0"/>
    <xf numFmtId="14" fontId="40" fillId="8" borderId="38">
      <alignment horizontal="center" vertical="center" wrapText="1"/>
    </xf>
    <xf numFmtId="14" fontId="40" fillId="8" borderId="38">
      <alignment horizontal="center" vertical="center" wrapText="1"/>
    </xf>
    <xf numFmtId="0" fontId="33" fillId="0" borderId="38" applyFill="0">
      <alignment horizontal="center"/>
      <protection locked="0"/>
    </xf>
    <xf numFmtId="43" fontId="3" fillId="0" borderId="0" applyFont="0" applyFill="0" applyBorder="0" applyAlignment="0" applyProtection="0"/>
    <xf numFmtId="0" fontId="28" fillId="0" borderId="0"/>
    <xf numFmtId="9" fontId="3" fillId="0" borderId="0" applyFont="0" applyFill="0" applyBorder="0" applyAlignment="0" applyProtection="0"/>
    <xf numFmtId="0" fontId="71" fillId="0" borderId="37" applyNumberFormat="0" applyFill="0" applyProtection="0">
      <alignment horizontal="center"/>
    </xf>
    <xf numFmtId="0" fontId="100" fillId="0" borderId="38">
      <alignment horizontal="center"/>
    </xf>
    <xf numFmtId="0" fontId="80" fillId="0" borderId="38">
      <alignment horizontal="center"/>
    </xf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4" fillId="0" borderId="0"/>
    <xf numFmtId="0" fontId="186" fillId="0" borderId="0"/>
    <xf numFmtId="0" fontId="4" fillId="0" borderId="0"/>
    <xf numFmtId="0" fontId="186" fillId="0" borderId="0"/>
    <xf numFmtId="0" fontId="4" fillId="0" borderId="0">
      <alignment vertical="top"/>
    </xf>
    <xf numFmtId="0" fontId="10" fillId="0" borderId="0"/>
    <xf numFmtId="0" fontId="5" fillId="0" borderId="0"/>
    <xf numFmtId="9" fontId="58" fillId="0" borderId="0" applyFont="0" applyFill="0" applyBorder="0" applyAlignment="0" applyProtection="0"/>
    <xf numFmtId="0" fontId="2" fillId="0" borderId="0"/>
    <xf numFmtId="0" fontId="2" fillId="2" borderId="6" applyNumberFormat="0" applyFont="0" applyAlignment="0" applyProtection="0"/>
    <xf numFmtId="0" fontId="2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/>
    <xf numFmtId="14" fontId="40" fillId="8" borderId="38">
      <alignment horizontal="center" vertical="center" wrapText="1"/>
    </xf>
    <xf numFmtId="0" fontId="2" fillId="0" borderId="0"/>
    <xf numFmtId="14" fontId="40" fillId="8" borderId="38">
      <alignment horizontal="center" vertical="center" wrapText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2" fillId="0" borderId="0"/>
    <xf numFmtId="167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242" fontId="2" fillId="0" borderId="0" applyFont="0" applyFill="0" applyBorder="0" applyAlignment="0" applyProtection="0"/>
    <xf numFmtId="0" fontId="193" fillId="0" borderId="0"/>
    <xf numFmtId="0" fontId="194" fillId="7" borderId="0">
      <alignment horizontal="left"/>
    </xf>
    <xf numFmtId="14" fontId="101" fillId="9" borderId="40">
      <alignment horizontal="left"/>
    </xf>
    <xf numFmtId="0" fontId="195" fillId="0" borderId="0"/>
    <xf numFmtId="167" fontId="195" fillId="0" borderId="0" applyFont="0" applyFill="0" applyBorder="0" applyAlignment="0" applyProtection="0"/>
    <xf numFmtId="0" fontId="193" fillId="0" borderId="0"/>
    <xf numFmtId="0" fontId="2" fillId="0" borderId="0"/>
    <xf numFmtId="167" fontId="2" fillId="0" borderId="0" applyFont="0" applyFill="0" applyBorder="0" applyAlignment="0" applyProtection="0"/>
    <xf numFmtId="0" fontId="4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84" fillId="0" borderId="0"/>
    <xf numFmtId="0" fontId="196" fillId="0" borderId="0" applyNumberFormat="0" applyFill="0" applyBorder="0" applyAlignment="0" applyProtection="0"/>
    <xf numFmtId="167" fontId="18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93" fillId="0" borderId="0"/>
    <xf numFmtId="0" fontId="2" fillId="0" borderId="0"/>
    <xf numFmtId="0" fontId="19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98" fillId="0" borderId="0"/>
    <xf numFmtId="43" fontId="183" fillId="0" borderId="0" applyFont="0" applyFill="0" applyBorder="0" applyAlignment="0" applyProtection="0"/>
    <xf numFmtId="0" fontId="2" fillId="0" borderId="0"/>
    <xf numFmtId="0" fontId="20" fillId="0" borderId="0"/>
    <xf numFmtId="167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9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99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0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18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0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93" fillId="0" borderId="0"/>
    <xf numFmtId="0" fontId="199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1" fillId="0" borderId="0"/>
    <xf numFmtId="167" fontId="203" fillId="0" borderId="0" applyFont="0" applyFill="0" applyBorder="0" applyAlignment="0" applyProtection="0"/>
    <xf numFmtId="0" fontId="204" fillId="0" borderId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20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3" fillId="0" borderId="0" applyFont="0" applyFill="0" applyBorder="0" applyAlignment="0" applyProtection="0"/>
    <xf numFmtId="167" fontId="201" fillId="0" borderId="0" applyFont="0" applyFill="0" applyBorder="0" applyAlignment="0" applyProtection="0"/>
    <xf numFmtId="167" fontId="1" fillId="0" borderId="0" applyFont="0" applyFill="0" applyBorder="0" applyAlignment="0" applyProtection="0"/>
    <xf numFmtId="243" fontId="20" fillId="0" borderId="0"/>
    <xf numFmtId="0" fontId="184" fillId="0" borderId="0"/>
    <xf numFmtId="0" fontId="205" fillId="0" borderId="0"/>
    <xf numFmtId="0" fontId="20" fillId="0" borderId="0"/>
    <xf numFmtId="244" fontId="204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>
      <protection locked="0"/>
    </xf>
    <xf numFmtId="0" fontId="20" fillId="0" borderId="0">
      <protection locked="0"/>
    </xf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207" fillId="0" borderId="0"/>
    <xf numFmtId="43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" fillId="0" borderId="0"/>
    <xf numFmtId="0" fontId="206" fillId="65" borderId="0" applyNumberFormat="0" applyBorder="0" applyAlignment="0" applyProtection="0"/>
    <xf numFmtId="0" fontId="208" fillId="0" borderId="0" applyBorder="0">
      <alignment horizontal="centerContinuous"/>
    </xf>
    <xf numFmtId="0" fontId="209" fillId="0" borderId="0" applyBorder="0">
      <alignment horizontal="centerContinuous"/>
    </xf>
    <xf numFmtId="0" fontId="210" fillId="9" borderId="0">
      <alignment horizontal="right"/>
    </xf>
    <xf numFmtId="0" fontId="209" fillId="9" borderId="19"/>
    <xf numFmtId="40" fontId="211" fillId="9" borderId="0">
      <alignment horizontal="right"/>
    </xf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84" fillId="0" borderId="0"/>
    <xf numFmtId="0" fontId="1" fillId="0" borderId="0"/>
    <xf numFmtId="43" fontId="212" fillId="0" borderId="0" applyFont="0" applyFill="0" applyBorder="0" applyAlignment="0" applyProtection="0"/>
    <xf numFmtId="0" fontId="184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50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84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02" fillId="0" borderId="0"/>
    <xf numFmtId="167" fontId="202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>
      <protection locked="0"/>
    </xf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5" fillId="0" borderId="0">
      <protection locked="0"/>
    </xf>
    <xf numFmtId="43" fontId="125" fillId="0" borderId="0" applyFill="0" applyBorder="0" applyProtection="0"/>
    <xf numFmtId="9" fontId="31" fillId="0" borderId="0" applyFont="0" applyFill="0" applyBorder="0" applyAlignment="0" applyProtection="0"/>
    <xf numFmtId="43" fontId="4" fillId="0" borderId="0" applyNumberForma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213" fillId="0" borderId="0"/>
    <xf numFmtId="43" fontId="1" fillId="0" borderId="0" applyFont="0" applyFill="0" applyBorder="0" applyAlignment="0" applyProtection="0"/>
    <xf numFmtId="0" fontId="198" fillId="0" borderId="0"/>
    <xf numFmtId="0" fontId="198" fillId="0" borderId="0"/>
    <xf numFmtId="43" fontId="183" fillId="0" borderId="0" applyFont="0" applyFill="0" applyBorder="0" applyAlignment="0" applyProtection="0"/>
    <xf numFmtId="0" fontId="1" fillId="0" borderId="0"/>
    <xf numFmtId="167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9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98" fillId="0" borderId="0"/>
    <xf numFmtId="0" fontId="198" fillId="0" borderId="0"/>
    <xf numFmtId="0" fontId="198" fillId="0" borderId="0"/>
    <xf numFmtId="0" fontId="198" fillId="0" borderId="0"/>
    <xf numFmtId="0" fontId="198" fillId="0" borderId="0"/>
    <xf numFmtId="43" fontId="183" fillId="0" borderId="0" applyFont="0" applyFill="0" applyBorder="0" applyAlignment="0" applyProtection="0"/>
    <xf numFmtId="0" fontId="216" fillId="0" borderId="0" applyBorder="0">
      <alignment horizontal="centerContinuous"/>
    </xf>
    <xf numFmtId="0" fontId="238" fillId="48" borderId="44" applyNumberFormat="0" applyAlignment="0" applyProtection="0"/>
    <xf numFmtId="0" fontId="241" fillId="44" borderId="0" applyNumberFormat="0" applyBorder="0" applyAlignment="0" applyProtection="0"/>
    <xf numFmtId="167" fontId="183" fillId="0" borderId="0" applyFont="0" applyFill="0" applyBorder="0" applyAlignment="0" applyProtection="0"/>
    <xf numFmtId="9" fontId="183" fillId="0" borderId="0" applyFont="0" applyFill="0" applyBorder="0" applyAlignment="0" applyProtection="0"/>
    <xf numFmtId="0" fontId="219" fillId="23" borderId="0" applyNumberFormat="0" applyBorder="0" applyAlignment="0" applyProtection="0"/>
    <xf numFmtId="167" fontId="183" fillId="0" borderId="0" applyFont="0" applyFill="0" applyBorder="0" applyAlignment="0" applyProtection="0"/>
    <xf numFmtId="0" fontId="244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83" fillId="0" borderId="0" applyFont="0" applyFill="0" applyBorder="0" applyAlignment="0" applyProtection="0"/>
    <xf numFmtId="167" fontId="18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19" fillId="19" borderId="0" applyNumberFormat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93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51" fillId="0" borderId="0" applyNumberFormat="0" applyFill="0" applyBorder="0" applyAlignment="0" applyProtection="0"/>
    <xf numFmtId="24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83" fillId="0" borderId="0" applyFont="0" applyFill="0" applyBorder="0" applyAlignment="0" applyProtection="0"/>
    <xf numFmtId="0" fontId="225" fillId="18" borderId="0" applyNumberFormat="0" applyBorder="0" applyAlignment="0" applyProtection="0"/>
    <xf numFmtId="0" fontId="220" fillId="23" borderId="0" applyNumberFormat="0" applyBorder="0" applyAlignment="0" applyProtection="0"/>
    <xf numFmtId="167" fontId="1" fillId="0" borderId="0" applyFont="0" applyFill="0" applyBorder="0" applyAlignment="0" applyProtection="0"/>
    <xf numFmtId="43" fontId="183" fillId="0" borderId="0" applyFont="0" applyFill="0" applyBorder="0" applyAlignment="0" applyProtection="0"/>
    <xf numFmtId="0" fontId="245" fillId="47" borderId="44" applyNumberFormat="0" applyAlignment="0" applyProtection="0"/>
    <xf numFmtId="0" fontId="197" fillId="0" borderId="0"/>
    <xf numFmtId="167" fontId="1" fillId="0" borderId="0" applyFont="0" applyFill="0" applyBorder="0" applyAlignment="0" applyProtection="0"/>
    <xf numFmtId="43" fontId="18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8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43" fillId="0" borderId="42" applyNumberFormat="0" applyFill="0" applyAlignment="0" applyProtection="0"/>
    <xf numFmtId="43" fontId="4" fillId="0" borderId="0" applyFont="0" applyFill="0" applyBorder="0" applyAlignment="0" applyProtection="0"/>
    <xf numFmtId="0" fontId="193" fillId="19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183" fillId="0" borderId="0" applyFont="0" applyFill="0" applyBorder="0" applyAlignment="0" applyProtection="0"/>
    <xf numFmtId="0" fontId="193" fillId="24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236" fillId="24" borderId="0" applyNumberFormat="0" applyBorder="0" applyAlignment="0" applyProtection="0"/>
    <xf numFmtId="43" fontId="1" fillId="0" borderId="0" applyFont="0" applyFill="0" applyBorder="0" applyAlignment="0" applyProtection="0"/>
    <xf numFmtId="0" fontId="193" fillId="54" borderId="0" applyNumberFormat="0" applyBorder="0" applyAlignment="0" applyProtection="0"/>
    <xf numFmtId="43" fontId="18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16" fillId="9" borderId="19"/>
    <xf numFmtId="9" fontId="101" fillId="0" borderId="0" applyFont="0" applyFill="0" applyBorder="0" applyAlignment="0" applyProtection="0"/>
    <xf numFmtId="43" fontId="183" fillId="0" borderId="0" applyFont="0" applyFill="0" applyBorder="0" applyAlignment="0" applyProtection="0"/>
    <xf numFmtId="43" fontId="183" fillId="0" borderId="0" applyFont="0" applyFill="0" applyBorder="0" applyAlignment="0" applyProtection="0"/>
    <xf numFmtId="43" fontId="183" fillId="0" borderId="0" applyFont="0" applyFill="0" applyBorder="0" applyAlignment="0" applyProtection="0"/>
    <xf numFmtId="9" fontId="183" fillId="0" borderId="0" applyFont="0" applyFill="0" applyBorder="0" applyAlignment="0" applyProtection="0"/>
    <xf numFmtId="0" fontId="193" fillId="16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7" fontId="18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48" fillId="48" borderId="45" applyNumberFormat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20" fillId="31" borderId="0" applyNumberFormat="0" applyBorder="0" applyAlignment="0" applyProtection="0"/>
    <xf numFmtId="0" fontId="236" fillId="53" borderId="0" applyNumberFormat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245" fillId="47" borderId="44" applyNumberFormat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93" fillId="19" borderId="0" applyNumberFormat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19" fillId="17" borderId="0" applyNumberFormat="0" applyBorder="0" applyAlignment="0" applyProtection="0"/>
    <xf numFmtId="0" fontId="236" fillId="57" borderId="0" applyNumberFormat="0" applyBorder="0" applyAlignment="0" applyProtection="0"/>
    <xf numFmtId="9" fontId="183" fillId="0" borderId="0" applyFont="0" applyFill="0" applyBorder="0" applyAlignment="0" applyProtection="0"/>
    <xf numFmtId="0" fontId="1" fillId="0" borderId="0"/>
    <xf numFmtId="0" fontId="1" fillId="0" borderId="0"/>
    <xf numFmtId="0" fontId="242" fillId="0" borderId="41" applyNumberFormat="0" applyFill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9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36" fillId="55" borderId="0" applyNumberFormat="0" applyBorder="0" applyAlignment="0" applyProtection="0"/>
    <xf numFmtId="43" fontId="21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15" fillId="0" borderId="0" applyBorder="0">
      <alignment horizontal="centerContinuous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219" fillId="0" borderId="0" applyFont="0" applyFill="0" applyBorder="0" applyAlignment="0" applyProtection="0"/>
    <xf numFmtId="0" fontId="238" fillId="48" borderId="44" applyNumberFormat="0" applyAlignment="0" applyProtection="0"/>
    <xf numFmtId="0" fontId="193" fillId="60" borderId="0" applyNumberFormat="0" applyBorder="0" applyAlignment="0" applyProtection="0"/>
    <xf numFmtId="43" fontId="183" fillId="0" borderId="0" applyFont="0" applyFill="0" applyBorder="0" applyAlignment="0" applyProtection="0"/>
    <xf numFmtId="0" fontId="1" fillId="0" borderId="0"/>
    <xf numFmtId="0" fontId="220" fillId="33" borderId="0" applyNumberFormat="0" applyBorder="0" applyAlignment="0" applyProtection="0"/>
    <xf numFmtId="43" fontId="183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36" fillId="53" borderId="0" applyNumberFormat="0" applyBorder="0" applyAlignment="0" applyProtection="0"/>
    <xf numFmtId="43" fontId="1" fillId="0" borderId="0" applyFont="0" applyFill="0" applyBorder="0" applyAlignment="0" applyProtection="0"/>
    <xf numFmtId="40" fontId="218" fillId="9" borderId="0">
      <alignment horizontal="right"/>
    </xf>
    <xf numFmtId="43" fontId="183" fillId="0" borderId="0" applyFont="0" applyFill="0" applyBorder="0" applyAlignment="0" applyProtection="0"/>
    <xf numFmtId="43" fontId="183" fillId="0" borderId="0" applyFont="0" applyFill="0" applyBorder="0" applyAlignment="0" applyProtection="0"/>
    <xf numFmtId="0" fontId="229" fillId="21" borderId="25" applyNumberFormat="0" applyAlignment="0" applyProtection="0"/>
    <xf numFmtId="43" fontId="183" fillId="0" borderId="0" applyFont="0" applyFill="0" applyBorder="0" applyAlignment="0" applyProtection="0"/>
    <xf numFmtId="0" fontId="193" fillId="0" borderId="0"/>
    <xf numFmtId="0" fontId="193" fillId="16" borderId="0" applyNumberFormat="0" applyBorder="0" applyAlignment="0" applyProtection="0"/>
    <xf numFmtId="245" fontId="4" fillId="0" borderId="0" applyFont="0" applyFill="0" applyBorder="0" applyAlignment="0" applyProtection="0"/>
    <xf numFmtId="0" fontId="219" fillId="16" borderId="0" applyNumberFormat="0" applyBorder="0" applyAlignment="0" applyProtection="0"/>
    <xf numFmtId="0" fontId="219" fillId="24" borderId="0" applyNumberFormat="0" applyBorder="0" applyAlignment="0" applyProtection="0"/>
    <xf numFmtId="167" fontId="4" fillId="0" borderId="0" applyFont="0" applyFill="0" applyBorder="0" applyAlignment="0" applyProtection="0"/>
    <xf numFmtId="167" fontId="183" fillId="0" borderId="0" applyFont="0" applyFill="0" applyBorder="0" applyAlignment="0" applyProtection="0"/>
    <xf numFmtId="0" fontId="193" fillId="18" borderId="0" applyNumberFormat="0" applyBorder="0" applyAlignment="0" applyProtection="0"/>
    <xf numFmtId="43" fontId="183" fillId="0" borderId="0" applyFont="0" applyFill="0" applyBorder="0" applyAlignment="0" applyProtection="0"/>
    <xf numFmtId="0" fontId="193" fillId="18" borderId="0" applyNumberFormat="0" applyBorder="0" applyAlignment="0" applyProtection="0"/>
    <xf numFmtId="167" fontId="4" fillId="0" borderId="0" applyFont="0" applyFill="0" applyBorder="0" applyAlignment="0" applyProtection="0"/>
    <xf numFmtId="0" fontId="193" fillId="17" borderId="0" applyNumberFormat="0" applyBorder="0" applyAlignment="0" applyProtection="0"/>
    <xf numFmtId="43" fontId="183" fillId="0" borderId="0" applyFont="0" applyFill="0" applyBorder="0" applyAlignment="0" applyProtection="0"/>
    <xf numFmtId="167" fontId="183" fillId="0" borderId="0" applyFont="0" applyFill="0" applyBorder="0" applyAlignment="0" applyProtection="0"/>
    <xf numFmtId="0" fontId="235" fillId="0" borderId="0" applyNumberFormat="0" applyFill="0" applyBorder="0" applyAlignment="0" applyProtection="0"/>
    <xf numFmtId="0" fontId="250" fillId="0" borderId="48" applyNumberFormat="0" applyFill="0" applyAlignment="0" applyProtection="0"/>
    <xf numFmtId="43" fontId="183" fillId="0" borderId="0" applyFont="0" applyFill="0" applyBorder="0" applyAlignment="0" applyProtection="0"/>
    <xf numFmtId="0" fontId="234" fillId="0" borderId="34" applyNumberFormat="0" applyFill="0" applyAlignment="0" applyProtection="0"/>
    <xf numFmtId="0" fontId="250" fillId="0" borderId="48" applyNumberFormat="0" applyFill="0" applyAlignment="0" applyProtection="0"/>
    <xf numFmtId="43" fontId="20" fillId="0" borderId="0" applyFont="0" applyFill="0" applyBorder="0" applyAlignment="0" applyProtection="0"/>
    <xf numFmtId="0" fontId="249" fillId="0" borderId="0" applyNumberFormat="0" applyFill="0" applyBorder="0" applyAlignment="0" applyProtection="0"/>
    <xf numFmtId="0" fontId="236" fillId="24" borderId="0" applyNumberFormat="0" applyBorder="0" applyAlignment="0" applyProtection="0"/>
    <xf numFmtId="0" fontId="193" fillId="24" borderId="0" applyNumberFormat="0" applyBorder="0" applyAlignment="0" applyProtection="0"/>
    <xf numFmtId="0" fontId="220" fillId="24" borderId="0" applyNumberFormat="0" applyBorder="0" applyAlignment="0" applyProtection="0"/>
    <xf numFmtId="0" fontId="251" fillId="0" borderId="0" applyNumberFormat="0" applyFill="0" applyBorder="0" applyAlignment="0" applyProtection="0"/>
    <xf numFmtId="0" fontId="193" fillId="58" borderId="0" applyNumberFormat="0" applyBorder="0" applyAlignment="0" applyProtection="0"/>
    <xf numFmtId="0" fontId="233" fillId="0" borderId="0" applyNumberFormat="0" applyFill="0" applyBorder="0" applyAlignment="0" applyProtection="0"/>
    <xf numFmtId="167" fontId="183" fillId="0" borderId="0" applyFont="0" applyFill="0" applyBorder="0" applyAlignment="0" applyProtection="0"/>
    <xf numFmtId="0" fontId="249" fillId="0" borderId="0" applyNumberFormat="0" applyFill="0" applyBorder="0" applyAlignment="0" applyProtection="0"/>
    <xf numFmtId="167" fontId="183" fillId="0" borderId="0" applyFont="0" applyFill="0" applyBorder="0" applyAlignment="0" applyProtection="0"/>
    <xf numFmtId="0" fontId="50" fillId="0" borderId="0">
      <alignment vertical="top"/>
    </xf>
    <xf numFmtId="43" fontId="183" fillId="0" borderId="0" applyFont="0" applyFill="0" applyBorder="0" applyAlignment="0" applyProtection="0"/>
    <xf numFmtId="0" fontId="232" fillId="34" borderId="30" applyNumberFormat="0" applyAlignment="0" applyProtection="0"/>
    <xf numFmtId="0" fontId="248" fillId="48" borderId="45" applyNumberFormat="0" applyAlignment="0" applyProtection="0"/>
    <xf numFmtId="167" fontId="183" fillId="0" borderId="0" applyFont="0" applyFill="0" applyBorder="0" applyAlignment="0" applyProtection="0"/>
    <xf numFmtId="0" fontId="183" fillId="2" borderId="6" applyNumberFormat="0" applyFont="0" applyAlignment="0" applyProtection="0"/>
    <xf numFmtId="167" fontId="183" fillId="0" borderId="0" applyFont="0" applyFill="0" applyBorder="0" applyAlignment="0" applyProtection="0"/>
    <xf numFmtId="0" fontId="183" fillId="2" borderId="6" applyNumberFormat="0" applyFont="0" applyAlignment="0" applyProtection="0"/>
    <xf numFmtId="0" fontId="239" fillId="49" borderId="47" applyNumberFormat="0" applyAlignment="0" applyProtection="0"/>
    <xf numFmtId="0" fontId="223" fillId="35" borderId="26" applyNumberFormat="0" applyAlignment="0" applyProtection="0"/>
    <xf numFmtId="0" fontId="219" fillId="36" borderId="29" applyNumberFormat="0" applyFont="0" applyAlignment="0" applyProtection="0"/>
    <xf numFmtId="0" fontId="239" fillId="49" borderId="47" applyNumberFormat="0" applyAlignment="0" applyProtection="0"/>
    <xf numFmtId="0" fontId="183" fillId="2" borderId="6" applyNumberFormat="0" applyFont="0" applyAlignment="0" applyProtection="0"/>
    <xf numFmtId="0" fontId="222" fillId="34" borderId="25" applyNumberFormat="0" applyAlignment="0" applyProtection="0"/>
    <xf numFmtId="0" fontId="237" fillId="45" borderId="0" applyNumberFormat="0" applyBorder="0" applyAlignment="0" applyProtection="0"/>
    <xf numFmtId="0" fontId="237" fillId="45" borderId="0" applyNumberFormat="0" applyBorder="0" applyAlignment="0" applyProtection="0"/>
    <xf numFmtId="0" fontId="1" fillId="0" borderId="0"/>
    <xf numFmtId="0" fontId="236" fillId="63" borderId="0" applyNumberFormat="0" applyBorder="0" applyAlignment="0" applyProtection="0"/>
    <xf numFmtId="0" fontId="236" fillId="59" borderId="0" applyNumberFormat="0" applyBorder="0" applyAlignment="0" applyProtection="0"/>
    <xf numFmtId="0" fontId="236" fillId="59" borderId="0" applyNumberFormat="0" applyBorder="0" applyAlignment="0" applyProtection="0"/>
    <xf numFmtId="0" fontId="236" fillId="57" borderId="0" applyNumberFormat="0" applyBorder="0" applyAlignment="0" applyProtection="0"/>
    <xf numFmtId="0" fontId="4" fillId="0" borderId="0">
      <alignment vertical="top"/>
    </xf>
    <xf numFmtId="0" fontId="236" fillId="50" borderId="0" applyNumberFormat="0" applyBorder="0" applyAlignment="0" applyProtection="0"/>
    <xf numFmtId="0" fontId="236" fillId="29" borderId="0" applyNumberFormat="0" applyBorder="0" applyAlignment="0" applyProtection="0"/>
    <xf numFmtId="0" fontId="220" fillId="29" borderId="0" applyNumberFormat="0" applyBorder="0" applyAlignment="0" applyProtection="0"/>
    <xf numFmtId="0" fontId="236" fillId="29" borderId="0" applyNumberFormat="0" applyBorder="0" applyAlignment="0" applyProtection="0"/>
    <xf numFmtId="0" fontId="247" fillId="46" borderId="0" applyNumberFormat="0" applyBorder="0" applyAlignment="0" applyProtection="0"/>
    <xf numFmtId="0" fontId="236" fillId="62" borderId="0" applyNumberFormat="0" applyBorder="0" applyAlignment="0" applyProtection="0"/>
    <xf numFmtId="0" fontId="231" fillId="3" borderId="0" applyNumberFormat="0" applyBorder="0" applyAlignment="0" applyProtection="0"/>
    <xf numFmtId="0" fontId="193" fillId="0" borderId="0"/>
    <xf numFmtId="0" fontId="220" fillId="28" borderId="0" applyNumberFormat="0" applyBorder="0" applyAlignment="0" applyProtection="0"/>
    <xf numFmtId="0" fontId="247" fillId="46" borderId="0" applyNumberFormat="0" applyBorder="0" applyAlignment="0" applyProtection="0"/>
    <xf numFmtId="0" fontId="236" fillId="62" borderId="0" applyNumberFormat="0" applyBorder="0" applyAlignment="0" applyProtection="0"/>
    <xf numFmtId="0" fontId="236" fillId="27" borderId="0" applyNumberFormat="0" applyBorder="0" applyAlignment="0" applyProtection="0"/>
    <xf numFmtId="247" fontId="4" fillId="0" borderId="0" applyFont="0" applyFill="0" applyBorder="0" applyAlignment="0" applyProtection="0"/>
    <xf numFmtId="0" fontId="220" fillId="27" borderId="0" applyNumberFormat="0" applyBorder="0" applyAlignment="0" applyProtection="0"/>
    <xf numFmtId="37" fontId="4" fillId="0" borderId="0" applyFont="0" applyFill="0" applyBorder="0" applyAlignment="0" applyProtection="0"/>
    <xf numFmtId="0" fontId="236" fillId="27" borderId="0" applyNumberFormat="0" applyBorder="0" applyAlignment="0" applyProtection="0"/>
    <xf numFmtId="0" fontId="246" fillId="0" borderId="46" applyNumberFormat="0" applyFill="0" applyAlignment="0" applyProtection="0"/>
    <xf numFmtId="0" fontId="236" fillId="52" borderId="0" applyNumberFormat="0" applyBorder="0" applyAlignment="0" applyProtection="0"/>
    <xf numFmtId="0" fontId="220" fillId="26" borderId="0" applyNumberFormat="0" applyBorder="0" applyAlignment="0" applyProtection="0"/>
    <xf numFmtId="0" fontId="230" fillId="0" borderId="28" applyNumberFormat="0" applyFill="0" applyAlignment="0" applyProtection="0"/>
    <xf numFmtId="0" fontId="236" fillId="52" borderId="0" applyNumberFormat="0" applyBorder="0" applyAlignment="0" applyProtection="0"/>
    <xf numFmtId="0" fontId="246" fillId="0" borderId="46" applyNumberFormat="0" applyFill="0" applyAlignment="0" applyProtection="0"/>
    <xf numFmtId="0" fontId="193" fillId="65" borderId="0" applyNumberFormat="0" applyBorder="0" applyAlignment="0" applyProtection="0"/>
    <xf numFmtId="0" fontId="228" fillId="0" borderId="0" applyNumberFormat="0" applyFill="0" applyBorder="0" applyAlignment="0" applyProtection="0"/>
    <xf numFmtId="0" fontId="219" fillId="25" borderId="0" applyNumberFormat="0" applyBorder="0" applyAlignment="0" applyProtection="0"/>
    <xf numFmtId="0" fontId="193" fillId="65" borderId="0" applyNumberFormat="0" applyBorder="0" applyAlignment="0" applyProtection="0"/>
    <xf numFmtId="0" fontId="193" fillId="61" borderId="0" applyNumberFormat="0" applyBorder="0" applyAlignment="0" applyProtection="0"/>
    <xf numFmtId="0" fontId="219" fillId="22" borderId="0" applyNumberFormat="0" applyBorder="0" applyAlignment="0" applyProtection="0"/>
    <xf numFmtId="0" fontId="244" fillId="0" borderId="0" applyNumberFormat="0" applyFill="0" applyBorder="0" applyAlignment="0" applyProtection="0"/>
    <xf numFmtId="0" fontId="193" fillId="61" borderId="0" applyNumberFormat="0" applyBorder="0" applyAlignment="0" applyProtection="0"/>
    <xf numFmtId="0" fontId="236" fillId="56" borderId="0" applyNumberFormat="0" applyBorder="0" applyAlignment="0" applyProtection="0"/>
    <xf numFmtId="167" fontId="183" fillId="0" borderId="0" applyFont="0" applyFill="0" applyBorder="0" applyAlignment="0" applyProtection="0"/>
    <xf numFmtId="0" fontId="244" fillId="0" borderId="43" applyNumberFormat="0" applyFill="0" applyAlignment="0" applyProtection="0"/>
    <xf numFmtId="0" fontId="193" fillId="58" borderId="0" applyNumberFormat="0" applyBorder="0" applyAlignment="0" applyProtection="0"/>
    <xf numFmtId="0" fontId="228" fillId="0" borderId="39" applyNumberFormat="0" applyFill="0" applyAlignment="0" applyProtection="0"/>
    <xf numFmtId="0" fontId="244" fillId="0" borderId="43" applyNumberFormat="0" applyFill="0" applyAlignment="0" applyProtection="0"/>
    <xf numFmtId="167" fontId="183" fillId="0" borderId="0" applyFont="0" applyFill="0" applyBorder="0" applyAlignment="0" applyProtection="0"/>
    <xf numFmtId="0" fontId="193" fillId="51" borderId="0" applyNumberFormat="0" applyBorder="0" applyAlignment="0" applyProtection="0"/>
    <xf numFmtId="0" fontId="227" fillId="0" borderId="36" applyNumberFormat="0" applyFill="0" applyAlignment="0" applyProtection="0"/>
    <xf numFmtId="0" fontId="219" fillId="22" borderId="0" applyNumberFormat="0" applyBorder="0" applyAlignment="0" applyProtection="0"/>
    <xf numFmtId="0" fontId="243" fillId="0" borderId="42" applyNumberFormat="0" applyFill="0" applyAlignment="0" applyProtection="0"/>
    <xf numFmtId="0" fontId="193" fillId="51" borderId="0" applyNumberFormat="0" applyBorder="0" applyAlignment="0" applyProtection="0"/>
    <xf numFmtId="0" fontId="242" fillId="0" borderId="41" applyNumberFormat="0" applyFill="0" applyAlignment="0" applyProtection="0"/>
    <xf numFmtId="0" fontId="236" fillId="56" borderId="0" applyNumberFormat="0" applyBorder="0" applyAlignment="0" applyProtection="0"/>
    <xf numFmtId="43" fontId="183" fillId="0" borderId="0" applyFont="0" applyFill="0" applyBorder="0" applyAlignment="0" applyProtection="0"/>
    <xf numFmtId="0" fontId="236" fillId="63" borderId="0" applyNumberFormat="0" applyBorder="0" applyAlignment="0" applyProtection="0"/>
    <xf numFmtId="0" fontId="193" fillId="64" borderId="0" applyNumberFormat="0" applyBorder="0" applyAlignment="0" applyProtection="0"/>
    <xf numFmtId="0" fontId="226" fillId="0" borderId="35" applyNumberFormat="0" applyFill="0" applyAlignment="0" applyProtection="0"/>
    <xf numFmtId="0" fontId="219" fillId="21" borderId="0" applyNumberFormat="0" applyBorder="0" applyAlignment="0" applyProtection="0"/>
    <xf numFmtId="0" fontId="241" fillId="44" borderId="0" applyNumberFormat="0" applyBorder="0" applyAlignment="0" applyProtection="0"/>
    <xf numFmtId="0" fontId="240" fillId="0" borderId="0" applyNumberFormat="0" applyFill="0" applyBorder="0" applyAlignment="0" applyProtection="0"/>
    <xf numFmtId="0" fontId="193" fillId="64" borderId="0" applyNumberFormat="0" applyBorder="0" applyAlignment="0" applyProtection="0"/>
    <xf numFmtId="0" fontId="224" fillId="0" borderId="0" applyNumberFormat="0" applyFill="0" applyBorder="0" applyAlignment="0" applyProtection="0"/>
    <xf numFmtId="167" fontId="183" fillId="0" borderId="0" applyFont="0" applyFill="0" applyBorder="0" applyAlignment="0" applyProtection="0"/>
    <xf numFmtId="0" fontId="217" fillId="9" borderId="0">
      <alignment horizontal="right"/>
    </xf>
    <xf numFmtId="0" fontId="236" fillId="50" borderId="0" applyNumberFormat="0" applyBorder="0" applyAlignment="0" applyProtection="0"/>
    <xf numFmtId="0" fontId="20" fillId="0" borderId="0"/>
    <xf numFmtId="0" fontId="236" fillId="55" borderId="0" applyNumberFormat="0" applyBorder="0" applyAlignment="0" applyProtection="0"/>
    <xf numFmtId="0" fontId="193" fillId="54" borderId="0" applyNumberFormat="0" applyBorder="0" applyAlignment="0" applyProtection="0"/>
    <xf numFmtId="0" fontId="219" fillId="18" borderId="0" applyNumberFormat="0" applyBorder="0" applyAlignment="0" applyProtection="0"/>
    <xf numFmtId="0" fontId="193" fillId="60" borderId="0" applyNumberFormat="0" applyBorder="0" applyAlignment="0" applyProtection="0"/>
    <xf numFmtId="0" fontId="240" fillId="0" borderId="0" applyNumberFormat="0" applyFill="0" applyBorder="0" applyAlignment="0" applyProtection="0"/>
    <xf numFmtId="43" fontId="183" fillId="0" borderId="0" applyFont="0" applyFill="0" applyBorder="0" applyAlignment="0" applyProtection="0"/>
    <xf numFmtId="0" fontId="183" fillId="2" borderId="6" applyNumberFormat="0" applyFont="0" applyAlignment="0" applyProtection="0"/>
    <xf numFmtId="0" fontId="220" fillId="30" borderId="0" applyNumberFormat="0" applyBorder="0" applyAlignment="0" applyProtection="0"/>
    <xf numFmtId="0" fontId="220" fillId="28" borderId="0" applyNumberFormat="0" applyBorder="0" applyAlignment="0" applyProtection="0"/>
    <xf numFmtId="0" fontId="220" fillId="32" borderId="0" applyNumberFormat="0" applyBorder="0" applyAlignment="0" applyProtection="0"/>
    <xf numFmtId="0" fontId="220" fillId="27" borderId="0" applyNumberFormat="0" applyBorder="0" applyAlignment="0" applyProtection="0"/>
    <xf numFmtId="167" fontId="183" fillId="0" borderId="0" applyFont="0" applyFill="0" applyBorder="0" applyAlignment="0" applyProtection="0"/>
    <xf numFmtId="0" fontId="219" fillId="20" borderId="0" applyNumberFormat="0" applyBorder="0" applyAlignment="0" applyProtection="0"/>
    <xf numFmtId="0" fontId="221" fillId="17" borderId="0" applyNumberFormat="0" applyBorder="0" applyAlignment="0" applyProtection="0"/>
    <xf numFmtId="235" fontId="214" fillId="0" borderId="0" applyFont="0" applyFill="0" applyBorder="0" applyAlignment="0" applyProtection="0"/>
    <xf numFmtId="0" fontId="219" fillId="19" borderId="0" applyNumberFormat="0" applyBorder="0" applyAlignment="0" applyProtection="0"/>
    <xf numFmtId="0" fontId="193" fillId="17" borderId="0" applyNumberFormat="0" applyBorder="0" applyAlignment="0" applyProtection="0"/>
    <xf numFmtId="43" fontId="183" fillId="0" borderId="0" applyFont="0" applyFill="0" applyBorder="0" applyAlignment="0" applyProtection="0"/>
    <xf numFmtId="43" fontId="183" fillId="0" borderId="0" applyFont="0" applyFill="0" applyBorder="0" applyAlignment="0" applyProtection="0"/>
    <xf numFmtId="43" fontId="183" fillId="0" borderId="0" applyFont="0" applyFill="0" applyBorder="0" applyAlignment="0" applyProtection="0"/>
    <xf numFmtId="43" fontId="183" fillId="0" borderId="0" applyFont="0" applyFill="0" applyBorder="0" applyAlignment="0" applyProtection="0"/>
    <xf numFmtId="43" fontId="183" fillId="0" borderId="0" applyFont="0" applyFill="0" applyBorder="0" applyAlignment="0" applyProtection="0"/>
    <xf numFmtId="43" fontId="183" fillId="0" borderId="0" applyFont="0" applyFill="0" applyBorder="0" applyAlignment="0" applyProtection="0"/>
    <xf numFmtId="43" fontId="18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248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" fontId="4" fillId="0" borderId="0"/>
    <xf numFmtId="0" fontId="203" fillId="16" borderId="0" applyNumberFormat="0" applyBorder="0" applyAlignment="0" applyProtection="0"/>
    <xf numFmtId="0" fontId="203" fillId="17" borderId="0" applyNumberFormat="0" applyBorder="0" applyAlignment="0" applyProtection="0"/>
    <xf numFmtId="0" fontId="203" fillId="18" borderId="0" applyNumberFormat="0" applyBorder="0" applyAlignment="0" applyProtection="0"/>
    <xf numFmtId="0" fontId="203" fillId="19" borderId="0" applyNumberFormat="0" applyBorder="0" applyAlignment="0" applyProtection="0"/>
    <xf numFmtId="0" fontId="203" fillId="20" borderId="0" applyNumberFormat="0" applyBorder="0" applyAlignment="0" applyProtection="0"/>
    <xf numFmtId="0" fontId="203" fillId="21" borderId="0" applyNumberFormat="0" applyBorder="0" applyAlignment="0" applyProtection="0"/>
    <xf numFmtId="0" fontId="203" fillId="22" borderId="0" applyNumberFormat="0" applyBorder="0" applyAlignment="0" applyProtection="0"/>
    <xf numFmtId="0" fontId="203" fillId="23" borderId="0" applyNumberFormat="0" applyBorder="0" applyAlignment="0" applyProtection="0"/>
    <xf numFmtId="0" fontId="203" fillId="24" borderId="0" applyNumberFormat="0" applyBorder="0" applyAlignment="0" applyProtection="0"/>
    <xf numFmtId="0" fontId="203" fillId="19" borderId="0" applyNumberFormat="0" applyBorder="0" applyAlignment="0" applyProtection="0"/>
    <xf numFmtId="0" fontId="203" fillId="22" borderId="0" applyNumberFormat="0" applyBorder="0" applyAlignment="0" applyProtection="0"/>
    <xf numFmtId="0" fontId="203" fillId="25" borderId="0" applyNumberFormat="0" applyBorder="0" applyAlignment="0" applyProtection="0"/>
    <xf numFmtId="0" fontId="252" fillId="26" borderId="0" applyNumberFormat="0" applyBorder="0" applyAlignment="0" applyProtection="0"/>
    <xf numFmtId="0" fontId="252" fillId="23" borderId="0" applyNumberFormat="0" applyBorder="0" applyAlignment="0" applyProtection="0"/>
    <xf numFmtId="0" fontId="252" fillId="24" borderId="0" applyNumberFormat="0" applyBorder="0" applyAlignment="0" applyProtection="0"/>
    <xf numFmtId="0" fontId="252" fillId="27" borderId="0" applyNumberFormat="0" applyBorder="0" applyAlignment="0" applyProtection="0"/>
    <xf numFmtId="0" fontId="252" fillId="28" borderId="0" applyNumberFormat="0" applyBorder="0" applyAlignment="0" applyProtection="0"/>
    <xf numFmtId="0" fontId="252" fillId="29" borderId="0" applyNumberFormat="0" applyBorder="0" applyAlignment="0" applyProtection="0"/>
    <xf numFmtId="43" fontId="4" fillId="0" borderId="0" applyFont="0" applyFill="0" applyBorder="0" applyAlignment="0" applyProtection="0"/>
    <xf numFmtId="43" fontId="183" fillId="0" borderId="0" applyFont="0" applyFill="0" applyBorder="0" applyAlignment="0" applyProtection="0"/>
    <xf numFmtId="0" fontId="203" fillId="0" borderId="0"/>
    <xf numFmtId="0" fontId="1" fillId="0" borderId="0"/>
    <xf numFmtId="0" fontId="253" fillId="35" borderId="26" applyNumberFormat="0" applyAlignment="0" applyProtection="0"/>
    <xf numFmtId="0" fontId="254" fillId="0" borderId="28" applyNumberFormat="0" applyFill="0" applyAlignment="0" applyProtection="0"/>
    <xf numFmtId="0" fontId="255" fillId="17" borderId="0" applyNumberFormat="0" applyBorder="0" applyAlignment="0" applyProtection="0"/>
    <xf numFmtId="0" fontId="256" fillId="34" borderId="30" applyNumberFormat="0" applyAlignment="0" applyProtection="0"/>
    <xf numFmtId="0" fontId="257" fillId="34" borderId="25" applyNumberFormat="0" applyAlignment="0" applyProtection="0"/>
    <xf numFmtId="0" fontId="258" fillId="0" borderId="0" applyNumberFormat="0" applyFill="0" applyBorder="0" applyAlignment="0" applyProtection="0"/>
    <xf numFmtId="0" fontId="259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18" borderId="0" applyNumberFormat="0" applyBorder="0" applyAlignment="0" applyProtection="0"/>
    <xf numFmtId="0" fontId="262" fillId="21" borderId="25" applyNumberFormat="0" applyAlignment="0" applyProtection="0"/>
    <xf numFmtId="0" fontId="263" fillId="3" borderId="0" applyNumberFormat="0" applyBorder="0" applyAlignment="0" applyProtection="0"/>
    <xf numFmtId="0" fontId="264" fillId="0" borderId="34" applyNumberFormat="0" applyFill="0" applyAlignment="0" applyProtection="0"/>
    <xf numFmtId="0" fontId="252" fillId="30" borderId="0" applyNumberFormat="0" applyBorder="0" applyAlignment="0" applyProtection="0"/>
    <xf numFmtId="0" fontId="252" fillId="31" borderId="0" applyNumberFormat="0" applyBorder="0" applyAlignment="0" applyProtection="0"/>
    <xf numFmtId="0" fontId="252" fillId="32" borderId="0" applyNumberFormat="0" applyBorder="0" applyAlignment="0" applyProtection="0"/>
    <xf numFmtId="0" fontId="252" fillId="27" borderId="0" applyNumberFormat="0" applyBorder="0" applyAlignment="0" applyProtection="0"/>
    <xf numFmtId="0" fontId="252" fillId="28" borderId="0" applyNumberFormat="0" applyBorder="0" applyAlignment="0" applyProtection="0"/>
    <xf numFmtId="0" fontId="252" fillId="33" borderId="0" applyNumberFormat="0" applyBorder="0" applyAlignment="0" applyProtection="0"/>
    <xf numFmtId="0" fontId="4" fillId="36" borderId="29" applyNumberFormat="0" applyFont="0" applyAlignment="0" applyProtection="0"/>
    <xf numFmtId="0" fontId="265" fillId="0" borderId="35" applyNumberFormat="0" applyFill="0" applyAlignment="0" applyProtection="0"/>
    <xf numFmtId="0" fontId="266" fillId="0" borderId="36" applyNumberFormat="0" applyFill="0" applyAlignment="0" applyProtection="0"/>
    <xf numFmtId="0" fontId="267" fillId="0" borderId="39" applyNumberFormat="0" applyFill="0" applyAlignment="0" applyProtection="0"/>
    <xf numFmtId="0" fontId="267" fillId="0" borderId="0" applyNumberForma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93" fillId="0" borderId="0"/>
    <xf numFmtId="0" fontId="184" fillId="0" borderId="0"/>
    <xf numFmtId="167" fontId="184" fillId="0" borderId="0" applyFont="0" applyFill="0" applyBorder="0" applyAlignment="0" applyProtection="0"/>
    <xf numFmtId="0" fontId="193" fillId="0" borderId="0"/>
    <xf numFmtId="0" fontId="193" fillId="0" borderId="0"/>
    <xf numFmtId="0" fontId="193" fillId="0" borderId="0"/>
    <xf numFmtId="0" fontId="4" fillId="0" borderId="0"/>
    <xf numFmtId="0" fontId="4" fillId="0" borderId="0"/>
    <xf numFmtId="0" fontId="199" fillId="0" borderId="0"/>
    <xf numFmtId="0" fontId="199" fillId="0" borderId="0"/>
    <xf numFmtId="0" fontId="4" fillId="0" borderId="0"/>
  </cellStyleXfs>
  <cellXfs count="183">
    <xf numFmtId="0" fontId="0" fillId="0" borderId="0" xfId="0"/>
    <xf numFmtId="49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5" fillId="0" borderId="0" xfId="0" applyNumberFormat="1" applyFont="1"/>
    <xf numFmtId="0" fontId="5" fillId="0" borderId="0" xfId="0" applyFont="1"/>
    <xf numFmtId="0" fontId="10" fillId="0" borderId="0" xfId="0" applyFont="1"/>
    <xf numFmtId="49" fontId="10" fillId="0" borderId="0" xfId="0" applyNumberFormat="1" applyFont="1"/>
    <xf numFmtId="49" fontId="11" fillId="0" borderId="0" xfId="0" applyNumberFormat="1" applyFont="1"/>
    <xf numFmtId="49" fontId="13" fillId="0" borderId="0" xfId="0" applyNumberFormat="1" applyFont="1"/>
    <xf numFmtId="0" fontId="11" fillId="0" borderId="0" xfId="0" applyFont="1"/>
    <xf numFmtId="49" fontId="0" fillId="0" borderId="0" xfId="0" applyNumberFormat="1"/>
    <xf numFmtId="169" fontId="11" fillId="0" borderId="4" xfId="2" applyNumberFormat="1" applyFont="1" applyFill="1" applyBorder="1" applyAlignment="1">
      <alignment vertical="center"/>
    </xf>
    <xf numFmtId="169" fontId="10" fillId="0" borderId="0" xfId="2" applyNumberFormat="1" applyFont="1" applyFill="1" applyBorder="1" applyAlignment="1">
      <alignment horizontal="right"/>
    </xf>
    <xf numFmtId="169" fontId="10" fillId="0" borderId="0" xfId="0" applyNumberFormat="1" applyFont="1"/>
    <xf numFmtId="169" fontId="10" fillId="0" borderId="0" xfId="2" applyNumberFormat="1" applyFont="1" applyFill="1" applyAlignment="1">
      <alignment horizontal="right"/>
    </xf>
    <xf numFmtId="169" fontId="10" fillId="0" borderId="5" xfId="2" applyNumberFormat="1" applyFont="1" applyFill="1" applyBorder="1" applyAlignment="1">
      <alignment horizontal="right"/>
    </xf>
    <xf numFmtId="169" fontId="10" fillId="0" borderId="0" xfId="2" applyNumberFormat="1" applyFont="1" applyFill="1" applyBorder="1" applyAlignment="1"/>
    <xf numFmtId="169" fontId="11" fillId="0" borderId="4" xfId="2" applyNumberFormat="1" applyFont="1" applyFill="1" applyBorder="1" applyAlignment="1"/>
    <xf numFmtId="169" fontId="0" fillId="0" borderId="0" xfId="2" applyNumberFormat="1" applyFont="1" applyFill="1" applyAlignment="1"/>
    <xf numFmtId="0" fontId="12" fillId="0" borderId="0" xfId="0" applyFont="1" applyAlignment="1">
      <alignment horizontal="center"/>
    </xf>
    <xf numFmtId="169" fontId="11" fillId="0" borderId="0" xfId="1011" applyNumberFormat="1" applyFont="1" applyFill="1" applyBorder="1" applyAlignment="1">
      <alignment vertical="center"/>
    </xf>
    <xf numFmtId="2" fontId="11" fillId="0" borderId="0" xfId="16" applyNumberFormat="1" applyFont="1" applyFill="1" applyBorder="1" applyAlignment="1">
      <alignment vertical="center"/>
    </xf>
    <xf numFmtId="41" fontId="10" fillId="0" borderId="0" xfId="2" applyNumberFormat="1" applyFont="1" applyFill="1" applyAlignment="1">
      <alignment horizontal="right"/>
    </xf>
    <xf numFmtId="0" fontId="10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8" fontId="10" fillId="0" borderId="0" xfId="0" applyNumberFormat="1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left" vertical="center"/>
    </xf>
    <xf numFmtId="0" fontId="11" fillId="0" borderId="0" xfId="0" applyFont="1" applyAlignment="1">
      <alignment vertical="center"/>
    </xf>
    <xf numFmtId="16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41" fontId="10" fillId="0" borderId="3" xfId="2" applyNumberFormat="1" applyFont="1" applyFill="1" applyBorder="1" applyAlignment="1">
      <alignment horizontal="right"/>
    </xf>
    <xf numFmtId="0" fontId="10" fillId="0" borderId="0" xfId="14"/>
    <xf numFmtId="169" fontId="10" fillId="0" borderId="0" xfId="14" applyNumberFormat="1"/>
    <xf numFmtId="0" fontId="8" fillId="0" borderId="0" xfId="0" applyFont="1" applyAlignment="1">
      <alignment horizontal="left" vertical="center"/>
    </xf>
    <xf numFmtId="168" fontId="8" fillId="0" borderId="0" xfId="0" applyNumberFormat="1" applyFont="1" applyAlignment="1">
      <alignment horizontal="left" vertical="center"/>
    </xf>
    <xf numFmtId="168" fontId="7" fillId="0" borderId="0" xfId="0" applyNumberFormat="1" applyFont="1" applyAlignment="1">
      <alignment horizontal="left" vertical="center"/>
    </xf>
    <xf numFmtId="169" fontId="0" fillId="0" borderId="0" xfId="2" applyNumberFormat="1" applyFont="1" applyFill="1"/>
    <xf numFmtId="168" fontId="187" fillId="0" borderId="0" xfId="0" applyNumberFormat="1" applyFont="1" applyAlignment="1">
      <alignment horizontal="left" vertical="center"/>
    </xf>
    <xf numFmtId="37" fontId="10" fillId="0" borderId="0" xfId="0" applyNumberFormat="1" applyFont="1"/>
    <xf numFmtId="49" fontId="7" fillId="0" borderId="0" xfId="0" applyNumberFormat="1" applyFont="1"/>
    <xf numFmtId="0" fontId="12" fillId="0" borderId="0" xfId="14" applyFont="1" applyAlignment="1">
      <alignment horizontal="center" vertical="center"/>
    </xf>
    <xf numFmtId="0" fontId="8" fillId="0" borderId="0" xfId="14" applyFont="1" applyAlignment="1">
      <alignment vertical="center"/>
    </xf>
    <xf numFmtId="0" fontId="10" fillId="0" borderId="0" xfId="14" applyAlignment="1">
      <alignment horizontal="right"/>
    </xf>
    <xf numFmtId="49" fontId="7" fillId="0" borderId="0" xfId="14" applyNumberFormat="1" applyFont="1" applyAlignment="1">
      <alignment vertical="center"/>
    </xf>
    <xf numFmtId="0" fontId="11" fillId="0" borderId="0" xfId="14" applyFont="1" applyAlignment="1">
      <alignment horizontal="center" vertical="center"/>
    </xf>
    <xf numFmtId="240" fontId="12" fillId="0" borderId="0" xfId="14" applyNumberFormat="1" applyFont="1" applyAlignment="1">
      <alignment horizontal="center" vertical="center"/>
    </xf>
    <xf numFmtId="49" fontId="5" fillId="0" borderId="0" xfId="14" applyNumberFormat="1" applyFont="1"/>
    <xf numFmtId="0" fontId="5" fillId="0" borderId="0" xfId="14" applyFont="1"/>
    <xf numFmtId="0" fontId="11" fillId="0" borderId="0" xfId="14" applyFont="1"/>
    <xf numFmtId="49" fontId="11" fillId="0" borderId="0" xfId="14" applyNumberFormat="1" applyFont="1"/>
    <xf numFmtId="2" fontId="11" fillId="0" borderId="2" xfId="16" applyNumberFormat="1" applyFont="1" applyFill="1" applyBorder="1" applyAlignment="1">
      <alignment vertical="center"/>
    </xf>
    <xf numFmtId="49" fontId="9" fillId="0" borderId="0" xfId="0" applyNumberFormat="1" applyFont="1" applyAlignment="1">
      <alignment vertical="center"/>
    </xf>
    <xf numFmtId="37" fontId="0" fillId="0" borderId="0" xfId="0" applyNumberFormat="1" applyAlignment="1">
      <alignment vertical="top"/>
    </xf>
    <xf numFmtId="169" fontId="10" fillId="0" borderId="3" xfId="2" applyNumberFormat="1" applyFont="1" applyFill="1" applyBorder="1" applyAlignment="1">
      <alignment horizontal="right"/>
    </xf>
    <xf numFmtId="169" fontId="11" fillId="0" borderId="3" xfId="2" applyNumberFormat="1" applyFont="1" applyFill="1" applyBorder="1" applyAlignment="1"/>
    <xf numFmtId="169" fontId="10" fillId="0" borderId="0" xfId="2" applyNumberFormat="1" applyFont="1" applyFill="1"/>
    <xf numFmtId="169" fontId="10" fillId="0" borderId="3" xfId="2" applyNumberFormat="1" applyFont="1" applyFill="1" applyBorder="1"/>
    <xf numFmtId="169" fontId="11" fillId="0" borderId="3" xfId="2" applyNumberFormat="1" applyFont="1" applyFill="1" applyBorder="1"/>
    <xf numFmtId="169" fontId="11" fillId="0" borderId="5" xfId="2" applyNumberFormat="1" applyFont="1" applyFill="1" applyBorder="1" applyAlignment="1"/>
    <xf numFmtId="169" fontId="11" fillId="0" borderId="2" xfId="2" applyNumberFormat="1" applyFont="1" applyFill="1" applyBorder="1" applyAlignment="1">
      <alignment vertical="center"/>
    </xf>
    <xf numFmtId="43" fontId="10" fillId="0" borderId="0" xfId="14" applyNumberFormat="1"/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169" fontId="11" fillId="0" borderId="0" xfId="2" applyNumberFormat="1" applyFont="1" applyFill="1" applyBorder="1" applyAlignment="1">
      <alignment vertical="center"/>
    </xf>
    <xf numFmtId="169" fontId="0" fillId="0" borderId="0" xfId="0" applyNumberFormat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14" applyNumberFormat="1" applyFont="1" applyAlignment="1">
      <alignment vertical="center"/>
    </xf>
    <xf numFmtId="0" fontId="10" fillId="0" borderId="0" xfId="14" applyAlignment="1">
      <alignment vertical="center"/>
    </xf>
    <xf numFmtId="168" fontId="10" fillId="0" borderId="0" xfId="14" applyNumberFormat="1" applyAlignment="1">
      <alignment horizontal="right" vertical="center"/>
    </xf>
    <xf numFmtId="169" fontId="10" fillId="0" borderId="0" xfId="14" applyNumberFormat="1" applyAlignment="1">
      <alignment horizontal="right" vertical="center"/>
    </xf>
    <xf numFmtId="49" fontId="11" fillId="0" borderId="0" xfId="14" applyNumberFormat="1" applyFont="1" applyAlignment="1">
      <alignment vertical="center"/>
    </xf>
    <xf numFmtId="168" fontId="13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1" fillId="0" borderId="0" xfId="14" applyFont="1" applyAlignment="1">
      <alignment vertical="center"/>
    </xf>
    <xf numFmtId="168" fontId="10" fillId="0" borderId="0" xfId="14" applyNumberFormat="1" applyAlignment="1">
      <alignment vertical="center"/>
    </xf>
    <xf numFmtId="49" fontId="0" fillId="0" borderId="0" xfId="14" applyNumberFormat="1" applyFont="1" applyAlignment="1">
      <alignment horizontal="left" vertical="center" indent="1"/>
    </xf>
    <xf numFmtId="49" fontId="0" fillId="0" borderId="0" xfId="14" applyNumberFormat="1" applyFont="1" applyAlignment="1">
      <alignment horizontal="center" vertical="top"/>
    </xf>
    <xf numFmtId="49" fontId="11" fillId="0" borderId="0" xfId="14" quotePrefix="1" applyNumberFormat="1" applyFont="1" applyAlignment="1">
      <alignment vertical="center"/>
    </xf>
    <xf numFmtId="168" fontId="11" fillId="0" borderId="0" xfId="14" applyNumberFormat="1" applyFont="1" applyAlignment="1">
      <alignment vertical="center"/>
    </xf>
    <xf numFmtId="49" fontId="0" fillId="0" borderId="0" xfId="14" applyNumberFormat="1" applyFont="1" applyAlignment="1">
      <alignment horizontal="center" vertical="center"/>
    </xf>
    <xf numFmtId="49" fontId="10" fillId="0" borderId="0" xfId="14" applyNumberFormat="1" applyAlignment="1">
      <alignment horizontal="left" vertical="center" indent="3"/>
    </xf>
    <xf numFmtId="49" fontId="0" fillId="0" borderId="0" xfId="14" quotePrefix="1" applyNumberFormat="1" applyFont="1" applyAlignment="1">
      <alignment horizontal="center" vertical="center"/>
    </xf>
    <xf numFmtId="168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169" fontId="7" fillId="0" borderId="0" xfId="0" applyNumberFormat="1" applyFont="1" applyAlignment="1">
      <alignment vertical="center"/>
    </xf>
    <xf numFmtId="0" fontId="8" fillId="0" borderId="0" xfId="0" applyFont="1"/>
    <xf numFmtId="37" fontId="0" fillId="0" borderId="0" xfId="0" applyNumberFormat="1"/>
    <xf numFmtId="168" fontId="11" fillId="0" borderId="0" xfId="0" applyNumberFormat="1" applyFont="1" applyAlignment="1">
      <alignment horizontal="left"/>
    </xf>
    <xf numFmtId="0" fontId="13" fillId="0" borderId="0" xfId="0" applyFont="1"/>
    <xf numFmtId="37" fontId="0" fillId="0" borderId="0" xfId="9" applyNumberFormat="1" applyFont="1"/>
    <xf numFmtId="168" fontId="10" fillId="0" borderId="0" xfId="0" applyNumberFormat="1" applyFont="1" applyAlignment="1">
      <alignment horizontal="left"/>
    </xf>
    <xf numFmtId="0" fontId="11" fillId="0" borderId="0" xfId="11" applyFont="1"/>
    <xf numFmtId="0" fontId="11" fillId="0" borderId="0" xfId="0" applyFont="1" applyAlignment="1">
      <alignment horizontal="left"/>
    </xf>
    <xf numFmtId="49" fontId="8" fillId="0" borderId="0" xfId="14" applyNumberFormat="1" applyFont="1" applyAlignment="1">
      <alignment vertical="center"/>
    </xf>
    <xf numFmtId="49" fontId="0" fillId="0" borderId="0" xfId="14" applyNumberFormat="1" applyFont="1" applyAlignment="1">
      <alignment horizontal="left" vertical="center" indent="3"/>
    </xf>
    <xf numFmtId="49" fontId="189" fillId="0" borderId="0" xfId="14" applyNumberFormat="1" applyFont="1" applyAlignment="1">
      <alignment horizontal="left" vertical="center" indent="3"/>
    </xf>
    <xf numFmtId="169" fontId="10" fillId="0" borderId="0" xfId="14" applyNumberFormat="1" applyAlignment="1">
      <alignment vertical="center"/>
    </xf>
    <xf numFmtId="2" fontId="10" fillId="0" borderId="0" xfId="14" applyNumberFormat="1" applyAlignment="1">
      <alignment vertical="center"/>
    </xf>
    <xf numFmtId="0" fontId="0" fillId="0" borderId="0" xfId="14" applyFont="1" applyAlignment="1">
      <alignment vertical="center"/>
    </xf>
    <xf numFmtId="43" fontId="10" fillId="0" borderId="0" xfId="2" applyFont="1"/>
    <xf numFmtId="43" fontId="10" fillId="0" borderId="0" xfId="14" applyNumberFormat="1" applyAlignment="1">
      <alignment vertical="center"/>
    </xf>
    <xf numFmtId="0" fontId="8" fillId="0" borderId="0" xfId="0" applyFont="1" applyAlignment="1">
      <alignment horizontal="center"/>
    </xf>
    <xf numFmtId="168" fontId="11" fillId="0" borderId="2" xfId="0" applyNumberFormat="1" applyFont="1" applyBorder="1"/>
    <xf numFmtId="168" fontId="11" fillId="0" borderId="5" xfId="0" applyNumberFormat="1" applyFont="1" applyBorder="1"/>
    <xf numFmtId="49" fontId="10" fillId="0" borderId="0" xfId="14" applyNumberFormat="1" applyAlignment="1">
      <alignment vertical="center"/>
    </xf>
    <xf numFmtId="49" fontId="11" fillId="0" borderId="0" xfId="14" applyNumberFormat="1" applyFont="1" applyAlignment="1">
      <alignment horizontal="left" vertical="center"/>
    </xf>
    <xf numFmtId="0" fontId="13" fillId="0" borderId="0" xfId="14" applyFont="1" applyAlignment="1">
      <alignment horizontal="center" vertical="center"/>
    </xf>
    <xf numFmtId="240" fontId="13" fillId="0" borderId="0" xfId="14" applyNumberFormat="1" applyFont="1" applyAlignment="1">
      <alignment horizontal="center" vertical="center"/>
    </xf>
    <xf numFmtId="0" fontId="11" fillId="0" borderId="0" xfId="14" applyFont="1" applyAlignment="1">
      <alignment horizontal="right"/>
    </xf>
    <xf numFmtId="0" fontId="0" fillId="0" borderId="0" xfId="14" applyFont="1"/>
    <xf numFmtId="43" fontId="190" fillId="0" borderId="0" xfId="14" applyNumberFormat="1" applyFont="1"/>
    <xf numFmtId="43" fontId="190" fillId="0" borderId="0" xfId="2" applyFont="1" applyFill="1" applyBorder="1"/>
    <xf numFmtId="49" fontId="81" fillId="0" borderId="0" xfId="14" applyNumberFormat="1" applyFont="1"/>
    <xf numFmtId="0" fontId="190" fillId="0" borderId="0" xfId="14" applyFont="1" applyAlignment="1">
      <alignment vertical="center"/>
    </xf>
    <xf numFmtId="0" fontId="190" fillId="0" borderId="0" xfId="14" applyFont="1" applyAlignment="1">
      <alignment horizontal="center" vertical="center"/>
    </xf>
    <xf numFmtId="0" fontId="191" fillId="0" borderId="0" xfId="14" applyFont="1" applyAlignment="1">
      <alignment vertical="center"/>
    </xf>
    <xf numFmtId="43" fontId="190" fillId="0" borderId="0" xfId="14" applyNumberFormat="1" applyFont="1" applyAlignment="1">
      <alignment vertical="center"/>
    </xf>
    <xf numFmtId="0" fontId="77" fillId="0" borderId="0" xfId="14" applyFont="1"/>
    <xf numFmtId="43" fontId="77" fillId="0" borderId="0" xfId="14" applyNumberFormat="1" applyFont="1"/>
    <xf numFmtId="241" fontId="11" fillId="0" borderId="0" xfId="2" applyNumberFormat="1" applyFont="1" applyFill="1" applyAlignment="1">
      <alignment horizontal="center"/>
    </xf>
    <xf numFmtId="168" fontId="7" fillId="0" borderId="0" xfId="0" applyNumberFormat="1" applyFont="1" applyAlignment="1">
      <alignment vertical="center"/>
    </xf>
    <xf numFmtId="0" fontId="12" fillId="0" borderId="0" xfId="0" applyFont="1"/>
    <xf numFmtId="37" fontId="12" fillId="0" borderId="0" xfId="9" applyNumberFormat="1" applyFont="1"/>
    <xf numFmtId="170" fontId="10" fillId="0" borderId="0" xfId="2" applyNumberFormat="1" applyFont="1" applyFill="1" applyBorder="1" applyAlignment="1"/>
    <xf numFmtId="168" fontId="0" fillId="0" borderId="0" xfId="0" applyNumberFormat="1" applyAlignment="1">
      <alignment horizontal="left"/>
    </xf>
    <xf numFmtId="169" fontId="17" fillId="0" borderId="3" xfId="2" applyNumberFormat="1" applyFont="1" applyFill="1" applyBorder="1" applyAlignment="1"/>
    <xf numFmtId="169" fontId="0" fillId="0" borderId="0" xfId="2" applyNumberFormat="1" applyFont="1" applyFill="1" applyAlignment="1">
      <alignment vertical="center"/>
    </xf>
    <xf numFmtId="169" fontId="10" fillId="0" borderId="0" xfId="2" applyNumberFormat="1" applyFont="1" applyFill="1" applyAlignment="1">
      <alignment vertical="center"/>
    </xf>
    <xf numFmtId="169" fontId="0" fillId="0" borderId="0" xfId="0" applyNumberFormat="1" applyAlignment="1">
      <alignment vertical="center"/>
    </xf>
    <xf numFmtId="2" fontId="10" fillId="0" borderId="0" xfId="16" applyNumberFormat="1" applyFont="1" applyAlignment="1">
      <alignment vertical="center"/>
    </xf>
    <xf numFmtId="169" fontId="10" fillId="0" borderId="0" xfId="2" applyNumberFormat="1" applyFont="1" applyFill="1" applyBorder="1" applyAlignment="1">
      <alignment horizontal="right" vertical="center"/>
    </xf>
    <xf numFmtId="169" fontId="10" fillId="0" borderId="0" xfId="2" quotePrefix="1" applyNumberFormat="1" applyFont="1" applyFill="1" applyBorder="1" applyAlignment="1">
      <alignment horizontal="right" vertical="center"/>
    </xf>
    <xf numFmtId="169" fontId="0" fillId="0" borderId="0" xfId="2" applyNumberFormat="1" applyFont="1" applyFill="1" applyAlignment="1">
      <alignment horizontal="right" vertical="center"/>
    </xf>
    <xf numFmtId="169" fontId="8" fillId="0" borderId="0" xfId="2" applyNumberFormat="1" applyFont="1" applyAlignment="1">
      <alignment vertical="center"/>
    </xf>
    <xf numFmtId="169" fontId="11" fillId="0" borderId="0" xfId="2" applyNumberFormat="1" applyFont="1" applyFill="1" applyAlignment="1">
      <alignment vertical="center"/>
    </xf>
    <xf numFmtId="169" fontId="188" fillId="0" borderId="0" xfId="2" applyNumberFormat="1" applyFont="1" applyFill="1"/>
    <xf numFmtId="3" fontId="8" fillId="0" borderId="0" xfId="0" applyNumberFormat="1" applyFont="1" applyAlignment="1">
      <alignment vertical="center"/>
    </xf>
    <xf numFmtId="169" fontId="8" fillId="0" borderId="0" xfId="0" applyNumberFormat="1" applyFont="1" applyAlignment="1">
      <alignment vertical="center"/>
    </xf>
    <xf numFmtId="168" fontId="11" fillId="0" borderId="0" xfId="0" applyNumberFormat="1" applyFont="1"/>
    <xf numFmtId="169" fontId="10" fillId="0" borderId="3" xfId="2" applyNumberFormat="1" applyFont="1" applyFill="1" applyBorder="1" applyAlignment="1">
      <alignment horizontal="right" vertical="center"/>
    </xf>
    <xf numFmtId="168" fontId="10" fillId="0" borderId="0" xfId="9" applyNumberFormat="1" applyFont="1" applyAlignment="1">
      <alignment vertical="center"/>
    </xf>
    <xf numFmtId="169" fontId="11" fillId="0" borderId="4" xfId="2" applyNumberFormat="1" applyFont="1" applyFill="1" applyBorder="1"/>
    <xf numFmtId="169" fontId="10" fillId="0" borderId="0" xfId="2" applyNumberFormat="1" applyFont="1" applyFill="1" applyBorder="1" applyAlignment="1">
      <alignment vertical="center"/>
    </xf>
    <xf numFmtId="43" fontId="7" fillId="0" borderId="0" xfId="2" applyFont="1" applyFill="1" applyAlignment="1">
      <alignment vertical="center"/>
    </xf>
    <xf numFmtId="170" fontId="10" fillId="0" borderId="0" xfId="14" applyNumberFormat="1" applyAlignment="1">
      <alignment vertical="center"/>
    </xf>
    <xf numFmtId="49" fontId="10" fillId="0" borderId="0" xfId="14" applyNumberFormat="1"/>
    <xf numFmtId="43" fontId="0" fillId="0" borderId="0" xfId="2" applyFont="1" applyAlignment="1">
      <alignment vertical="center"/>
    </xf>
    <xf numFmtId="169" fontId="10" fillId="0" borderId="0" xfId="2" applyNumberFormat="1" applyFont="1"/>
    <xf numFmtId="43" fontId="10" fillId="0" borderId="3" xfId="2" applyFont="1" applyBorder="1"/>
    <xf numFmtId="169" fontId="11" fillId="0" borderId="0" xfId="2" applyNumberFormat="1" applyFont="1"/>
    <xf numFmtId="169" fontId="11" fillId="0" borderId="3" xfId="14" applyNumberFormat="1" applyFont="1" applyBorder="1"/>
    <xf numFmtId="169" fontId="10" fillId="0" borderId="3" xfId="2" applyNumberFormat="1" applyFont="1" applyBorder="1"/>
    <xf numFmtId="43" fontId="11" fillId="0" borderId="5" xfId="14" applyNumberFormat="1" applyFont="1" applyBorder="1" applyAlignment="1">
      <alignment horizontal="center"/>
    </xf>
    <xf numFmtId="169" fontId="11" fillId="0" borderId="5" xfId="2" applyNumberFormat="1" applyFont="1" applyBorder="1" applyAlignment="1">
      <alignment horizontal="center"/>
    </xf>
    <xf numFmtId="43" fontId="10" fillId="0" borderId="0" xfId="2" applyFont="1" applyAlignment="1">
      <alignment horizontal="center"/>
    </xf>
    <xf numFmtId="43" fontId="0" fillId="0" borderId="0" xfId="2" applyFont="1"/>
    <xf numFmtId="2" fontId="11" fillId="0" borderId="3" xfId="16" applyNumberFormat="1" applyFont="1" applyFill="1" applyBorder="1" applyAlignment="1">
      <alignment vertical="center"/>
    </xf>
    <xf numFmtId="43" fontId="11" fillId="0" borderId="3" xfId="14" applyNumberFormat="1" applyFont="1" applyBorder="1"/>
    <xf numFmtId="43" fontId="11" fillId="0" borderId="0" xfId="2" applyFont="1"/>
    <xf numFmtId="168" fontId="11" fillId="0" borderId="0" xfId="0" applyNumberFormat="1" applyFont="1" applyAlignment="1">
      <alignment vertical="center"/>
    </xf>
    <xf numFmtId="49" fontId="0" fillId="0" borderId="0" xfId="14" applyNumberFormat="1" applyFont="1"/>
    <xf numFmtId="43" fontId="0" fillId="0" borderId="0" xfId="2" applyFont="1" applyAlignment="1">
      <alignment horizontal="center" vertical="center"/>
    </xf>
    <xf numFmtId="41" fontId="11" fillId="0" borderId="2" xfId="2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11" fillId="0" borderId="3" xfId="2" applyNumberFormat="1" applyFont="1" applyFill="1" applyBorder="1" applyAlignment="1">
      <alignment horizontal="right"/>
    </xf>
    <xf numFmtId="41" fontId="11" fillId="0" borderId="5" xfId="2" applyNumberFormat="1" applyFont="1" applyFill="1" applyBorder="1" applyAlignment="1">
      <alignment horizontal="right"/>
    </xf>
    <xf numFmtId="41" fontId="11" fillId="0" borderId="4" xfId="2" applyNumberFormat="1" applyFont="1" applyFill="1" applyBorder="1" applyAlignment="1">
      <alignment horizontal="right"/>
    </xf>
    <xf numFmtId="41" fontId="11" fillId="0" borderId="0" xfId="2" applyNumberFormat="1" applyFont="1" applyFill="1" applyAlignment="1">
      <alignment horizontal="right"/>
    </xf>
    <xf numFmtId="41" fontId="0" fillId="0" borderId="3" xfId="2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49" fontId="10" fillId="0" borderId="3" xfId="14" applyNumberFormat="1" applyBorder="1" applyAlignment="1">
      <alignment horizontal="center" vertical="center"/>
    </xf>
    <xf numFmtId="0" fontId="10" fillId="0" borderId="3" xfId="14" applyBorder="1" applyAlignment="1">
      <alignment horizontal="center" vertical="center"/>
    </xf>
    <xf numFmtId="0" fontId="12" fillId="0" borderId="0" xfId="13" applyFont="1" applyAlignment="1">
      <alignment horizontal="center" vertical="center"/>
    </xf>
    <xf numFmtId="49" fontId="0" fillId="0" borderId="3" xfId="14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751">
    <cellStyle name="% 2" xfId="1692" xr:uid="{0CD543FD-1137-4863-91FA-BB1070A88D65}"/>
    <cellStyle name="??" xfId="28" xr:uid="{00000000-0005-0000-0000-000000000000}"/>
    <cellStyle name="?? [0.00]_ADMAG" xfId="29" xr:uid="{00000000-0005-0000-0000-000001000000}"/>
    <cellStyle name="?? [0]_liz-ss" xfId="30" xr:uid="{00000000-0005-0000-0000-000002000000}"/>
    <cellStyle name="???" xfId="31" xr:uid="{00000000-0005-0000-0000-000003000000}"/>
    <cellStyle name="???? [0.00]_ADMAG" xfId="32" xr:uid="{00000000-0005-0000-0000-000004000000}"/>
    <cellStyle name="?????????????????" xfId="33" xr:uid="{00000000-0005-0000-0000-000005000000}"/>
    <cellStyle name="????????????????? [0]_MOGAS97" xfId="34" xr:uid="{00000000-0005-0000-0000-000006000000}"/>
    <cellStyle name="??????????????????? [0]_MOGAS97" xfId="35" xr:uid="{00000000-0005-0000-0000-000007000000}"/>
    <cellStyle name="???????????????????????" xfId="36" xr:uid="{00000000-0005-0000-0000-000008000000}"/>
    <cellStyle name="???????????????????????????????ma_QTR94_95_1ฟ๙ศธบ๑ณปฟช (2)" xfId="37" xr:uid="{00000000-0005-0000-0000-000009000000}"/>
    <cellStyle name="???????????????????_MOGAS97" xfId="38" xr:uid="{00000000-0005-0000-0000-00000A000000}"/>
    <cellStyle name="?????????????????_18.02.09Tax" xfId="39" xr:uid="{00000000-0005-0000-0000-00000B000000}"/>
    <cellStyle name="????[0]_PLDT" xfId="40" xr:uid="{00000000-0005-0000-0000-00000C000000}"/>
    <cellStyle name="????_ADMAG" xfId="41" xr:uid="{00000000-0005-0000-0000-00000D000000}"/>
    <cellStyle name="???[0]_liz-ss" xfId="42" xr:uid="{00000000-0005-0000-0000-00000E000000}"/>
    <cellStyle name="???_'01.11" xfId="43" xr:uid="{00000000-0005-0000-0000-00000F000000}"/>
    <cellStyle name="???b???b???b???b???????????????????????????????ma_QTR94_95_1ฟ๙ศธบ๑ณปฟช (2)" xfId="44" xr:uid="{00000000-0005-0000-0000-000010000000}"/>
    <cellStyle name="??[0]_PLDT" xfId="45" xr:uid="{00000000-0005-0000-0000-000011000000}"/>
    <cellStyle name="??_ADMAG" xfId="46" xr:uid="{00000000-0005-0000-0000-000012000000}"/>
    <cellStyle name="_%(SignOnly)" xfId="47" xr:uid="{00000000-0005-0000-0000-000013000000}"/>
    <cellStyle name="_%(SignSpaceOnly)" xfId="48" xr:uid="{00000000-0005-0000-0000-000014000000}"/>
    <cellStyle name="_18.02.09Tax" xfId="49" xr:uid="{00000000-0005-0000-0000-000015000000}"/>
    <cellStyle name="_20-30" xfId="50" xr:uid="{00000000-0005-0000-0000-000016000000}"/>
    <cellStyle name="_20-TEST'04-yim" xfId="51" xr:uid="{00000000-0005-0000-0000-000017000000}"/>
    <cellStyle name="_2-321-Cost Calculation_โอ๊ต OK." xfId="52" xr:uid="{00000000-0005-0000-0000-000018000000}"/>
    <cellStyle name="_2-321-Cost Calculation_โอ๊ต OK._Construction_Revenue and cost (from nu+ vee)" xfId="53" xr:uid="{00000000-0005-0000-0000-000019000000}"/>
    <cellStyle name="_30 11" xfId="54" xr:uid="{00000000-0005-0000-0000-00001A000000}"/>
    <cellStyle name="_30.09.06" xfId="55" xr:uid="{00000000-0005-0000-0000-00001B000000}"/>
    <cellStyle name="_AGING AR" xfId="56" xr:uid="{00000000-0005-0000-0000-00001C000000}"/>
    <cellStyle name="_AJE - RJE" xfId="57" xr:uid="{00000000-0005-0000-0000-00001D000000}"/>
    <cellStyle name="_allocate" xfId="58" xr:uid="{00000000-0005-0000-0000-00001E000000}"/>
    <cellStyle name="_Anol_PCC_06.30.05" xfId="59" xr:uid="{00000000-0005-0000-0000-00001F000000}"/>
    <cellStyle name="_Anol_RocheDiag new 11.04.07" xfId="60" xr:uid="{00000000-0005-0000-0000-000020000000}"/>
    <cellStyle name="_Anol_RocheDiag_10.31.06" xfId="61" xr:uid="{00000000-0005-0000-0000-000021000000}"/>
    <cellStyle name="_Anol_RocheDiag_12.31.05" xfId="62" xr:uid="{00000000-0005-0000-0000-000022000000}"/>
    <cellStyle name="_AP-31.12.06-ju" xfId="63" xr:uid="{00000000-0005-0000-0000-000023000000}"/>
    <cellStyle name="_AR4909" xfId="64" xr:uid="{00000000-0005-0000-0000-000024000000}"/>
    <cellStyle name="_AR4909_Construction_Revenue and cost (from nu+ vee)" xfId="65" xr:uid="{00000000-0005-0000-0000-000025000000}"/>
    <cellStyle name="_AR4909-console-num" xfId="66" xr:uid="{00000000-0005-0000-0000-000026000000}"/>
    <cellStyle name="_AR4909-console-num_Construction_Revenue and cost (from nu+ vee)" xfId="67" xr:uid="{00000000-0005-0000-0000-000027000000}"/>
    <cellStyle name="_Atotech-work1" xfId="68" xr:uid="{00000000-0005-0000-0000-000028000000}"/>
    <cellStyle name="_bal004_ching (revised)" xfId="69" xr:uid="{00000000-0005-0000-0000-000029000000}"/>
    <cellStyle name="_bal004_ching (revised)_Leadsheet_TPX Q2" xfId="70" xr:uid="{00000000-0005-0000-0000-00002A000000}"/>
    <cellStyle name="_bank reconciliation" xfId="71" xr:uid="{00000000-0005-0000-0000-00002B000000}"/>
    <cellStyle name="_BB" xfId="72" xr:uid="{00000000-0005-0000-0000-00002C000000}"/>
    <cellStyle name="_BCC_31.12.06" xfId="73" xr:uid="{00000000-0005-0000-0000-00002D000000}"/>
    <cellStyle name="_BQP_Final AR" xfId="74" xr:uid="{00000000-0005-0000-0000-00002E000000}"/>
    <cellStyle name="_CDW-y05-Jack" xfId="75" xr:uid="{00000000-0005-0000-0000-00002F000000}"/>
    <cellStyle name="_Comma" xfId="76" xr:uid="{00000000-0005-0000-0000-000030000000}"/>
    <cellStyle name="_cost&amp;sa1" xfId="77" xr:uid="{00000000-0005-0000-0000-000031000000}"/>
    <cellStyle name="_CUR" xfId="78" xr:uid="{00000000-0005-0000-0000-000032000000}"/>
    <cellStyle name="_CUR 2" xfId="822" xr:uid="{00000000-0005-0000-0000-000033000000}"/>
    <cellStyle name="_CUR_Construction_Revenue and cost (from nu+ vee)" xfId="79" xr:uid="{00000000-0005-0000-0000-000034000000}"/>
    <cellStyle name="_Currency" xfId="80" xr:uid="{00000000-0005-0000-0000-000035000000}"/>
    <cellStyle name="_Currency_IPO Modelv4" xfId="1554" xr:uid="{AF2A3624-8070-47A9-B4EF-68499A5DDF26}"/>
    <cellStyle name="_CurrencySpace" xfId="81" xr:uid="{00000000-0005-0000-0000-000036000000}"/>
    <cellStyle name="_dfcdsfwef" xfId="82" xr:uid="{00000000-0005-0000-0000-000037000000}"/>
    <cellStyle name="_DSP_Q205" xfId="83" xr:uid="{00000000-0005-0000-0000-000038000000}"/>
    <cellStyle name="_End '05" xfId="84" xr:uid="{00000000-0005-0000-0000-000039000000}"/>
    <cellStyle name="_Euro" xfId="85" xr:uid="{00000000-0005-0000-0000-00003A000000}"/>
    <cellStyle name="_FA Surin" xfId="86" xr:uid="{00000000-0005-0000-0000-00003B000000}"/>
    <cellStyle name="_FA Surin_Leadsheet_TPX Q2" xfId="87" xr:uid="{00000000-0005-0000-0000-00003C000000}"/>
    <cellStyle name="_FA-vouching FOA" xfId="88" xr:uid="{00000000-0005-0000-0000-00003D000000}"/>
    <cellStyle name="_FA-vouching FOA_Leadsheet_TPX Q2" xfId="89" xr:uid="{00000000-0005-0000-0000-00003E000000}"/>
    <cellStyle name="_Final AR ratio-BCC" xfId="90" xr:uid="{00000000-0005-0000-0000-00003F000000}"/>
    <cellStyle name="_fon 31.12.07" xfId="91" xr:uid="{00000000-0005-0000-0000-000040000000}"/>
    <cellStyle name="_fon 31.12.07_Construction_Revenue and cost (from nu+ vee)" xfId="92" xr:uid="{00000000-0005-0000-0000-000041000000}"/>
    <cellStyle name="_fon 31.12.07_Leadsheet_TPX Q2" xfId="93" xr:uid="{00000000-0005-0000-0000-000042000000}"/>
    <cellStyle name="_fon 31.12.07_Minute of meeting" xfId="94" xr:uid="{00000000-0005-0000-0000-000043000000}"/>
    <cellStyle name="_fon 31.12.07_ฺBOQ - ตกแต่ง of Kaysorn" xfId="95" xr:uid="{00000000-0005-0000-0000-000044000000}"/>
    <cellStyle name="_group TB-Roche" xfId="96" xr:uid="{00000000-0005-0000-0000-000045000000}"/>
    <cellStyle name="_Heading" xfId="97" xr:uid="{00000000-0005-0000-0000-000046000000}"/>
    <cellStyle name="_Highlight" xfId="98" xr:uid="{00000000-0005-0000-0000-000047000000}"/>
    <cellStyle name="_Ind.xls" xfId="99" xr:uid="{00000000-0005-0000-0000-000048000000}"/>
    <cellStyle name="_Int TTM 05" xfId="100" xr:uid="{00000000-0005-0000-0000-000049000000}"/>
    <cellStyle name="_Isotron_06.30.06" xfId="101" xr:uid="{00000000-0005-0000-0000-00004A000000}"/>
    <cellStyle name="_Isotron_31.03.07" xfId="102" xr:uid="{00000000-0005-0000-0000-00004B000000}"/>
    <cellStyle name="_Kaysorn_Leadsheet_2008" xfId="103" xr:uid="{00000000-0005-0000-0000-00004C000000}"/>
    <cellStyle name="_Komatsu-year ended '06 (version 1)" xfId="104" xr:uid="{00000000-0005-0000-0000-00004D000000}"/>
    <cellStyle name="_Komatsu-year ended '06 (version 1)_Leadsheet_TPX Q2" xfId="105" xr:uid="{00000000-0005-0000-0000-00004E000000}"/>
    <cellStyle name="_Lead Seiko" xfId="106" xr:uid="{00000000-0005-0000-0000-00004F000000}"/>
    <cellStyle name="_Leadsheet_AVCar_2008" xfId="107" xr:uid="{00000000-0005-0000-0000-000050000000}"/>
    <cellStyle name="_LTX-DEC05" xfId="108" xr:uid="{00000000-0005-0000-0000-000051000000}"/>
    <cellStyle name="_Lux_KK'05" xfId="109" xr:uid="{00000000-0005-0000-0000-000052000000}"/>
    <cellStyle name="_Lux_YE'05(Complete)" xfId="110" xr:uid="{00000000-0005-0000-0000-000053000000}"/>
    <cellStyle name="_Luxasia_Jin'05" xfId="111" xr:uid="{00000000-0005-0000-0000-000054000000}"/>
    <cellStyle name="_MATAQ2'05" xfId="112" xr:uid="{00000000-0005-0000-0000-000055000000}"/>
    <cellStyle name="_''''''''MKY_Jin'3.31.06" xfId="113" xr:uid="{00000000-0005-0000-0000-000056000000}"/>
    <cellStyle name="_Mosaic" xfId="114" xr:uid="{00000000-0005-0000-0000-000057000000}"/>
    <cellStyle name="_Multiple" xfId="115" xr:uid="{00000000-0005-0000-0000-000058000000}"/>
    <cellStyle name="_MultipleSpace" xfId="116" xr:uid="{00000000-0005-0000-0000-000059000000}"/>
    <cellStyle name="_New Monthly Report 2007" xfId="117" xr:uid="{00000000-0005-0000-0000-00005A000000}"/>
    <cellStyle name="_NI fon" xfId="118" xr:uid="{00000000-0005-0000-0000-00005B000000}"/>
    <cellStyle name="_pattern and die P'Pook" xfId="119" xr:uid="{00000000-0005-0000-0000-00005C000000}"/>
    <cellStyle name="_payroll_sample(newest version)" xfId="120" xr:uid="{00000000-0005-0000-0000-00005D000000}"/>
    <cellStyle name="_payroll_sample(newest version)_Leadsheet_TPX Q2" xfId="121" xr:uid="{00000000-0005-0000-0000-00005E000000}"/>
    <cellStyle name="_PCC_Q2'05" xfId="122" xr:uid="{00000000-0005-0000-0000-00005F000000}"/>
    <cellStyle name="_PCC_Q'3 05-Tal" xfId="123" xr:uid="{00000000-0005-0000-0000-000060000000}"/>
    <cellStyle name="_PCC-Tal" xfId="124" xr:uid="{00000000-0005-0000-0000-000061000000}"/>
    <cellStyle name="_Preuksa YE'05.kwang" xfId="125" xr:uid="{00000000-0005-0000-0000-000062000000}"/>
    <cellStyle name="_Profit and Loss for Fon from p'um" xfId="126" xr:uid="{00000000-0005-0000-0000-000063000000}"/>
    <cellStyle name="_Q2'05-Jeab" xfId="127" xr:uid="{00000000-0005-0000-0000-000064000000}"/>
    <cellStyle name="_RDT-Dec2005-Nol" xfId="128" xr:uid="{00000000-0005-0000-0000-000065000000}"/>
    <cellStyle name="_RDT-Dec2005-Tudtu" xfId="129" xr:uid="{00000000-0005-0000-0000-000066000000}"/>
    <cellStyle name="_RDT-Dec2006-Tudtu" xfId="130" xr:uid="{00000000-0005-0000-0000-000067000000}"/>
    <cellStyle name="_reconcilation-fel" xfId="131" xr:uid="{00000000-0005-0000-0000-000068000000}"/>
    <cellStyle name="_ROC006 31.12.06 ve0" xfId="132" xr:uid="{00000000-0005-0000-0000-000069000000}"/>
    <cellStyle name="_ROC006 31.12.06 ve1" xfId="133" xr:uid="{00000000-0005-0000-0000-00006A000000}"/>
    <cellStyle name="_roche fon1" xfId="134" xr:uid="{00000000-0005-0000-0000-00006B000000}"/>
    <cellStyle name="_roche fon2" xfId="135" xr:uid="{00000000-0005-0000-0000-00006C000000}"/>
    <cellStyle name="_roche fon3" xfId="136" xr:uid="{00000000-0005-0000-0000-00006D000000}"/>
    <cellStyle name="_roche fon4" xfId="137" xr:uid="{00000000-0005-0000-0000-00006E000000}"/>
    <cellStyle name="_Roche Thailand 2005-1" xfId="138" xr:uid="{00000000-0005-0000-0000-00006F000000}"/>
    <cellStyle name="_Roche-Diag-TopYE06" xfId="139" xr:uid="{00000000-0005-0000-0000-000070000000}"/>
    <cellStyle name="_salary reconcile-sima" xfId="140" xr:uid="{00000000-0005-0000-0000-000071000000}"/>
    <cellStyle name="_Seiko 07 31 06" xfId="141" xr:uid="{00000000-0005-0000-0000-000072000000}"/>
    <cellStyle name="_Showa-2004-Test" xfId="142" xr:uid="{00000000-0005-0000-0000-000073000000}"/>
    <cellStyle name="_Sima Top Q2'07" xfId="143" xr:uid="{00000000-0005-0000-0000-000074000000}"/>
    <cellStyle name="_SimaTech-Dec05" xfId="144" xr:uid="{00000000-0005-0000-0000-000075000000}"/>
    <cellStyle name="_SUAD" xfId="145" xr:uid="{00000000-0005-0000-0000-000076000000}"/>
    <cellStyle name="_SubHeading" xfId="146" xr:uid="{00000000-0005-0000-0000-000077000000}"/>
    <cellStyle name="_Summary contract" xfId="147" xr:uid="{00000000-0005-0000-0000-000078000000}"/>
    <cellStyle name="_Table" xfId="148" xr:uid="{00000000-0005-0000-0000-000079000000}"/>
    <cellStyle name="_Table 2" xfId="913" xr:uid="{00000000-0005-0000-0000-00007A000000}"/>
    <cellStyle name="_TableHead" xfId="149" xr:uid="{00000000-0005-0000-0000-00007B000000}"/>
    <cellStyle name="_TableHead 2" xfId="1007" xr:uid="{00000000-0005-0000-0000-00007C000000}"/>
    <cellStyle name="_TableRowHead" xfId="150" xr:uid="{00000000-0005-0000-0000-00007D000000}"/>
    <cellStyle name="_TableSuperHead" xfId="151" xr:uid="{00000000-0005-0000-0000-00007E000000}"/>
    <cellStyle name="_Test 10" xfId="152" xr:uid="{00000000-0005-0000-0000-00007F000000}"/>
    <cellStyle name="_test payroll" xfId="153" xr:uid="{00000000-0005-0000-0000-000080000000}"/>
    <cellStyle name="_test payroll_Leadsheet_TPX Q2" xfId="154" xr:uid="{00000000-0005-0000-0000-000081000000}"/>
    <cellStyle name="_test purchase-Mega" xfId="155" xr:uid="{00000000-0005-0000-0000-000082000000}"/>
    <cellStyle name="_Test-TTM '05" xfId="156" xr:uid="{00000000-0005-0000-0000-000083000000}"/>
    <cellStyle name="_Test-TTM '05_Construction_Revenue and cost (from nu+ vee)" xfId="157" xr:uid="{00000000-0005-0000-0000-000084000000}"/>
    <cellStyle name="_Thai Semcon_Top_2006_update 19 feb 07" xfId="158" xr:uid="{00000000-0005-0000-0000-000085000000}"/>
    <cellStyle name="_Thai Semcon_Top_2006_update 19 feb 07_Construction_Revenue and cost (from nu+ vee)" xfId="159" xr:uid="{00000000-0005-0000-0000-000086000000}"/>
    <cellStyle name="_Thai Semcon_Top_2006_update 19 feb 07_Leadsheet_TPX Q2" xfId="160" xr:uid="{00000000-0005-0000-0000-000087000000}"/>
    <cellStyle name="_Thai Semcon_Top_2006_update 19 feb 07_Minute of meeting" xfId="161" xr:uid="{00000000-0005-0000-0000-000088000000}"/>
    <cellStyle name="_Thai Semcon_Top_2006_update 19 feb 07_ฺBOQ - ตกแต่ง of Kaysorn" xfId="162" xr:uid="{00000000-0005-0000-0000-000089000000}"/>
    <cellStyle name="_Thai Semcon_Top_Midyear_06" xfId="163" xr:uid="{00000000-0005-0000-0000-00008A000000}"/>
    <cellStyle name="_Thai Semcon_Top_Midyear_06_Construction_Revenue and cost (from nu+ vee)" xfId="164" xr:uid="{00000000-0005-0000-0000-00008B000000}"/>
    <cellStyle name="_Thai Semcon_Top_Midyear_06_Leadsheet_TPX Q2" xfId="165" xr:uid="{00000000-0005-0000-0000-00008C000000}"/>
    <cellStyle name="_Thai Semcon_Top_Midyear_06_Minute of meeting" xfId="166" xr:uid="{00000000-0005-0000-0000-00008D000000}"/>
    <cellStyle name="_Thai Semcon_Top_Midyear_06_ฺBOQ - ตกแต่ง of Kaysorn" xfId="167" xr:uid="{00000000-0005-0000-0000-00008E000000}"/>
    <cellStyle name="_top 07-ni" xfId="168" xr:uid="{00000000-0005-0000-0000-00008F000000}"/>
    <cellStyle name="_top 07-ni_Leadsheet_TPX Q2" xfId="169" xr:uid="{00000000-0005-0000-0000-000090000000}"/>
    <cellStyle name="_Top Yamasei 31 Dec 06 Additional" xfId="170" xr:uid="{00000000-0005-0000-0000-000091000000}"/>
    <cellStyle name="_Top Yamasei 31 Dec 06 Additional_Construction_Revenue and cost (from nu+ vee)" xfId="171" xr:uid="{00000000-0005-0000-0000-000092000000}"/>
    <cellStyle name="_Top Yamasei 31 Dec 06 Additional_Leadsheet_TPX Q2" xfId="172" xr:uid="{00000000-0005-0000-0000-000093000000}"/>
    <cellStyle name="_Top Yamasei 31 Dec 06 Additional_Minute of meeting" xfId="173" xr:uid="{00000000-0005-0000-0000-000094000000}"/>
    <cellStyle name="_Top Yamasei 31 Dec 06 Additional_ฺBOQ - ตกแต่ง of Kaysorn" xfId="174" xr:uid="{00000000-0005-0000-0000-000095000000}"/>
    <cellStyle name="_top YE-fel'07" xfId="175" xr:uid="{00000000-0005-0000-0000-000096000000}"/>
    <cellStyle name="_top YE-fel'07_Leadsheet_TPX Q2" xfId="176" xr:uid="{00000000-0005-0000-0000-000097000000}"/>
    <cellStyle name="_TOT002_Leadsheet 2008" xfId="177" xr:uid="{00000000-0005-0000-0000-000098000000}"/>
    <cellStyle name="_U-Ltx.kwang" xfId="178" xr:uid="{00000000-0005-0000-0000-000099000000}"/>
    <cellStyle name="_U-Ltx.Q1'06" xfId="179" xr:uid="{00000000-0005-0000-0000-00009A000000}"/>
    <cellStyle name="_update" xfId="180" xr:uid="{00000000-0005-0000-0000-00009B000000}"/>
    <cellStyle name="_V1" xfId="181" xr:uid="{00000000-0005-0000-0000-00009C000000}"/>
    <cellStyle name="_Vouch" xfId="182" xr:uid="{00000000-0005-0000-0000-00009D000000}"/>
    <cellStyle name="_Vouch by ShowKuL" xfId="183" xr:uid="{00000000-0005-0000-0000-00009E000000}"/>
    <cellStyle name="_Vouch by ShowKuL_Leadsheet_TPX Q2" xfId="184" xr:uid="{00000000-0005-0000-0000-00009F000000}"/>
    <cellStyle name="_Vouch_Leadsheet_TPX Q2" xfId="185" xr:uid="{00000000-0005-0000-0000-0000A0000000}"/>
    <cellStyle name="_wp 12.31.05" xfId="186" xr:uid="{00000000-0005-0000-0000-0000A1000000}"/>
    <cellStyle name="_wp 25.09.06" xfId="187" xr:uid="{00000000-0005-0000-0000-0000A2000000}"/>
    <cellStyle name="_WP Metco Q3'07 30.06.07 all" xfId="188" xr:uid="{00000000-0005-0000-0000-0000A3000000}"/>
    <cellStyle name="_WP_2003new" xfId="189" xr:uid="{00000000-0005-0000-0000-0000A4000000}"/>
    <cellStyle name="_wp_other assets_BCT" xfId="190" xr:uid="{00000000-0005-0000-0000-0000A5000000}"/>
    <cellStyle name="_wp_other income_BQR" xfId="191" xr:uid="{00000000-0005-0000-0000-0000A6000000}"/>
    <cellStyle name="_WP_SOJITZ_2007" xfId="192" xr:uid="{00000000-0005-0000-0000-0000A7000000}"/>
    <cellStyle name="_YE" xfId="193" xr:uid="{00000000-0005-0000-0000-0000A8000000}"/>
    <cellStyle name="_ZC" xfId="194" xr:uid="{00000000-0005-0000-0000-0000A9000000}"/>
    <cellStyle name="_x001d_}\_x001b_*ฦeภ_x0001_" xfId="195" xr:uid="{00000000-0005-0000-0000-0000AA000000}"/>
    <cellStyle name="_x001d_}\_x001b_*ฦeภ_x0001_ 2" xfId="821" xr:uid="{00000000-0005-0000-0000-0000AB000000}"/>
    <cellStyle name="’??? [0.00]_TMCA Spreadsheet(body)" xfId="196" xr:uid="{00000000-0005-0000-0000-0000AC000000}"/>
    <cellStyle name="’???_TMCA Spreadsheet(body)" xfId="197" xr:uid="{00000000-0005-0000-0000-0000AD000000}"/>
    <cellStyle name="’Ê‰Ý [0.00]_TMCA Spreadsheet(body)" xfId="198" xr:uid="{00000000-0005-0000-0000-0000AE000000}"/>
    <cellStyle name="’Ê‰Ý_TMCA Spreadsheet(body)" xfId="199" xr:uid="{00000000-0005-0000-0000-0000AF000000}"/>
    <cellStyle name="•W?_TMCA Spreadsheet(body)" xfId="200" xr:uid="{00000000-0005-0000-0000-0000B0000000}"/>
    <cellStyle name="•W_TMCA Spreadsheet(body)" xfId="201" xr:uid="{00000000-0005-0000-0000-0000B1000000}"/>
    <cellStyle name="0,0_x000d__x000a_NA_x000d__x000a_" xfId="202" xr:uid="{00000000-0005-0000-0000-0000B2000000}"/>
    <cellStyle name="0,0_x000d__x000a_NA_x000d__x000a_ 2" xfId="1087" xr:uid="{2B07545F-8FFB-4B12-A192-3BCE1A81562C}"/>
    <cellStyle name="2)" xfId="203" xr:uid="{00000000-0005-0000-0000-0000B3000000}"/>
    <cellStyle name="20% - Accent1 2" xfId="1555" xr:uid="{19E852A2-738F-4D20-9B61-C92364781D83}"/>
    <cellStyle name="20% - Accent1 3" xfId="1415" xr:uid="{82858687-8324-4C19-818D-0A155F4E38D1}"/>
    <cellStyle name="20% - Accent1 4" xfId="1553" xr:uid="{ABD61FE9-0E66-48EE-80F6-4D10E0BB2EE1}"/>
    <cellStyle name="20% - Accent2 2" xfId="1495" xr:uid="{B5B8478F-3DE7-4947-95E3-9802D7F11BC1}"/>
    <cellStyle name="20% - Accent2 3" xfId="1563" xr:uid="{D39CD9EA-1788-4308-BEB7-1ED31ACA8367}"/>
    <cellStyle name="20% - Accent2 4" xfId="1677" xr:uid="{1F990524-901C-44C6-9B29-B755E3255C7F}"/>
    <cellStyle name="20% - Accent3 2" xfId="1663" xr:uid="{3DADEE34-C649-4F8A-A4BE-555AB18751B7}"/>
    <cellStyle name="20% - Accent3 3" xfId="1559" xr:uid="{392ADCC5-890E-4B07-A9BC-FB7F98F66DD1}"/>
    <cellStyle name="20% - Accent3 4" xfId="1561" xr:uid="{A9BD3C95-58A2-4DF6-871A-180AC3E432A1}"/>
    <cellStyle name="20% - Accent4 2" xfId="1676" xr:uid="{6509ED61-3AA3-4690-98D4-FF5A6D65A494}"/>
    <cellStyle name="20% - Accent4 3" xfId="1477" xr:uid="{379267F2-2891-4913-9CA1-CE9777DA80DB}"/>
    <cellStyle name="20% - Accent4 4" xfId="1395" xr:uid="{7C1752E5-ED82-4BD3-AF90-1995CDF7BEF6}"/>
    <cellStyle name="20% - Accent5 2" xfId="1673" xr:uid="{24B89630-87EA-4429-9A57-0824DE6FC464}"/>
    <cellStyle name="20% - Accent5 3" xfId="1664" xr:uid="{D8687CE4-6360-4956-95AE-FF91B3049AC7}"/>
    <cellStyle name="20% - Accent5 4" xfId="1527" xr:uid="{8BBA3BFA-EE99-419A-826D-02C9DA7B3F61}"/>
    <cellStyle name="20% - Accent6 2" xfId="1652" xr:uid="{87961688-682A-4392-8946-9B1110FADC76}"/>
    <cellStyle name="20% - Accent6 3" xfId="1650" xr:uid="{9D1BF3D5-5235-4290-83A3-5C1462F0C784}"/>
    <cellStyle name="20% - Accent6 4" xfId="1655" xr:uid="{37DB5EEC-38FF-409B-80F3-B73FAB31BE8E}"/>
    <cellStyle name="20% - ส่วนที่ถูกเน้น1" xfId="820" xr:uid="{00000000-0005-0000-0000-0000B4000000}"/>
    <cellStyle name="20% - ส่วนที่ถูกเน้น1 2" xfId="1693" xr:uid="{048B2EBE-8507-43E5-A7FA-6E51AC48DFB9}"/>
    <cellStyle name="20% - ส่วนที่ถูกเน้น2" xfId="819" xr:uid="{00000000-0005-0000-0000-0000B5000000}"/>
    <cellStyle name="20% - ส่วนที่ถูกเน้น2 2" xfId="1694" xr:uid="{3E451733-0A84-4F35-8187-8C50C322C6E3}"/>
    <cellStyle name="20% - ส่วนที่ถูกเน้น3" xfId="818" xr:uid="{00000000-0005-0000-0000-0000B6000000}"/>
    <cellStyle name="20% - ส่วนที่ถูกเน้น3 2" xfId="1695" xr:uid="{0FDEEF43-A9D3-4CD2-96B8-6F5E31BE9D7F}"/>
    <cellStyle name="20% - ส่วนที่ถูกเน้น4" xfId="817" xr:uid="{00000000-0005-0000-0000-0000B7000000}"/>
    <cellStyle name="20% - ส่วนที่ถูกเน้น4 2" xfId="1696" xr:uid="{409F04B8-6C1F-4AC8-899A-EBDE57220218}"/>
    <cellStyle name="20% - ส่วนที่ถูกเน้น5" xfId="816" xr:uid="{00000000-0005-0000-0000-0000B8000000}"/>
    <cellStyle name="20% - ส่วนที่ถูกเน้น5 2" xfId="1697" xr:uid="{803A3653-BCAC-4FD3-800C-AB413D713430}"/>
    <cellStyle name="20% - ส่วนที่ถูกเน้น6" xfId="815" xr:uid="{00000000-0005-0000-0000-0000B9000000}"/>
    <cellStyle name="20% - ส่วนที่ถูกเน้น6 2" xfId="1698" xr:uid="{BAC4242F-B8E4-4973-A524-471D14F34D10}"/>
    <cellStyle name="2decimal" xfId="204" xr:uid="{00000000-0005-0000-0000-0000BA000000}"/>
    <cellStyle name="40% - Accent1 2" xfId="1643" xr:uid="{C7E8BB72-1625-407F-9C83-5FD8AAFBE500}"/>
    <cellStyle name="40% - Accent1 3" xfId="1641" xr:uid="{2D6CCEBF-403C-44FA-BA41-6995F04C8CB1}"/>
    <cellStyle name="40% - Accent1 4" xfId="1645" xr:uid="{9D2F9E44-6471-4D39-BC0B-D2AAB88D2186}"/>
    <cellStyle name="40% - Accent2 2" xfId="1347" xr:uid="{8172D9F6-1F1B-4117-BFB4-EFCA283828C7}"/>
    <cellStyle name="40% - Accent2 3" xfId="1662" xr:uid="{EF5C75CF-40C4-4F26-8A92-7A5C84F1A6FA}"/>
    <cellStyle name="40% - Accent2 4" xfId="1406" xr:uid="{CE5ABCA4-2FB7-40B1-8103-D0ADE9316A2A}"/>
    <cellStyle name="40% - Accent3 2" xfId="1556" xr:uid="{2496A6CD-ED8A-426F-B41D-73269E67D960}"/>
    <cellStyle name="40% - Accent3 3" xfId="1574" xr:uid="{84DA959B-D529-4018-8A2D-BD3763DD5B5D}"/>
    <cellStyle name="40% - Accent3 4" xfId="1400" xr:uid="{14829373-8D6C-420A-AB76-568D8D64B469}"/>
    <cellStyle name="40% - Accent4 2" xfId="1357" xr:uid="{07A457A7-E4FF-422B-BC6E-7407E7F69F64}"/>
    <cellStyle name="40% - Accent4 3" xfId="1637" xr:uid="{70E93B35-CD3C-4BB4-B127-AB6F6F866C47}"/>
    <cellStyle name="40% - Accent4 4" xfId="1577" xr:uid="{8A4FED26-54F3-44E1-973E-6DF510DF84F2}"/>
    <cellStyle name="40% - Accent5 2" xfId="1631" xr:uid="{5AA98829-A254-418F-B515-53CB96D4F510}"/>
    <cellStyle name="40% - Accent5 3" xfId="1630" xr:uid="{AA886FBD-DFF6-4DE3-B244-8E40D7E45A78}"/>
    <cellStyle name="40% - Accent5 4" xfId="1633" xr:uid="{0C78DDE3-82BA-4865-ABE4-547DB2DFC996}"/>
    <cellStyle name="40% - Accent6 2" xfId="1188" xr:uid="{059B4B4A-1D11-409C-88D4-965C1E38C98B}"/>
    <cellStyle name="40% - Accent6 2 2" xfId="1628" xr:uid="{3892D570-A8C1-4D8A-842B-B8FF18F88228}"/>
    <cellStyle name="40% - Accent6 3" xfId="1626" xr:uid="{222B5824-7B41-422A-9D9B-017DBE334D0A}"/>
    <cellStyle name="40% - Accent6 4" xfId="1629" xr:uid="{C16E854A-45A5-44B4-AF53-3EDCEC8E28F8}"/>
    <cellStyle name="40% - ส่วนที่ถูกเน้น1" xfId="814" xr:uid="{00000000-0005-0000-0000-0000BB000000}"/>
    <cellStyle name="40% - ส่วนที่ถูกเน้น1 2" xfId="1699" xr:uid="{6D28E82C-1DB7-452C-9901-3867D20A53A4}"/>
    <cellStyle name="40% - ส่วนที่ถูกเน้น2" xfId="813" xr:uid="{00000000-0005-0000-0000-0000BC000000}"/>
    <cellStyle name="40% - ส่วนที่ถูกเน้น2 2" xfId="1700" xr:uid="{CF149130-AC04-48D5-8BDF-BF8CF4895ECC}"/>
    <cellStyle name="40% - ส่วนที่ถูกเน้น3" xfId="812" xr:uid="{00000000-0005-0000-0000-0000BD000000}"/>
    <cellStyle name="40% - ส่วนที่ถูกเน้น3 2" xfId="1701" xr:uid="{98067BA9-A792-40E9-A8BA-ADA02896547B}"/>
    <cellStyle name="40% - ส่วนที่ถูกเน้น4" xfId="811" xr:uid="{00000000-0005-0000-0000-0000BE000000}"/>
    <cellStyle name="40% - ส่วนที่ถูกเน้น4 2" xfId="1702" xr:uid="{6FDF0FA0-1C14-4067-9F0F-FC67F5F09096}"/>
    <cellStyle name="40% - ส่วนที่ถูกเน้น5" xfId="810" xr:uid="{00000000-0005-0000-0000-0000BF000000}"/>
    <cellStyle name="40% - ส่วนที่ถูกเน้น5 2" xfId="1703" xr:uid="{DE3FE2ED-89E2-441D-99B7-FD88121E97A9}"/>
    <cellStyle name="40% - ส่วนที่ถูกเน้น6" xfId="809" xr:uid="{00000000-0005-0000-0000-0000C0000000}"/>
    <cellStyle name="40% - ส่วนที่ถูกเน้น6 2" xfId="1704" xr:uid="{D7E4047A-65B5-4F37-82AB-F560D93D0AFF}"/>
    <cellStyle name="594941.25" xfId="205" xr:uid="{00000000-0005-0000-0000-0000C1000000}"/>
    <cellStyle name="60% - Accent1 2" xfId="1622" xr:uid="{FD575BB3-D4DC-4B7A-A5F6-9BE30857215A}"/>
    <cellStyle name="60% - Accent1 3" xfId="1621" xr:uid="{2BCD5C63-9DD1-48A3-93CE-6D782CB7E272}"/>
    <cellStyle name="60% - Accent1 4" xfId="1624" xr:uid="{0B2CDEB3-D084-4D5F-A1FB-EF7A2279C3AD}"/>
    <cellStyle name="60% - Accent2 2" xfId="1382" xr:uid="{45C6E54E-8C9D-45B5-8526-361013978B34}"/>
    <cellStyle name="60% - Accent2 3" xfId="1515" xr:uid="{5559B431-56FC-4284-87FB-2B767D2E1765}"/>
    <cellStyle name="60% - Accent2 4" xfId="1661" xr:uid="{024E5F36-8E53-41AE-BFB8-3C6D2B126631}"/>
    <cellStyle name="60% - Accent3 2" xfId="1575" xr:uid="{E6261E93-79C4-402F-B68E-6224267690F1}"/>
    <cellStyle name="60% - Accent3 3" xfId="1404" xr:uid="{D40F21E8-5AB3-4BB1-8A19-7BC4CF8F8CDF}"/>
    <cellStyle name="60% - Accent3 4" xfId="1573" xr:uid="{53B89EC6-8DEF-43B5-AA1F-97A5138CD965}"/>
    <cellStyle name="60% - Accent4 2" xfId="1617" xr:uid="{5A2DA86A-3D4E-4364-AFEF-B9066486D137}"/>
    <cellStyle name="60% - Accent4 3" xfId="1615" xr:uid="{D18FA88E-A2D8-4D1E-B976-5E768B64FF9B}"/>
    <cellStyle name="60% - Accent4 4" xfId="1619" xr:uid="{674BCC10-44C5-4886-A55F-A0241D8E4D32}"/>
    <cellStyle name="60% - Accent5 2" xfId="1612" xr:uid="{D7CFC154-9A2A-4612-896D-E6EBEE217137}"/>
    <cellStyle name="60% - Accent5 3" xfId="1609" xr:uid="{ECAA9013-D6A0-489A-8DBB-12BAB1BE7CF7}"/>
    <cellStyle name="60% - Accent5 4" xfId="1614" xr:uid="{DE9E8B74-6D7D-40D6-904D-1E5FE4D73B6B}"/>
    <cellStyle name="60% - Accent6 2" xfId="1606" xr:uid="{C154443D-0348-43FF-863C-716D69021D31}"/>
    <cellStyle name="60% - Accent6 3" xfId="1605" xr:uid="{E658893C-F066-4F0A-A9E4-21BCCF5F0A0C}"/>
    <cellStyle name="60% - Accent6 4" xfId="1607" xr:uid="{041C6884-5BA0-4D76-90EF-88C2667D7951}"/>
    <cellStyle name="60% - ส่วนที่ถูกเน้น1" xfId="808" xr:uid="{00000000-0005-0000-0000-0000C2000000}"/>
    <cellStyle name="60% - ส่วนที่ถูกเน้น1 2" xfId="1705" xr:uid="{5C740E43-3628-4DBC-ABA8-A8BA53675A09}"/>
    <cellStyle name="60% - ส่วนที่ถูกเน้น2" xfId="807" xr:uid="{00000000-0005-0000-0000-0000C3000000}"/>
    <cellStyle name="60% - ส่วนที่ถูกเน้น2 2" xfId="1706" xr:uid="{7841360D-AA62-4CFC-8074-7B799EC75BAD}"/>
    <cellStyle name="60% - ส่วนที่ถูกเน้น3" xfId="806" xr:uid="{00000000-0005-0000-0000-0000C4000000}"/>
    <cellStyle name="60% - ส่วนที่ถูกเน้น3 2" xfId="1707" xr:uid="{E0267D32-D80F-4D1B-B6D8-EE31966D065B}"/>
    <cellStyle name="60% - ส่วนที่ถูกเน้น4" xfId="805" xr:uid="{00000000-0005-0000-0000-0000C5000000}"/>
    <cellStyle name="60% - ส่วนที่ถูกเน้น4 2" xfId="1708" xr:uid="{49FAB76E-EF34-4A0C-9616-709F6BAFA3CB}"/>
    <cellStyle name="60% - ส่วนที่ถูกเน้น5" xfId="804" xr:uid="{00000000-0005-0000-0000-0000C6000000}"/>
    <cellStyle name="60% - ส่วนที่ถูกเน้น5 2" xfId="1709" xr:uid="{F7BD4931-4203-4854-B4AE-DAB744BBF4BA}"/>
    <cellStyle name="60% - ส่วนที่ถูกเน้น6" xfId="803" xr:uid="{00000000-0005-0000-0000-0000C7000000}"/>
    <cellStyle name="60% - ส่วนที่ถูกเน้น6 2" xfId="1710" xr:uid="{4D5DA376-D32A-4944-B514-A9B2233FAE71}"/>
    <cellStyle name="75" xfId="1" xr:uid="{00000000-0005-0000-0000-0000C8000000}"/>
    <cellStyle name="75 2" xfId="802" xr:uid="{00000000-0005-0000-0000-0000C9000000}"/>
    <cellStyle name="75 3" xfId="206" xr:uid="{00000000-0005-0000-0000-0000CA000000}"/>
    <cellStyle name="A - Style1" xfId="801" xr:uid="{00000000-0005-0000-0000-0000CB000000}"/>
    <cellStyle name="a_QTR94_95_1ฟ๙ศธบ๑ณปฟช (2)" xfId="207" xr:uid="{00000000-0005-0000-0000-0000CC000000}"/>
    <cellStyle name="AA FRAME" xfId="208" xr:uid="{00000000-0005-0000-0000-0000CD000000}"/>
    <cellStyle name="AA HEADING" xfId="209" xr:uid="{00000000-0005-0000-0000-0000CE000000}"/>
    <cellStyle name="AA INITIALS" xfId="210" xr:uid="{00000000-0005-0000-0000-0000CF000000}"/>
    <cellStyle name="AA INITIALS 2" xfId="1003" xr:uid="{00000000-0005-0000-0000-0000D0000000}"/>
    <cellStyle name="AA INPUT" xfId="211" xr:uid="{00000000-0005-0000-0000-0000D1000000}"/>
    <cellStyle name="AA LOCK" xfId="212" xr:uid="{00000000-0005-0000-0000-0000D2000000}"/>
    <cellStyle name="AA MGR NAME" xfId="213" xr:uid="{00000000-0005-0000-0000-0000D3000000}"/>
    <cellStyle name="AA NORMAL" xfId="214" xr:uid="{00000000-0005-0000-0000-0000D4000000}"/>
    <cellStyle name="AA NUMBER" xfId="215" xr:uid="{00000000-0005-0000-0000-0000D5000000}"/>
    <cellStyle name="AA NUMBER2" xfId="216" xr:uid="{00000000-0005-0000-0000-0000D6000000}"/>
    <cellStyle name="AA QUESTION" xfId="217" xr:uid="{00000000-0005-0000-0000-0000D7000000}"/>
    <cellStyle name="AA SHADE" xfId="218" xr:uid="{00000000-0005-0000-0000-0000D8000000}"/>
    <cellStyle name="Accent1 2" xfId="1668" xr:uid="{8EA232AC-BBE1-44D9-8D51-D61D6D4699FC}"/>
    <cellStyle name="Accent1 3" xfId="1659" xr:uid="{2CE2E6BC-6922-47E4-BD48-7CA5D6478235}"/>
    <cellStyle name="Accent1 4" xfId="1604" xr:uid="{AC551AA7-EFD7-4BE2-8113-745C13E2EE12}"/>
    <cellStyle name="Accent2 2" xfId="1437" xr:uid="{7CFBB96B-4FDB-484C-939C-2A7091C34A58}"/>
    <cellStyle name="Accent2 3" xfId="1438" xr:uid="{4EA9FE2E-4654-451E-B323-495626A954A5}"/>
    <cellStyle name="Accent2 4" xfId="1545" xr:uid="{E3E9CCB4-8DA5-4C92-8129-93CAEB85DB9A}"/>
    <cellStyle name="Accent3 2" xfId="1670" xr:uid="{2C378DE8-1394-498C-A1C8-2B451C6CB94E}"/>
    <cellStyle name="Accent3 3" xfId="1647" xr:uid="{CD7BE01E-233E-41E5-825B-7E3FC7F8725B}"/>
    <cellStyle name="Accent3 4" xfId="1634" xr:uid="{C11167C7-8DB2-4732-A4D3-18260560159A}"/>
    <cellStyle name="Accent4 2" xfId="1671" xr:uid="{55178960-907E-440E-AC57-F4CD6818EE60}"/>
    <cellStyle name="Accent4 3" xfId="1602" xr:uid="{81FD965E-3163-41E4-A8A7-5256228A08E3}"/>
    <cellStyle name="Accent4 4" xfId="1496" xr:uid="{1F1FAFE2-5C59-419A-A7B1-55681E4C7D96}"/>
    <cellStyle name="Accent5 2" xfId="1669" xr:uid="{55835D8E-3399-4231-89F4-58FE8637F602}"/>
    <cellStyle name="Accent5 3" xfId="1600" xr:uid="{17D790EF-767D-4C80-A481-C9A8F1DB95C6}"/>
    <cellStyle name="Accent5 4" xfId="1601" xr:uid="{A8D34B9F-A15F-4E59-B949-59A6C9E0D799}"/>
    <cellStyle name="Accent6 2" xfId="1530" xr:uid="{2A5DB71D-A342-4B9B-A54E-F2B26E20A63F}"/>
    <cellStyle name="Accent6 3" xfId="1599" xr:uid="{FCDFE78A-7F9B-4F5F-88F5-61D5F3288DED}"/>
    <cellStyle name="Accent6 4" xfId="1649" xr:uid="{71B8C225-A52E-449C-91C0-D18136017312}"/>
    <cellStyle name="AG" xfId="219" xr:uid="{00000000-0005-0000-0000-0000D9000000}"/>
    <cellStyle name="APPS_DEG_Basic_Bordered_Date" xfId="1081" xr:uid="{302891AA-4424-4355-9ABB-87AA8D9E030B}"/>
    <cellStyle name="args.style" xfId="220" xr:uid="{00000000-0005-0000-0000-0000DA000000}"/>
    <cellStyle name="Bad 2" xfId="1674" xr:uid="{856CC8FF-5920-4419-B308-9E596B7FE88F}"/>
    <cellStyle name="Bad 3" xfId="1596" xr:uid="{1D45A5CA-C9C5-42F2-9CAE-1E9C05DF0950}"/>
    <cellStyle name="Bad 4" xfId="1597" xr:uid="{BDA48C3B-8AC0-45C7-8E2B-A37407019E59}"/>
    <cellStyle name="BL - Style2" xfId="221" xr:uid="{00000000-0005-0000-0000-0000DB000000}"/>
    <cellStyle name="BL - Style2 2" xfId="800" xr:uid="{00000000-0005-0000-0000-0000DC000000}"/>
    <cellStyle name="Body" xfId="222" xr:uid="{00000000-0005-0000-0000-0000DD000000}"/>
    <cellStyle name="BOLD10 - Style1" xfId="223" xr:uid="{00000000-0005-0000-0000-0000DE000000}"/>
    <cellStyle name="BOLD10 - Style1 2" xfId="799" xr:uid="{00000000-0005-0000-0000-0000DF000000}"/>
    <cellStyle name="BOLD12 - Style3" xfId="224" xr:uid="{00000000-0005-0000-0000-0000E0000000}"/>
    <cellStyle name="BOLD12 - Style3 2" xfId="798" xr:uid="{00000000-0005-0000-0000-0000E1000000}"/>
    <cellStyle name="Border" xfId="225" xr:uid="{00000000-0005-0000-0000-0000E2000000}"/>
    <cellStyle name="Calc Currency (0)" xfId="226" xr:uid="{00000000-0005-0000-0000-0000E3000000}"/>
    <cellStyle name="Calc Currency (0) 2" xfId="797" xr:uid="{00000000-0005-0000-0000-0000E4000000}"/>
    <cellStyle name="Calc Currency (2)" xfId="227" xr:uid="{00000000-0005-0000-0000-0000E5000000}"/>
    <cellStyle name="Calc Currency (2) 2" xfId="796" xr:uid="{00000000-0005-0000-0000-0000E6000000}"/>
    <cellStyle name="Calc Percent (0)" xfId="228" xr:uid="{00000000-0005-0000-0000-0000E7000000}"/>
    <cellStyle name="Calc Percent (0) 2" xfId="795" xr:uid="{00000000-0005-0000-0000-0000E8000000}"/>
    <cellStyle name="Calc Percent (1)" xfId="229" xr:uid="{00000000-0005-0000-0000-0000E9000000}"/>
    <cellStyle name="Calc Percent (1) 2" xfId="794" xr:uid="{00000000-0005-0000-0000-0000EA000000}"/>
    <cellStyle name="Calc Percent (2)" xfId="230" xr:uid="{00000000-0005-0000-0000-0000EB000000}"/>
    <cellStyle name="Calc Percent (2) 2" xfId="793" xr:uid="{00000000-0005-0000-0000-0000EC000000}"/>
    <cellStyle name="Calc Units (0)" xfId="231" xr:uid="{00000000-0005-0000-0000-0000ED000000}"/>
    <cellStyle name="Calc Units (0) 2" xfId="792" xr:uid="{00000000-0005-0000-0000-0000EE000000}"/>
    <cellStyle name="Calc Units (1)" xfId="232" xr:uid="{00000000-0005-0000-0000-0000EF000000}"/>
    <cellStyle name="Calc Units (1) 2" xfId="791" xr:uid="{00000000-0005-0000-0000-0000F0000000}"/>
    <cellStyle name="Calc Units (2)" xfId="233" xr:uid="{00000000-0005-0000-0000-0000F1000000}"/>
    <cellStyle name="Calc Units (2) 2" xfId="790" xr:uid="{00000000-0005-0000-0000-0000F2000000}"/>
    <cellStyle name="Calculation 2" xfId="1595" xr:uid="{7BA9E6AF-185A-4DD1-B2D0-D63CDD3DE7E7}"/>
    <cellStyle name="Calculation 3" xfId="1343" xr:uid="{D119F7DA-113E-433D-9D8C-047CC58B366A}"/>
    <cellStyle name="Calculation 4" xfId="1526" xr:uid="{825805CA-6963-464D-A9F1-9AF8963DBA28}"/>
    <cellStyle name="Check Cell 2" xfId="1591" xr:uid="{AC0AC451-31C2-4E0A-B1AE-7DC3184AAD57}"/>
    <cellStyle name="Check Cell 3" xfId="1590" xr:uid="{29C9A54B-ACF5-4A81-8CC8-EADD1266FC93}"/>
    <cellStyle name="Check Cell 4" xfId="1593" xr:uid="{BBC24449-E9F3-4389-A77C-0E65E08D99B0}"/>
    <cellStyle name="Column Heading" xfId="234" xr:uid="{00000000-0005-0000-0000-0000F3000000}"/>
    <cellStyle name="Column_Title" xfId="235" xr:uid="{00000000-0005-0000-0000-0000F4000000}"/>
    <cellStyle name="Comma" xfId="2" builtinId="3"/>
    <cellStyle name="Comma  - Style1" xfId="237" xr:uid="{00000000-0005-0000-0000-0000F6000000}"/>
    <cellStyle name="Comma  - Style1 2" xfId="788" xr:uid="{00000000-0005-0000-0000-0000F7000000}"/>
    <cellStyle name="Comma  - Style2" xfId="238" xr:uid="{00000000-0005-0000-0000-0000F8000000}"/>
    <cellStyle name="Comma  - Style2 2" xfId="787" xr:uid="{00000000-0005-0000-0000-0000F9000000}"/>
    <cellStyle name="Comma  - Style3" xfId="239" xr:uid="{00000000-0005-0000-0000-0000FA000000}"/>
    <cellStyle name="Comma  - Style3 2" xfId="786" xr:uid="{00000000-0005-0000-0000-0000FB000000}"/>
    <cellStyle name="Comma  - Style4" xfId="240" xr:uid="{00000000-0005-0000-0000-0000FC000000}"/>
    <cellStyle name="Comma  - Style4 2" xfId="785" xr:uid="{00000000-0005-0000-0000-0000FD000000}"/>
    <cellStyle name="Comma  - Style5" xfId="241" xr:uid="{00000000-0005-0000-0000-0000FE000000}"/>
    <cellStyle name="Comma  - Style5 2" xfId="784" xr:uid="{00000000-0005-0000-0000-0000FF000000}"/>
    <cellStyle name="Comma  - Style6" xfId="242" xr:uid="{00000000-0005-0000-0000-000000010000}"/>
    <cellStyle name="Comma  - Style6 2" xfId="783" xr:uid="{00000000-0005-0000-0000-000001010000}"/>
    <cellStyle name="Comma  - Style7" xfId="243" xr:uid="{00000000-0005-0000-0000-000002010000}"/>
    <cellStyle name="Comma  - Style7 2" xfId="782" xr:uid="{00000000-0005-0000-0000-000003010000}"/>
    <cellStyle name="Comma  - Style8" xfId="244" xr:uid="{00000000-0005-0000-0000-000004010000}"/>
    <cellStyle name="Comma  - Style8 2" xfId="781" xr:uid="{00000000-0005-0000-0000-000005010000}"/>
    <cellStyle name="Comma [00]" xfId="245" xr:uid="{00000000-0005-0000-0000-000006010000}"/>
    <cellStyle name="Comma [00] 2" xfId="780" xr:uid="{00000000-0005-0000-0000-000007010000}"/>
    <cellStyle name="Comma 10" xfId="246" xr:uid="{00000000-0005-0000-0000-000008010000}"/>
    <cellStyle name="Comma 10 2" xfId="915" xr:uid="{00000000-0005-0000-0000-000009010000}"/>
    <cellStyle name="Comma 10 2 2" xfId="1425" xr:uid="{910FF0D5-F502-4404-A115-C14E31D5ECB5}"/>
    <cellStyle name="Comma 10 2 3" xfId="1525" xr:uid="{03DA045E-6241-4A37-BCD1-0455451C2D14}"/>
    <cellStyle name="Comma 10 2 4" xfId="1203" xr:uid="{7B2F119C-15B0-4547-B198-E2EF67939A81}"/>
    <cellStyle name="Comma 10 3" xfId="1113" xr:uid="{254981E6-B332-4AB3-91A8-3D4F7B0433FA}"/>
    <cellStyle name="Comma 10 3 2" xfId="1516" xr:uid="{A34E3919-57F9-44B6-B253-01760E2E9241}"/>
    <cellStyle name="Comma 10 3 4 2" xfId="1116" xr:uid="{4F1388BE-5C3B-403B-94B2-FC5FC5DA9896}"/>
    <cellStyle name="Comma 10 4" xfId="1159" xr:uid="{3FE1B08C-B804-420C-9DBE-7E4A2C692376}"/>
    <cellStyle name="Comma 10 5" xfId="984" xr:uid="{00000000-0005-0000-0000-00000A010000}"/>
    <cellStyle name="Comma 11" xfId="247" xr:uid="{00000000-0005-0000-0000-00000B010000}"/>
    <cellStyle name="Comma 11 10" xfId="1294" xr:uid="{1B8C994F-902B-448C-BFCE-BCF80F23F5DA}"/>
    <cellStyle name="Comma 11 2" xfId="916" xr:uid="{00000000-0005-0000-0000-00000C010000}"/>
    <cellStyle name="Comma 11 2 2" xfId="1101" xr:uid="{671C02E5-366C-4E73-BA70-CDF61EC08E02}"/>
    <cellStyle name="Comma 11 2 2 2" xfId="1635" xr:uid="{900088FA-53FB-4D4C-87DD-5464DC95FB55}"/>
    <cellStyle name="Comma 11 2 3" xfId="1043" xr:uid="{ACFDECD0-F71B-4EF0-96D3-0F4EF2971CB3}"/>
    <cellStyle name="Comma 11 2 4" xfId="1408" xr:uid="{FEC23389-E6FA-4000-A4E1-7FDBC15DCE79}"/>
    <cellStyle name="Comma 11 3" xfId="1090" xr:uid="{EB88D1CF-3DDD-4E26-88D4-81F4E7282702}"/>
    <cellStyle name="Comma 11 3 2" xfId="1160" xr:uid="{3F602C45-E31C-4715-BE96-5AAEB91B6ED1}"/>
    <cellStyle name="Comma 11 3 3" xfId="1341" xr:uid="{C3F9724D-7284-4F88-A7A1-357C77002AAB}"/>
    <cellStyle name="Comma 11 4" xfId="1027" xr:uid="{9A5B8932-EF38-47C8-BCC7-2878BDE22F3A}"/>
    <cellStyle name="Comma 11 4 2" xfId="1388" xr:uid="{62C29293-5391-4D7D-8F53-22FBA5C07908}"/>
    <cellStyle name="Comma 11 5" xfId="1186" xr:uid="{A78301FA-1552-4663-8232-7F61A5B596A2}"/>
    <cellStyle name="Comma 112" xfId="1215" xr:uid="{81E7A90E-CA8E-415D-97AD-A23178035487}"/>
    <cellStyle name="Comma 12" xfId="236" xr:uid="{00000000-0005-0000-0000-00000D010000}"/>
    <cellStyle name="Comma 12 19" xfId="1161" xr:uid="{70EB054A-E34A-4ECA-95BB-E4EDC838B52C}"/>
    <cellStyle name="Comma 12 2" xfId="914" xr:uid="{00000000-0005-0000-0000-00000E010000}"/>
    <cellStyle name="Comma 12 2 2" xfId="1103" xr:uid="{5528C13A-1C58-4362-95DF-4700B16F1B02}"/>
    <cellStyle name="Comma 12 2 2 2" xfId="1352" xr:uid="{1B08D3AE-9CBD-40CB-B2B6-58C6D1BEB2D6}"/>
    <cellStyle name="Comma 12 2 3" xfId="1328" xr:uid="{5BA01B17-02D3-4AF5-83E0-55E1CD615A1A}"/>
    <cellStyle name="Comma 12 3" xfId="1106" xr:uid="{D42D4DC3-685B-4779-B1B5-BB4812DF42F4}"/>
    <cellStyle name="Comma 12 3 2" xfId="1427" xr:uid="{3FFF709F-A854-41BF-8E9E-3091D3560D01}"/>
    <cellStyle name="Comma 12 4" xfId="1086" xr:uid="{195EE437-49AE-43E5-A7C8-E55E2F4DB31C}"/>
    <cellStyle name="Comma 12 5" xfId="1205" xr:uid="{63B0098D-1566-4F3A-A9BA-B445EB0211B1}"/>
    <cellStyle name="Comma 13" xfId="544" xr:uid="{00000000-0005-0000-0000-00000F010000}"/>
    <cellStyle name="Comma 13 2" xfId="1104" xr:uid="{413707C7-AF1B-427F-B7CF-0ABCFAC79D07}"/>
    <cellStyle name="Comma 13 2 2" xfId="1428" xr:uid="{E82E83BD-AEC7-41D4-A60E-240AA3D5012F}"/>
    <cellStyle name="Comma 13 3" xfId="1088" xr:uid="{2CF7BAB1-9B93-4424-8E6A-A8D2412A77CD}"/>
    <cellStyle name="Comma 13 3 2" xfId="1399" xr:uid="{4BB20485-6BB2-45F4-9FD6-6A22B7874702}"/>
    <cellStyle name="Comma 13 4" xfId="1206" xr:uid="{0CAA8EB2-8C2F-4136-AA05-5A73E8EE152F}"/>
    <cellStyle name="Comma 14" xfId="736" xr:uid="{00000000-0005-0000-0000-000010010000}"/>
    <cellStyle name="Comma 14 2" xfId="955" xr:uid="{00000000-0005-0000-0000-000011010000}"/>
    <cellStyle name="Comma 14 2 2" xfId="1430" xr:uid="{33BD8F19-7353-45E8-911F-330F26A326DC}"/>
    <cellStyle name="Comma 14 3" xfId="1208" xr:uid="{4F2F334D-0F78-4856-AFC5-3D2BC480DF32}"/>
    <cellStyle name="Comma 15" xfId="789" xr:uid="{00000000-0005-0000-0000-000012010000}"/>
    <cellStyle name="Comma 15 2" xfId="1431" xr:uid="{6FB3BE82-0E2D-4466-8102-9F95488E88AD}"/>
    <cellStyle name="Comma 15 3" xfId="1742" xr:uid="{AEBB018A-E9BF-4666-9924-843F388AEE57}"/>
    <cellStyle name="Comma 15 4" xfId="1209" xr:uid="{05592B2C-C844-4BBB-B775-078AB901F7E9}"/>
    <cellStyle name="Comma 16" xfId="826" xr:uid="{00000000-0005-0000-0000-000013010000}"/>
    <cellStyle name="Comma 16 2" xfId="1433" xr:uid="{3D3BD62F-918A-4188-A7C1-E1C56BD77440}"/>
    <cellStyle name="Comma 16 3" xfId="1211" xr:uid="{048A1E56-9887-4777-9F27-D4872940D110}"/>
    <cellStyle name="Comma 17" xfId="834" xr:uid="{00000000-0005-0000-0000-000014010000}"/>
    <cellStyle name="Comma 17 2" xfId="1439" xr:uid="{0E0FDC14-D78E-4195-BC3D-1420303704A3}"/>
    <cellStyle name="Comma 17 3" xfId="1217" xr:uid="{B97A99AF-0B7A-434C-8E34-595BA54822DB}"/>
    <cellStyle name="Comma 18" xfId="831" xr:uid="{00000000-0005-0000-0000-000015010000}"/>
    <cellStyle name="Comma 18 2" xfId="1441" xr:uid="{467F5302-8AFB-454D-90BD-B2D18439F845}"/>
    <cellStyle name="Comma 18 3" xfId="1219" xr:uid="{E1F5F6E0-1721-48E3-A610-7BA966625E38}"/>
    <cellStyle name="Comma 19" xfId="837" xr:uid="{00000000-0005-0000-0000-000016010000}"/>
    <cellStyle name="Comma 19 2" xfId="1443" xr:uid="{0BC6DE07-6C47-4F05-95E7-CE3407674537}"/>
    <cellStyle name="Comma 19 3" xfId="1221" xr:uid="{70F8C42C-809C-41D4-9E10-4FCCBE203FEA}"/>
    <cellStyle name="Comma 2" xfId="3" xr:uid="{00000000-0005-0000-0000-000017010000}"/>
    <cellStyle name="Comma 2 11" xfId="1118" xr:uid="{2E5761B0-AD78-4249-B84E-D25DBEF9CA54}"/>
    <cellStyle name="Comma 2 13 5" xfId="1075" xr:uid="{453A38FE-F659-431C-A1E0-AEDDC8939161}"/>
    <cellStyle name="Comma 2 17" xfId="1163" xr:uid="{29787D7E-F821-4D99-9876-B6770ECE9977}"/>
    <cellStyle name="Comma 2 17 2" xfId="1387" xr:uid="{F613551F-33BE-4762-A442-3115B8C59A28}"/>
    <cellStyle name="Comma 2 19" xfId="1164" xr:uid="{F2218157-EAA0-45B1-8185-44D88DEEB349}"/>
    <cellStyle name="Comma 2 2" xfId="4" xr:uid="{00000000-0005-0000-0000-000018010000}"/>
    <cellStyle name="Comma 2 2 2" xfId="5" xr:uid="{00000000-0005-0000-0000-000019010000}"/>
    <cellStyle name="Comma 2 2 2 2" xfId="1389" xr:uid="{04294D24-EF70-4479-A5CC-74364A385C93}"/>
    <cellStyle name="Comma 2 2 2 3" xfId="1350" xr:uid="{2CF48B6C-B6DB-49C0-998F-3A1BA109EC1C}"/>
    <cellStyle name="Comma 2 2 2 4" xfId="1165" xr:uid="{C07CA6AD-7CD8-46F9-9470-958D35D4C26B}"/>
    <cellStyle name="Comma 2 2 3" xfId="779" xr:uid="{00000000-0005-0000-0000-00001A010000}"/>
    <cellStyle name="Comma 2 2 3 2" xfId="1335" xr:uid="{F949AD29-ED9D-413D-9397-6904875DE4E6}"/>
    <cellStyle name="Comma 2 2 4" xfId="1013" xr:uid="{5C1A857D-7B8D-4E2B-B37C-561EDA309E6A}"/>
    <cellStyle name="Comma 2 2 5" xfId="1077" xr:uid="{4C737117-405C-4E21-AFDD-68C9AC494B13}"/>
    <cellStyle name="Comma 2 2 6" xfId="1119" xr:uid="{1C89AC3D-7898-4154-802E-13E638C46693}"/>
    <cellStyle name="Comma 2 3" xfId="833" xr:uid="{00000000-0005-0000-0000-00001B010000}"/>
    <cellStyle name="Comma 2 3 2" xfId="1110" xr:uid="{D90D8D20-D0F0-4B68-B00A-39CA29C9A24E}"/>
    <cellStyle name="Comma 2 3 2 2" xfId="1421" xr:uid="{EA050FEC-4CA2-4B18-B327-9335C24590FA}"/>
    <cellStyle name="Comma 2 3 2 3" xfId="1413" xr:uid="{A374B9EC-BD61-4E1A-BA8D-C02C031A0A00}"/>
    <cellStyle name="Comma 2 3 2 4" xfId="1407" xr:uid="{D95459B9-7C9D-484A-B3B9-CB9CB6D29D61}"/>
    <cellStyle name="Comma 2 3 2 5" xfId="1185" xr:uid="{03868C9E-DD2C-47C3-A5B3-D54F27723A56}"/>
    <cellStyle name="Comma 2 3 3" xfId="1657" xr:uid="{D9BB138E-8BAE-4062-AF3F-DF75E818BAF2}"/>
    <cellStyle name="Comma 2 3 4" xfId="1411" xr:uid="{34A17CD3-C4B6-40BB-A97B-3022E2040573}"/>
    <cellStyle name="Comma 2 3 5" xfId="1384" xr:uid="{39DBC65D-5A04-4A65-A239-9B3C07C65616}"/>
    <cellStyle name="Comma 2 3 6" xfId="1162" xr:uid="{0DF1A376-442B-4F82-92D7-79F0A2EA8377}"/>
    <cellStyle name="Comma 2 4" xfId="6" xr:uid="{00000000-0005-0000-0000-00001C010000}"/>
    <cellStyle name="Comma 2 4 2" xfId="962" xr:uid="{00000000-0005-0000-0000-00001D010000}"/>
    <cellStyle name="Comma 2 4 2 2" xfId="1588" xr:uid="{13B46D03-5B76-4398-A8A7-D6DA6BC442B4}"/>
    <cellStyle name="Comma 2 4 2 3" xfId="1383" xr:uid="{32B1D63F-F3DF-4519-AF18-4297F326D4DA}"/>
    <cellStyle name="Comma 2 4 3" xfId="894" xr:uid="{00000000-0005-0000-0000-00001E010000}"/>
    <cellStyle name="Comma 2 4 3 2" xfId="1564" xr:uid="{8061006A-539E-497C-AD48-7339211F4F92}"/>
    <cellStyle name="Comma 2 4 4" xfId="1011" xr:uid="{E0799B91-1A08-4037-A17D-C74F49E1403F}"/>
    <cellStyle name="Comma 2 4 4 2" xfId="1531" xr:uid="{531016A3-E10E-43D5-BEF0-11D635E24032}"/>
    <cellStyle name="Comma 2 4 5" xfId="1158" xr:uid="{6D81B3E8-2D07-4E76-AB80-5B9D499E6445}"/>
    <cellStyle name="Comma 2 5" xfId="248" xr:uid="{00000000-0005-0000-0000-00001F010000}"/>
    <cellStyle name="Comma 2 5 2" xfId="1586" xr:uid="{7D25515A-4734-45E6-B7FE-F03F07F4F758}"/>
    <cellStyle name="Comma 2 5 3" xfId="1305" xr:uid="{39D43E72-1F4F-4419-AC81-6A542EB11809}"/>
    <cellStyle name="Comma 2 6" xfId="1074" xr:uid="{D76F94AD-D206-4D14-8D8E-66F16D8E9B3F}"/>
    <cellStyle name="Comma 2 6 2" xfId="1648" xr:uid="{CAB2C4A8-69A4-475F-AE79-3C13BEAC3CEE}"/>
    <cellStyle name="Comma 2 6 3" xfId="1331" xr:uid="{BF7DDD91-A1E7-4238-9C29-0FDC9B2F0A39}"/>
    <cellStyle name="Comma 2 7" xfId="1351" xr:uid="{FFBAB4F3-C25D-4EE8-B636-43FBABC80E19}"/>
    <cellStyle name="Comma 2 7 2 2" xfId="1123" xr:uid="{E472EE4C-D04A-4F01-9FB4-96C2A55F4966}"/>
    <cellStyle name="Comma 2 7 5" xfId="1122" xr:uid="{FF8274A0-9B16-41EF-8736-BB9D8F210A63}"/>
    <cellStyle name="Comma 2 8" xfId="1125" xr:uid="{C7D51C52-0597-4416-ABDC-96DC6BFA09FC}"/>
    <cellStyle name="Comma 20" xfId="838" xr:uid="{00000000-0005-0000-0000-000020010000}"/>
    <cellStyle name="Comma 20 2" xfId="1445" xr:uid="{9DF20170-A1C6-481D-AD13-84334CDFEC6B}"/>
    <cellStyle name="Comma 20 3" xfId="1223" xr:uid="{F3AE206F-BB50-4949-9CF5-E1483237A7DE}"/>
    <cellStyle name="Comma 21" xfId="847" xr:uid="{00000000-0005-0000-0000-000021010000}"/>
    <cellStyle name="Comma 21 2" xfId="1447" xr:uid="{1DE22560-D61C-4FF2-9D6D-8C4134821330}"/>
    <cellStyle name="Comma 21 3" xfId="1225" xr:uid="{A1EA9E5F-10C0-4BDF-B40F-9AF7AE1F6423}"/>
    <cellStyle name="Comma 22" xfId="871" xr:uid="{00000000-0005-0000-0000-000022010000}"/>
    <cellStyle name="Comma 22 2" xfId="1449" xr:uid="{F20D2CBE-81AB-4A2C-B987-2040BF9FA25D}"/>
    <cellStyle name="Comma 22 3" xfId="1227" xr:uid="{CAD0F113-F121-4C1F-B9F5-F0AA60972640}"/>
    <cellStyle name="Comma 23" xfId="846" xr:uid="{00000000-0005-0000-0000-000023010000}"/>
    <cellStyle name="Comma 23 2" xfId="1451" xr:uid="{23A658DC-2C39-407C-9C2B-601CAB42BC1A}"/>
    <cellStyle name="Comma 23 3" xfId="1229" xr:uid="{FB73168D-AB13-4FE0-87F8-E34976EDEAB5}"/>
    <cellStyle name="Comma 235" xfId="1317" xr:uid="{6B032880-81DC-4D0E-A11F-EC7557BF6A22}"/>
    <cellStyle name="Comma 235 2" xfId="1538" xr:uid="{35DC8D2D-F189-4459-898F-C28619B90CBB}"/>
    <cellStyle name="Comma 24" xfId="872" xr:uid="{00000000-0005-0000-0000-000024010000}"/>
    <cellStyle name="Comma 24 2" xfId="1454" xr:uid="{1C8AF204-0038-4073-8AA7-767C7532FC18}"/>
    <cellStyle name="Comma 24 3" xfId="1232" xr:uid="{7E0E1137-9F77-42FE-B793-C1B9ACAAF7A7}"/>
    <cellStyle name="Comma 25" xfId="849" xr:uid="{00000000-0005-0000-0000-000025010000}"/>
    <cellStyle name="Comma 25 2" xfId="1456" xr:uid="{5B5E0AFA-A2CD-450F-AB1B-53BE6363BA6F}"/>
    <cellStyle name="Comma 25 3" xfId="1234" xr:uid="{799A8245-EB97-4ED6-9BD2-86C32F9E1725}"/>
    <cellStyle name="Comma 26" xfId="874" xr:uid="{00000000-0005-0000-0000-000026010000}"/>
    <cellStyle name="Comma 26 2" xfId="1458" xr:uid="{03976D87-3FF7-478A-A295-B2FC46490AFB}"/>
    <cellStyle name="Comma 26 2 2" xfId="1361" xr:uid="{8DFB4C07-871E-406D-AEF5-2E87D9E1BFB5}"/>
    <cellStyle name="Comma 26 3" xfId="1543" xr:uid="{7D4B4BDC-3434-40B1-B4E7-E53BC18C2321}"/>
    <cellStyle name="Comma 26 4" xfId="1401" xr:uid="{3308B201-E94D-4F5E-AF5A-0D570CE655D3}"/>
    <cellStyle name="Comma 26 5" xfId="1236" xr:uid="{FA600921-75CE-4C46-9DD8-CBD80517A31B}"/>
    <cellStyle name="Comma 27" xfId="848" xr:uid="{00000000-0005-0000-0000-000027010000}"/>
    <cellStyle name="Comma 27 2" xfId="1461" xr:uid="{44A3353A-BCE2-45A9-8F0C-462A318568B7}"/>
    <cellStyle name="Comma 27 3" xfId="1239" xr:uid="{E93693E5-8641-4FBF-8B46-111DD928EA1A}"/>
    <cellStyle name="Comma 28" xfId="873" xr:uid="{00000000-0005-0000-0000-000028010000}"/>
    <cellStyle name="Comma 28 2" xfId="1463" xr:uid="{1D9E5665-1AF7-4199-91DA-61E7DFC41407}"/>
    <cellStyle name="Comma 28 3" xfId="1241" xr:uid="{0E346BD3-6375-405C-8331-C72CA43F6AAB}"/>
    <cellStyle name="Comma 29" xfId="845" xr:uid="{00000000-0005-0000-0000-000029010000}"/>
    <cellStyle name="Comma 29 2" xfId="1465" xr:uid="{284F660C-49A8-4E4C-A135-411562CE7DFC}"/>
    <cellStyle name="Comma 29 3" xfId="1243" xr:uid="{1BB1EC35-8B7E-4836-9F1A-08EE11613011}"/>
    <cellStyle name="Comma 3" xfId="249" xr:uid="{00000000-0005-0000-0000-00002A010000}"/>
    <cellStyle name="Comma 3 10" xfId="1127" xr:uid="{FCD220F4-D004-44AC-8035-50668C67769B}"/>
    <cellStyle name="Comma 3 2" xfId="250" xr:uid="{00000000-0005-0000-0000-00002B010000}"/>
    <cellStyle name="Comma 3 2 2" xfId="918" xr:uid="{00000000-0005-0000-0000-00002C010000}"/>
    <cellStyle name="Comma 3 2 2 2" xfId="1581" xr:uid="{C4A45D0D-2301-4342-AC6A-17855D31FF59}"/>
    <cellStyle name="Comma 3 2 3" xfId="1111" xr:uid="{BC4881B2-7F3D-4D27-9EBF-429D3BE07FC3}"/>
    <cellStyle name="Comma 3 2 3 2" xfId="1678" xr:uid="{7CA9F8E4-6132-4004-8C5C-ACF75B0CC57B}"/>
    <cellStyle name="Comma 3 2 4" xfId="1583" xr:uid="{FB351375-D14C-4D38-A117-A4AFD83D2464}"/>
    <cellStyle name="Comma 3 2 5" xfId="1199" xr:uid="{276F4828-41F9-436D-A48F-F5D6AE577218}"/>
    <cellStyle name="Comma 3 3" xfId="778" xr:uid="{00000000-0005-0000-0000-00002D010000}"/>
    <cellStyle name="Comma 3 3 2" xfId="1380" xr:uid="{B0A54C83-0B3C-4A6F-A9A3-C2EBE742E873}"/>
    <cellStyle name="Comma 3 3 3" xfId="1180" xr:uid="{29EF74AC-2959-4C15-8662-D24C5E40740D}"/>
    <cellStyle name="Comma 3 4" xfId="917" xr:uid="{00000000-0005-0000-0000-00002E010000}"/>
    <cellStyle name="Comma 3 4 2" xfId="1397" xr:uid="{6F8B8F45-3FEA-441F-931F-17BF05C1996A}"/>
    <cellStyle name="Comma 3 4 3" xfId="1551" xr:uid="{EB0F00A2-98E6-4AF1-9FCA-CA27329F2C49}"/>
    <cellStyle name="Comma 3 4 4" xfId="1175" xr:uid="{690E3263-71B8-4046-920C-0E3C864FEA8F}"/>
    <cellStyle name="Comma 3 5" xfId="1014" xr:uid="{66491600-9DF7-482C-B5E2-549787DED925}"/>
    <cellStyle name="Comma 3 5 2" xfId="1363" xr:uid="{440C3A5F-82CD-455A-83E5-52DF48751BAD}"/>
    <cellStyle name="Comma 3 5 3" xfId="1711" xr:uid="{39BCAFC7-5FC5-4E6D-A259-2D772FD00C32}"/>
    <cellStyle name="Comma 3 5 4" xfId="1137" xr:uid="{A8A2F290-F6F7-485C-8834-ADACD918CE73}"/>
    <cellStyle name="Comma 3 6" xfId="1078" xr:uid="{E5042FF8-FFC3-41BE-8BDC-08383C05F352}"/>
    <cellStyle name="Comma 3 6 2" xfId="1307" xr:uid="{5E140C6F-6AF4-4A5D-990F-C8E5D16010B7}"/>
    <cellStyle name="Comma 3 7" xfId="1332" xr:uid="{0505C1F7-5027-42C5-9F1A-A9AF8717AE70}"/>
    <cellStyle name="Comma 3 8" xfId="1354" xr:uid="{304A531E-B319-46E8-B1BA-663BE1A7255D}"/>
    <cellStyle name="Comma 3 9" xfId="1548" xr:uid="{9A20FB51-EA56-4420-8EB4-07D039F6D932}"/>
    <cellStyle name="Comma 3_06_30JUN12_TLGF" xfId="1579" xr:uid="{BF20F53F-BE97-45D2-A72E-216D63E55413}"/>
    <cellStyle name="Comma 30" xfId="870" xr:uid="{00000000-0005-0000-0000-000030010000}"/>
    <cellStyle name="Comma 30 2" xfId="1468" xr:uid="{01CC8306-CF47-45B3-B1AC-BC7F6EC8D613}"/>
    <cellStyle name="Comma 30 3" xfId="1246" xr:uid="{16A04A9A-C550-44EB-A19A-BAFA23E01445}"/>
    <cellStyle name="Comma 31" xfId="844" xr:uid="{00000000-0005-0000-0000-000031010000}"/>
    <cellStyle name="Comma 31 2" xfId="1470" xr:uid="{FFC4982B-BFE1-4777-BBFD-87B698C4E4ED}"/>
    <cellStyle name="Comma 31 3" xfId="1248" xr:uid="{D4335319-A9ED-4CB4-9FB5-323A4F49A636}"/>
    <cellStyle name="Comma 31 7 2" xfId="1156" xr:uid="{FAD7ECB2-C520-4BDB-9BB2-0C06655425A7}"/>
    <cellStyle name="Comma 31 7 2 2" xfId="1166" xr:uid="{575D49C5-9A3C-456E-8D7B-08B9CAD1ABBD}"/>
    <cellStyle name="Comma 32" xfId="867" xr:uid="{00000000-0005-0000-0000-000032010000}"/>
    <cellStyle name="Comma 32 2" xfId="1474" xr:uid="{4D0B9AC1-0331-4C9E-B7EB-FDFA52F82ED2}"/>
    <cellStyle name="Comma 32 3" xfId="1252" xr:uid="{6BED6D2F-6D4A-4888-A5BA-FEA713E21E72}"/>
    <cellStyle name="Comma 33" xfId="882" xr:uid="{00000000-0005-0000-0000-000033010000}"/>
    <cellStyle name="Comma 33 2" xfId="1476" xr:uid="{2CF7026D-BBC8-48EB-A8DA-5B0CEC8D7B43}"/>
    <cellStyle name="Comma 33 3" xfId="1254" xr:uid="{99D6FECB-2C14-4AEB-A6DE-F498080844E2}"/>
    <cellStyle name="Comma 34" xfId="868" xr:uid="{00000000-0005-0000-0000-000034010000}"/>
    <cellStyle name="Comma 34 2" xfId="1479" xr:uid="{9A2ABF20-56A7-490B-BD62-3F7FB7A9753A}"/>
    <cellStyle name="Comma 34 3" xfId="1257" xr:uid="{73743F34-8AE9-4D44-83F6-22B19182869E}"/>
    <cellStyle name="Comma 35" xfId="883" xr:uid="{00000000-0005-0000-0000-000035010000}"/>
    <cellStyle name="Comma 35 2" xfId="1482" xr:uid="{56D1E939-6AAD-42AE-A4A9-17900C4829A4}"/>
    <cellStyle name="Comma 35 3" xfId="1260" xr:uid="{FB1F599E-9E84-4064-B45B-52805F058BB5}"/>
    <cellStyle name="Comma 36" xfId="869" xr:uid="{00000000-0005-0000-0000-000036010000}"/>
    <cellStyle name="Comma 36 2" xfId="1484" xr:uid="{B5199CC9-3B26-41C8-943C-987E7E24493A}"/>
    <cellStyle name="Comma 36 3" xfId="1262" xr:uid="{DE49AD44-113F-4907-9181-139C5F03F829}"/>
    <cellStyle name="Comma 37" xfId="885" xr:uid="{00000000-0005-0000-0000-000037010000}"/>
    <cellStyle name="Comma 37 2" xfId="1486" xr:uid="{F5C979E4-C196-4DDA-979E-A8982AD63E13}"/>
    <cellStyle name="Comma 37 3" xfId="1264" xr:uid="{EE161DFC-0CA1-4F34-8B29-C0260EA2B925}"/>
    <cellStyle name="Comma 38" xfId="897" xr:uid="{00000000-0005-0000-0000-000038010000}"/>
    <cellStyle name="Comma 38 2" xfId="965" xr:uid="{00000000-0005-0000-0000-000039010000}"/>
    <cellStyle name="Comma 38 2 2" xfId="1489" xr:uid="{617C1A6E-85B5-47CB-A17E-EAC34611D61F}"/>
    <cellStyle name="Comma 38 3" xfId="1267" xr:uid="{C82F5F46-F35C-42C1-B534-89A338E67D55}"/>
    <cellStyle name="Comma 39" xfId="900" xr:uid="{00000000-0005-0000-0000-00003A010000}"/>
    <cellStyle name="Comma 39 2" xfId="967" xr:uid="{00000000-0005-0000-0000-00003B010000}"/>
    <cellStyle name="Comma 39 2 2" xfId="1051" xr:uid="{DF3A7B2B-1384-4FCD-BD9F-3B497873CCA8}"/>
    <cellStyle name="Comma 39 2 3" xfId="1491" xr:uid="{0A29CC03-21F9-48A9-B0FA-759C12D9F9FD}"/>
    <cellStyle name="Comma 39 3" xfId="1035" xr:uid="{D900FE0C-0A86-4357-8382-47508807D79D}"/>
    <cellStyle name="Comma 39 4" xfId="1269" xr:uid="{AEFCEEE4-EF6B-4606-A79B-A55E8567F411}"/>
    <cellStyle name="Comma 4" xfId="251" xr:uid="{00000000-0005-0000-0000-00003C010000}"/>
    <cellStyle name="Comma 4 2" xfId="777" xr:uid="{00000000-0005-0000-0000-00003D010000}"/>
    <cellStyle name="Comma 4 2 2" xfId="1109" xr:uid="{F3D47533-28D8-44D4-8877-D7512944356D}"/>
    <cellStyle name="Comma 4 3" xfId="919" xr:uid="{00000000-0005-0000-0000-00003E010000}"/>
    <cellStyle name="Comma 4 3 2" xfId="1403" xr:uid="{AD0B73E3-7293-4928-9697-83597AB453C4}"/>
    <cellStyle name="Comma 4 3 3" xfId="1712" xr:uid="{6A4F8852-6895-42C6-92BB-A833E5F4C879}"/>
    <cellStyle name="Comma 4 3 4" xfId="1182" xr:uid="{D525B567-643D-4C68-A725-3B42CF7C0261}"/>
    <cellStyle name="Comma 4 4" xfId="1083" xr:uid="{AAF693BF-4637-4A6D-A935-DA84B5538403}"/>
    <cellStyle name="Comma 4 4 2" xfId="1367" xr:uid="{4D90F553-53EF-4624-BC56-6DD6491BEB99}"/>
    <cellStyle name="Comma 4 4 3" xfId="1141" xr:uid="{CBC51568-64B3-444B-BBFE-ABF569D8DDFA}"/>
    <cellStyle name="Comma 4 5" xfId="1330" xr:uid="{9256A67C-2CB9-4385-8042-6FD16258664A}"/>
    <cellStyle name="Comma 4 6" xfId="1359" xr:uid="{7243E4B2-643A-4323-9BC7-33B7F4CF9C92}"/>
    <cellStyle name="Comma 4 7" xfId="1571" xr:uid="{BF492949-1661-40C7-A22C-FEC5B37B7D36}"/>
    <cellStyle name="Comma 4 8" xfId="1133" xr:uid="{81C250DF-11EF-431B-BE4B-AA63D6AFB9F5}"/>
    <cellStyle name="Comma 40" xfId="902" xr:uid="{00000000-0005-0000-0000-00003F010000}"/>
    <cellStyle name="Comma 40 2" xfId="969" xr:uid="{00000000-0005-0000-0000-000040010000}"/>
    <cellStyle name="Comma 40 2 2" xfId="1053" xr:uid="{84A4380D-969C-4F7F-8384-AC962B05116F}"/>
    <cellStyle name="Comma 40 2 3" xfId="1493" xr:uid="{A5D9EB87-FEB2-4F40-916A-F7F9268A54D7}"/>
    <cellStyle name="Comma 40 3" xfId="1037" xr:uid="{298FB454-031B-4F15-8B2E-CF97E1BDB0FC}"/>
    <cellStyle name="Comma 40 4" xfId="1271" xr:uid="{E6694C1A-ECDD-4691-B48A-042B25A5F54C}"/>
    <cellStyle name="Comma 41" xfId="904" xr:uid="{00000000-0005-0000-0000-000041010000}"/>
    <cellStyle name="Comma 41 2" xfId="971" xr:uid="{00000000-0005-0000-0000-000042010000}"/>
    <cellStyle name="Comma 41 2 2" xfId="1055" xr:uid="{CC2FCDE4-0DCA-417C-A842-C5E96AFBBE40}"/>
    <cellStyle name="Comma 41 3" xfId="1039" xr:uid="{69E4D327-748F-4561-B19F-111675D2B69F}"/>
    <cellStyle name="Comma 41 4" xfId="1276" xr:uid="{8EC056AA-3FA5-4031-B06C-CF7CE461F486}"/>
    <cellStyle name="Comma 42" xfId="906" xr:uid="{00000000-0005-0000-0000-000043010000}"/>
    <cellStyle name="Comma 42 2" xfId="1501" xr:uid="{41F817F0-73A2-47C7-8E87-51809F5F8EC4}"/>
    <cellStyle name="Comma 42 3" xfId="1280" xr:uid="{80B99803-82E6-49D8-8DF8-6B0566CFFFC5}"/>
    <cellStyle name="Comma 43" xfId="908" xr:uid="{00000000-0005-0000-0000-000044010000}"/>
    <cellStyle name="Comma 43 2" xfId="972" xr:uid="{00000000-0005-0000-0000-000045010000}"/>
    <cellStyle name="Comma 43 2 2" xfId="1056" xr:uid="{0BCB2C12-A484-4DCB-8DF3-D6DB50084AEE}"/>
    <cellStyle name="Comma 43 2 3" xfId="1503" xr:uid="{281FED16-50CA-45AA-A200-594B7D411362}"/>
    <cellStyle name="Comma 43 3" xfId="1040" xr:uid="{7222EE5C-B7C2-484E-8CEA-0A96BA6EE1A0}"/>
    <cellStyle name="Comma 43 4" xfId="1282" xr:uid="{CA70B3CE-77F5-4A04-AB01-073F5ED743E5}"/>
    <cellStyle name="Comma 44" xfId="983" xr:uid="{00000000-0005-0000-0000-000046010000}"/>
    <cellStyle name="Comma 44 2" xfId="1505" xr:uid="{8DAC79A0-119E-4C9C-9F4C-4733240E84A9}"/>
    <cellStyle name="Comma 44 3" xfId="1284" xr:uid="{2EC7280A-37F7-45FB-B8BF-C6A7C8FA4066}"/>
    <cellStyle name="Comma 45" xfId="986" xr:uid="{00000000-0005-0000-0000-000047010000}"/>
    <cellStyle name="Comma 45 2" xfId="1057" xr:uid="{D69BC6CB-80D4-4E42-B69D-B1B77B3D7266}"/>
    <cellStyle name="Comma 45 2 2" xfId="1376" xr:uid="{4687076D-E94C-4E77-9B14-6BD4B568E659}"/>
    <cellStyle name="Comma 45 3" xfId="1151" xr:uid="{1F9A1E4B-ACB9-4D29-8694-EC2E3B48283B}"/>
    <cellStyle name="Comma 46" xfId="990" xr:uid="{00000000-0005-0000-0000-000048010000}"/>
    <cellStyle name="Comma 46 2" xfId="1061" xr:uid="{55E61A4A-9338-4B6A-A1E5-D3D14A3CE815}"/>
    <cellStyle name="Comma 46 2 2" xfId="1508" xr:uid="{CF53D9AF-6ABC-4735-B6E6-E660CBA79500}"/>
    <cellStyle name="Comma 46 3" xfId="1287" xr:uid="{0492502B-9C48-4CDE-A340-E10B6CDDDC3F}"/>
    <cellStyle name="Comma 47" xfId="996" xr:uid="{00000000-0005-0000-0000-000049010000}"/>
    <cellStyle name="Comma 47 2" xfId="1510" xr:uid="{EFC1C552-E8DB-4A04-828E-C4F45B8C32EC}"/>
    <cellStyle name="Comma 47 3" xfId="1289" xr:uid="{C5A0BFC5-DB91-4019-BA62-D93B0EE51F06}"/>
    <cellStyle name="Comma 48" xfId="26" xr:uid="{00000000-0005-0000-0000-00004A010000}"/>
    <cellStyle name="Comma 48 2" xfId="1026" xr:uid="{EBDECA75-4E21-4ADF-B729-043FF188B60F}"/>
    <cellStyle name="Comma 48 2 2" xfId="1512" xr:uid="{0FD4B61F-6A81-446A-8609-4D288414363B}"/>
    <cellStyle name="Comma 48 3" xfId="1291" xr:uid="{FE58BBF8-BC2A-4E8B-8A66-233F13387F49}"/>
    <cellStyle name="Comma 49" xfId="898" xr:uid="{00000000-0005-0000-0000-00004B010000}"/>
    <cellStyle name="Comma 49 2" xfId="1033" xr:uid="{F7A2DD0B-A050-492A-9E86-BD91D160789E}"/>
    <cellStyle name="Comma 49 2 2" xfId="1518" xr:uid="{71A52290-E20D-4F2A-94F0-51E92FB214C4}"/>
    <cellStyle name="Comma 49 3" xfId="1297" xr:uid="{785C5831-9DB0-4CC5-95C0-4B83899EC394}"/>
    <cellStyle name="Comma 5" xfId="252" xr:uid="{00000000-0005-0000-0000-00004C010000}"/>
    <cellStyle name="Comma 5 2" xfId="776" xr:uid="{00000000-0005-0000-0000-00004D010000}"/>
    <cellStyle name="Comma 5 2 2" xfId="1405" xr:uid="{9C48AC9A-4D88-44CB-BEF4-22526590593C}"/>
    <cellStyle name="Comma 5 2 2 2" xfId="1640" xr:uid="{19E62CEE-6D57-4E90-B734-7C647C2F58D7}"/>
    <cellStyle name="Comma 5 2 3" xfId="1680" xr:uid="{24BD7FA9-EB5D-41BB-96D4-E3028814CC25}"/>
    <cellStyle name="Comma 5 2 4" xfId="1739" xr:uid="{6812CC2E-939B-4B19-AA55-ADC1CA03F2BD}"/>
    <cellStyle name="Comma 5 2 5" xfId="1568" xr:uid="{C58D112C-C32C-49C3-8B66-A6A519F570B9}"/>
    <cellStyle name="Comma 5 2 6" xfId="1184" xr:uid="{DE7D5636-08B4-4713-A976-774218C1C233}"/>
    <cellStyle name="Comma 5 3" xfId="920" xr:uid="{00000000-0005-0000-0000-00004E010000}"/>
    <cellStyle name="Comma 5 3 2" xfId="1565" xr:uid="{587A5771-341E-478A-96CB-DD5C8F6009E4}"/>
    <cellStyle name="Comma 5 3 3" xfId="1370" xr:uid="{A56604A5-D70E-453C-8020-FE548F7561F7}"/>
    <cellStyle name="Comma 5 4" xfId="1089" xr:uid="{3BD97108-76A0-43FF-8F8B-B1BC05F164E6}"/>
    <cellStyle name="Comma 5 4 2" xfId="1679" xr:uid="{8E8D983D-048B-4FBA-A602-9F3A3E1F5264}"/>
    <cellStyle name="Comma 5 4 3" xfId="1167" xr:uid="{18F5A3F5-8AF6-4CD5-B0A9-781E8DE804A7}"/>
    <cellStyle name="Comma 5 5" xfId="1691" xr:uid="{CADA5867-F149-40CF-B756-72B2CFF24D73}"/>
    <cellStyle name="Comma 5 6" xfId="1666" xr:uid="{EEBC9D1A-754C-471A-B741-D73DAA4F50D3}"/>
    <cellStyle name="Comma 5 7" xfId="1144" xr:uid="{3808133A-1095-4211-8DA5-DD51D614D608}"/>
    <cellStyle name="Comma 50" xfId="1004" xr:uid="{00000000-0005-0000-0000-00004F010000}"/>
    <cellStyle name="Comma 50 2" xfId="1068" xr:uid="{133E7246-A7E5-4FDA-8BC7-45A7AC3449F8}"/>
    <cellStyle name="Comma 50 2 2" xfId="1520" xr:uid="{7333538C-AF8C-4B4E-9002-FDAA3C2AA1C6}"/>
    <cellStyle name="Comma 50 3" xfId="1299" xr:uid="{5A327B86-48BB-472C-A1B4-383F1630A02E}"/>
    <cellStyle name="Comma 51" xfId="1000" xr:uid="{00000000-0005-0000-0000-000050010000}"/>
    <cellStyle name="Comma 51 2" xfId="1067" xr:uid="{CDDAADE5-AE45-4C06-B145-7E94C5CFD4AC}"/>
    <cellStyle name="Comma 51 3" xfId="1300" xr:uid="{7B81D046-C3F6-400F-B16F-DDE401E93098}"/>
    <cellStyle name="Comma 52" xfId="1012" xr:uid="{5ED0A76B-D2FB-4E25-94BE-A5DF50FBEB74}"/>
    <cellStyle name="Comma 52 2" xfId="1523" xr:uid="{5FA40700-D1FA-4C63-A37F-524E9146A575}"/>
    <cellStyle name="Comma 52 3" xfId="1302" xr:uid="{60C12C10-125E-41BA-90CC-8B16574A4AAA}"/>
    <cellStyle name="Comma 53" xfId="1073" xr:uid="{EEE4EDBA-96E5-4C03-8FF5-7293B493BF46}"/>
    <cellStyle name="Comma 53 2" xfId="1534" xr:uid="{99C5C321-90AF-48B0-90F5-E11A7EBBD189}"/>
    <cellStyle name="Comma 53 3" xfId="1313" xr:uid="{EDC3369E-C75F-4DCB-84DB-F22915473666}"/>
    <cellStyle name="Comma 54" xfId="1325" xr:uid="{685FB5EA-EF13-4862-AAC2-CF9FA8BD6C40}"/>
    <cellStyle name="Comma 54 2" xfId="1546" xr:uid="{4B1CB119-B1D8-4B10-AF9F-F29B5B556944}"/>
    <cellStyle name="Comma 55" xfId="1333" xr:uid="{33DBA31A-974C-405D-A74E-668125192907}"/>
    <cellStyle name="Comma 6" xfId="253" xr:uid="{00000000-0005-0000-0000-000051010000}"/>
    <cellStyle name="Comma 6 2" xfId="775" xr:uid="{00000000-0005-0000-0000-000052010000}"/>
    <cellStyle name="Comma 6 2 2" xfId="1417" xr:uid="{F65AC359-1475-480E-9B2E-ECBC1FEF0182}"/>
    <cellStyle name="Comma 6 2 2 2" xfId="1672" xr:uid="{CF2BC851-F827-4C4B-89D6-0540C3C94EF0}"/>
    <cellStyle name="Comma 6 2 3" xfId="1682" xr:uid="{A6BE2617-2644-45FB-B5AF-6AFF9DDC7902}"/>
    <cellStyle name="Comma 6 2 4" xfId="1549" xr:uid="{37107E84-0F29-4E67-85E4-2FEDB39AEE3A}"/>
    <cellStyle name="Comma 6 2 5" xfId="1195" xr:uid="{D839C15C-9616-4403-AD63-12D1DA8D21F8}"/>
    <cellStyle name="Comma 6 3" xfId="921" xr:uid="{00000000-0005-0000-0000-000053010000}"/>
    <cellStyle name="Comma 6 3 2" xfId="1345" xr:uid="{40B03D9A-C4C0-433E-A515-2DD443279706}"/>
    <cellStyle name="Comma 6 3 3" xfId="1372" xr:uid="{EDE8FB9D-3A2C-4E9F-B37E-B727939C02DE}"/>
    <cellStyle name="Comma 6 4" xfId="1093" xr:uid="{12415FD6-E187-4B2E-B9DB-69964F0F18D9}"/>
    <cellStyle name="Comma 6 4 2" xfId="1681" xr:uid="{8845B0F5-1902-4773-A495-37AEB5E33839}"/>
    <cellStyle name="Comma 6 5" xfId="1412" xr:uid="{0D1CC60F-05B1-4B07-B78C-FE37CDE968B7}"/>
    <cellStyle name="Comma 6 6" xfId="1147" xr:uid="{38EA7591-BF0F-4416-9E71-13E6DB32AA46}"/>
    <cellStyle name="Comma 7" xfId="254" xr:uid="{00000000-0005-0000-0000-000054010000}"/>
    <cellStyle name="Comma 7 2" xfId="774" xr:uid="{00000000-0005-0000-0000-000055010000}"/>
    <cellStyle name="Comma 7 2 2" xfId="1418" xr:uid="{B1A53429-39B9-4E93-A1A1-895B139A8433}"/>
    <cellStyle name="Comma 7 2 3" xfId="1562" xr:uid="{15E68542-F758-475F-8655-3AA486FB8D97}"/>
    <cellStyle name="Comma 7 2 4" xfId="1196" xr:uid="{CA5FB27D-00D3-44D6-BC8B-EC5601AD995F}"/>
    <cellStyle name="Comma 7 3" xfId="922" xr:uid="{00000000-0005-0000-0000-000056010000}"/>
    <cellStyle name="Comma 7 3 2" xfId="1374" xr:uid="{329B79DB-D712-4DA6-B56E-BA29EEADF7AA}"/>
    <cellStyle name="Comma 7 4" xfId="1099" xr:uid="{5B436C71-2C11-4946-9330-D0B75A25C62C}"/>
    <cellStyle name="Comma 7 4 2" xfId="1377" xr:uid="{545FF13D-3C52-4F6A-B7E5-77CEB74ECB21}"/>
    <cellStyle name="Comma 7 5" xfId="1149" xr:uid="{1128B522-A12F-4CFF-854A-0A1AFEAE7175}"/>
    <cellStyle name="Comma 71" xfId="1154" xr:uid="{3DFD739B-7FEC-4A44-AC09-50270C46FD43}"/>
    <cellStyle name="Comma 71 2" xfId="1168" xr:uid="{9C4B775F-8EB0-4E10-8F2E-504BB6AF19AE}"/>
    <cellStyle name="Comma 71 2 2" xfId="1392" xr:uid="{8364564D-8FDF-4DF5-9634-D42727BAEA63}"/>
    <cellStyle name="Comma 71 3" xfId="1379" xr:uid="{C33F6A68-7267-4019-A116-E188C88C3DE7}"/>
    <cellStyle name="Comma 8" xfId="255" xr:uid="{00000000-0005-0000-0000-000057010000}"/>
    <cellStyle name="Comma 8 2" xfId="923" xr:uid="{00000000-0005-0000-0000-000058010000}"/>
    <cellStyle name="Comma 8 2 2" xfId="1348" xr:uid="{7634B48B-37F2-476F-AC82-264F784E8010}"/>
    <cellStyle name="Comma 8 2 3" xfId="1684" xr:uid="{F537D158-CDC7-4D67-90B4-9ECDA2F94D56}"/>
    <cellStyle name="Comma 8 2 4" xfId="1528" xr:uid="{DF2C165D-86DD-43EA-9928-D28AB37223C3}"/>
    <cellStyle name="Comma 8 2 5" xfId="1420" xr:uid="{AD595BD8-FFAB-4783-BA4C-B02D541EC0A9}"/>
    <cellStyle name="Comma 8 3" xfId="1100" xr:uid="{EE1AAA16-9B72-4F24-9C9B-49D0536F5A59}"/>
    <cellStyle name="Comma 8 3 2" xfId="1558" xr:uid="{92C68D19-DAC4-435C-8884-254943DB06ED}"/>
    <cellStyle name="Comma 8 4" xfId="1683" xr:uid="{B258064F-D376-4F2A-8810-05271A563A25}"/>
    <cellStyle name="Comma 8 5" xfId="1560" xr:uid="{CF68BDA6-4AD3-4149-9D64-11197689500E}"/>
    <cellStyle name="Comma 8 6" xfId="1198" xr:uid="{07ADD981-183A-438F-9D45-2B4B02410C6A}"/>
    <cellStyle name="Comma 9" xfId="256" xr:uid="{00000000-0005-0000-0000-000059010000}"/>
    <cellStyle name="Comma 9 2" xfId="924" xr:uid="{00000000-0005-0000-0000-00005A010000}"/>
    <cellStyle name="Comma 9 2 2" xfId="1557" xr:uid="{EF7FF2F3-DB57-468D-81A2-A5E439CA51FB}"/>
    <cellStyle name="Comma 9 2 3" xfId="1423" xr:uid="{761BBBA7-4793-4E1A-BF97-04636BA5FF52}"/>
    <cellStyle name="Comma 9 3" xfId="1112" xr:uid="{0C9145D0-F648-407E-A2EF-950F1024FE14}"/>
    <cellStyle name="Comma 9 3 2" xfId="1394" xr:uid="{7E66C8C8-1D3C-4C92-88D5-FC78194D544A}"/>
    <cellStyle name="Comma 9 4" xfId="1201" xr:uid="{04CC7FB4-B1F5-4993-97C5-A8100F715BBD}"/>
    <cellStyle name="Comma 96" xfId="1142" xr:uid="{EA3AAE5A-AD83-4782-96FE-8B18FF91E128}"/>
    <cellStyle name="comma zerodec" xfId="257" xr:uid="{00000000-0005-0000-0000-00005B010000}"/>
    <cellStyle name="comma zerodec 2" xfId="773" xr:uid="{00000000-0005-0000-0000-00005C010000}"/>
    <cellStyle name="Comma0" xfId="258" xr:uid="{00000000-0005-0000-0000-00005D010000}"/>
    <cellStyle name="Copied" xfId="259" xr:uid="{00000000-0005-0000-0000-00005E010000}"/>
    <cellStyle name="Cover Date" xfId="260" xr:uid="{00000000-0005-0000-0000-00005F010000}"/>
    <cellStyle name="Cover Subtitle" xfId="261" xr:uid="{00000000-0005-0000-0000-000060010000}"/>
    <cellStyle name="Cover Title" xfId="262" xr:uid="{00000000-0005-0000-0000-000061010000}"/>
    <cellStyle name="Credit" xfId="263" xr:uid="{00000000-0005-0000-0000-000062010000}"/>
    <cellStyle name="Curren - Style3" xfId="264" xr:uid="{00000000-0005-0000-0000-000063010000}"/>
    <cellStyle name="Curren - Style4" xfId="265" xr:uid="{00000000-0005-0000-0000-000064010000}"/>
    <cellStyle name="Currency [0]b" xfId="266" xr:uid="{00000000-0005-0000-0000-000065010000}"/>
    <cellStyle name="Currency [00]" xfId="267" xr:uid="{00000000-0005-0000-0000-000066010000}"/>
    <cellStyle name="Currency [00] 2" xfId="772" xr:uid="{00000000-0005-0000-0000-000067010000}"/>
    <cellStyle name="Currency _x001b_0]_laroux_MATERAL2_REINT98" xfId="268" xr:uid="{00000000-0005-0000-0000-000068010000}"/>
    <cellStyle name="Currency 2" xfId="1369" xr:uid="{410C216C-6989-408C-BB66-A062653BF000}"/>
    <cellStyle name="Currency 3" xfId="1690" xr:uid="{F0851E60-0160-427E-85FA-C10A272D49A7}"/>
    <cellStyle name="currency(2)" xfId="269" xr:uid="{00000000-0005-0000-0000-000069010000}"/>
    <cellStyle name="Currency0" xfId="270" xr:uid="{00000000-0005-0000-0000-00006A010000}"/>
    <cellStyle name="Currency0 2" xfId="771" xr:uid="{00000000-0005-0000-0000-00006B010000}"/>
    <cellStyle name="Currency1" xfId="271" xr:uid="{00000000-0005-0000-0000-00006C010000}"/>
    <cellStyle name="Currency2" xfId="272" xr:uid="{00000000-0005-0000-0000-00006D010000}"/>
    <cellStyle name="Dan" xfId="273" xr:uid="{00000000-0005-0000-0000-00006E010000}"/>
    <cellStyle name="Date" xfId="274" xr:uid="{00000000-0005-0000-0000-00006F010000}"/>
    <cellStyle name="Date Short" xfId="275" xr:uid="{00000000-0005-0000-0000-000070010000}"/>
    <cellStyle name="Date_allocate" xfId="276" xr:uid="{00000000-0005-0000-0000-000071010000}"/>
    <cellStyle name="Debit" xfId="277" xr:uid="{00000000-0005-0000-0000-000072010000}"/>
    <cellStyle name="DELTA" xfId="278" xr:uid="{00000000-0005-0000-0000-000073010000}"/>
    <cellStyle name="Dezimal [0]_35ERI8T2gbIEMixb4v26icuOo" xfId="279" xr:uid="{00000000-0005-0000-0000-000074010000}"/>
    <cellStyle name="Dezimal_35ERI8T2gbIEMixb4v26icuOo" xfId="280" xr:uid="{00000000-0005-0000-0000-000075010000}"/>
    <cellStyle name="Dollar (zero dec)" xfId="281" xr:uid="{00000000-0005-0000-0000-000076010000}"/>
    <cellStyle name="E&amp;Y House" xfId="282" xr:uid="{00000000-0005-0000-0000-000077010000}"/>
    <cellStyle name="Enter Currency (0)" xfId="283" xr:uid="{00000000-0005-0000-0000-000078010000}"/>
    <cellStyle name="Enter Currency (0) 2" xfId="770" xr:uid="{00000000-0005-0000-0000-000079010000}"/>
    <cellStyle name="Enter Currency (2)" xfId="284" xr:uid="{00000000-0005-0000-0000-00007A010000}"/>
    <cellStyle name="Enter Currency (2) 2" xfId="769" xr:uid="{00000000-0005-0000-0000-00007B010000}"/>
    <cellStyle name="Enter Units (0)" xfId="285" xr:uid="{00000000-0005-0000-0000-00007C010000}"/>
    <cellStyle name="Enter Units (0) 2" xfId="768" xr:uid="{00000000-0005-0000-0000-00007D010000}"/>
    <cellStyle name="Enter Units (1)" xfId="286" xr:uid="{00000000-0005-0000-0000-00007E010000}"/>
    <cellStyle name="Enter Units (1) 2" xfId="767" xr:uid="{00000000-0005-0000-0000-00007F010000}"/>
    <cellStyle name="Enter Units (2)" xfId="287" xr:uid="{00000000-0005-0000-0000-000080010000}"/>
    <cellStyle name="Enter Units (2) 2" xfId="766" xr:uid="{00000000-0005-0000-0000-000081010000}"/>
    <cellStyle name="Entered" xfId="288" xr:uid="{00000000-0005-0000-0000-000082010000}"/>
    <cellStyle name="Euro" xfId="289" xr:uid="{00000000-0005-0000-0000-000083010000}"/>
    <cellStyle name="Euro 2" xfId="765" xr:uid="{00000000-0005-0000-0000-000084010000}"/>
    <cellStyle name="Euro 2 2" xfId="958" xr:uid="{00000000-0005-0000-0000-000085010000}"/>
    <cellStyle name="Euro 3" xfId="926" xr:uid="{00000000-0005-0000-0000-000086010000}"/>
    <cellStyle name="Euro 4" xfId="1675" xr:uid="{1C432676-DC06-473E-8BC1-042E0E3711E0}"/>
    <cellStyle name="Excel.Chart" xfId="290" xr:uid="{00000000-0005-0000-0000-000087010000}"/>
    <cellStyle name="Excel.Chart 2" xfId="764" xr:uid="{00000000-0005-0000-0000-000088010000}"/>
    <cellStyle name="Excel_BuiltIn_Comma 1" xfId="291" xr:uid="{00000000-0005-0000-0000-000089010000}"/>
    <cellStyle name="Explanatory Text 2" xfId="1656" xr:uid="{CEFA22A2-1B5D-44E4-86D5-EC99765B7C5D}"/>
    <cellStyle name="Explanatory Text 3" xfId="1654" xr:uid="{5174481C-210F-4D39-AAB0-795EFF31EEE5}"/>
    <cellStyle name="Explanatory Text 4" xfId="1665" xr:uid="{8E024B3B-3C92-41BC-964E-DBFDD51FC2C5}"/>
    <cellStyle name="Fees" xfId="763" xr:uid="{00000000-0005-0000-0000-00008A010000}"/>
    <cellStyle name="Fees 2" xfId="977" xr:uid="{00000000-0005-0000-0000-00008B010000}"/>
    <cellStyle name="Fees 2 2" xfId="982" xr:uid="{00000000-0005-0000-0000-00008C010000}"/>
    <cellStyle name="Fees 3" xfId="957" xr:uid="{00000000-0005-0000-0000-00008D010000}"/>
    <cellStyle name="Fixed" xfId="292" xr:uid="{00000000-0005-0000-0000-00008E010000}"/>
    <cellStyle name="Footer SBILogo1" xfId="293" xr:uid="{00000000-0005-0000-0000-00008F010000}"/>
    <cellStyle name="Footer SBILogo2" xfId="294" xr:uid="{00000000-0005-0000-0000-000090010000}"/>
    <cellStyle name="Footnote" xfId="295" xr:uid="{00000000-0005-0000-0000-000091010000}"/>
    <cellStyle name="Footnote Reference" xfId="296" xr:uid="{00000000-0005-0000-0000-000092010000}"/>
    <cellStyle name="Footnote_Cost of Sales" xfId="297" xr:uid="{00000000-0005-0000-0000-000093010000}"/>
    <cellStyle name="Format Number Column" xfId="298" xr:uid="{00000000-0005-0000-0000-000094010000}"/>
    <cellStyle name="Format Number Column 2" xfId="762" xr:uid="{00000000-0005-0000-0000-000095010000}"/>
    <cellStyle name="Good 2" xfId="1381" xr:uid="{945A2E4C-8990-4BCD-9A51-A80A21CD5FA5}"/>
    <cellStyle name="Good 3" xfId="1344" xr:uid="{C441CDCF-AD2C-4D56-8BF8-FD5F1115B9E4}"/>
    <cellStyle name="Good 4" xfId="1653" xr:uid="{FEF5A23A-044A-408F-ADF6-8BBE15820FE7}"/>
    <cellStyle name="Grey" xfId="299" xr:uid="{00000000-0005-0000-0000-000096010000}"/>
    <cellStyle name="gs]_x000d__x000a_Window=23,56,584,348, , ,1_x000d__x000a_dir1=0,0,491,191,-1,-1,1,30,201,1905,245,H:\WINDOWS\*.*_x000d__x000a_dir10=44,44,544,323," xfId="300" xr:uid="{00000000-0005-0000-0000-000097010000}"/>
    <cellStyle name="Head 1" xfId="301" xr:uid="{00000000-0005-0000-0000-000098010000}"/>
    <cellStyle name="Header" xfId="302" xr:uid="{00000000-0005-0000-0000-000099010000}"/>
    <cellStyle name="Header Draft Stamp" xfId="303" xr:uid="{00000000-0005-0000-0000-00009A010000}"/>
    <cellStyle name="Header_Cost of Sales" xfId="304" xr:uid="{00000000-0005-0000-0000-00009B010000}"/>
    <cellStyle name="Header1" xfId="7" xr:uid="{00000000-0005-0000-0000-00009C010000}"/>
    <cellStyle name="Header2" xfId="8" xr:uid="{00000000-0005-0000-0000-00009D010000}"/>
    <cellStyle name="Heading" xfId="306" xr:uid="{00000000-0005-0000-0000-00009E010000}"/>
    <cellStyle name="Heading 1 1" xfId="307" xr:uid="{00000000-0005-0000-0000-00009F010000}"/>
    <cellStyle name="Heading 1 1 2" xfId="973" xr:uid="{00000000-0005-0000-0000-0000A0010000}"/>
    <cellStyle name="Heading 1 1 2 2" xfId="978" xr:uid="{00000000-0005-0000-0000-0000A1010000}"/>
    <cellStyle name="Heading 1 1 3" xfId="927" xr:uid="{00000000-0005-0000-0000-0000A2010000}"/>
    <cellStyle name="Heading 1 2" xfId="761" xr:uid="{00000000-0005-0000-0000-0000A3010000}"/>
    <cellStyle name="Heading 1 2 2" xfId="1651" xr:uid="{823EB6A7-38AB-4344-BDD1-F537ADB2E240}"/>
    <cellStyle name="Heading 1 3" xfId="1646" xr:uid="{E8FADAE7-53C0-4314-A653-C86C798E4FE5}"/>
    <cellStyle name="Heading 1 4" xfId="1500" xr:uid="{2432946C-36A3-4D93-8B60-7126DC700A5A}"/>
    <cellStyle name="Heading 1 Above" xfId="308" xr:uid="{00000000-0005-0000-0000-0000A4010000}"/>
    <cellStyle name="Heading 1+" xfId="309" xr:uid="{00000000-0005-0000-0000-0000A5010000}"/>
    <cellStyle name="Heading 1+ 2" xfId="974" xr:uid="{00000000-0005-0000-0000-0000A6010000}"/>
    <cellStyle name="Heading 1+ 2 2" xfId="979" xr:uid="{00000000-0005-0000-0000-0000A7010000}"/>
    <cellStyle name="Heading 1+ 3" xfId="928" xr:uid="{00000000-0005-0000-0000-0000A8010000}"/>
    <cellStyle name="Heading 2 2" xfId="760" xr:uid="{00000000-0005-0000-0000-0000A9010000}"/>
    <cellStyle name="Heading 2 2 2" xfId="1642" xr:uid="{35D4A195-0E5F-46A0-ABC4-25C4BFE722BE}"/>
    <cellStyle name="Heading 2 3" xfId="1393" xr:uid="{23DB84B8-B418-4D69-96D8-1BCD06D93C7A}"/>
    <cellStyle name="Heading 2 4" xfId="1644" xr:uid="{23AAFD66-BEF8-484D-9283-CB54EAD51B40}"/>
    <cellStyle name="Heading 2 Below" xfId="310" xr:uid="{00000000-0005-0000-0000-0000AA010000}"/>
    <cellStyle name="Heading 2+" xfId="311" xr:uid="{00000000-0005-0000-0000-0000AB010000}"/>
    <cellStyle name="Heading 2+ 2" xfId="975" xr:uid="{00000000-0005-0000-0000-0000AC010000}"/>
    <cellStyle name="Heading 2+ 2 2" xfId="980" xr:uid="{00000000-0005-0000-0000-0000AD010000}"/>
    <cellStyle name="Heading 2+ 3" xfId="929" xr:uid="{00000000-0005-0000-0000-0000AE010000}"/>
    <cellStyle name="Heading 3 2" xfId="1638" xr:uid="{06A56D3E-B865-4156-AB1F-978F7AA95595}"/>
    <cellStyle name="Heading 3 3" xfId="1636" xr:uid="{8853EF89-827E-4A3E-9861-904D8DE702FC}"/>
    <cellStyle name="Heading 3 4" xfId="1639" xr:uid="{8EF7EE46-E233-4017-B811-37F51ABF80E7}"/>
    <cellStyle name="Heading 3+" xfId="312" xr:uid="{00000000-0005-0000-0000-0000AF010000}"/>
    <cellStyle name="Heading 4 2" xfId="1627" xr:uid="{A74213AF-9344-45C8-8CDA-8C663C6BC880}"/>
    <cellStyle name="Heading 4 3" xfId="1349" xr:uid="{1DDD3EA0-8F57-47F4-93BE-611B4C61ACAB}"/>
    <cellStyle name="Heading 4 4" xfId="1632" xr:uid="{00C08385-4E2E-464F-8410-654A545F480D}"/>
    <cellStyle name="Heading 5" xfId="1002" xr:uid="{00000000-0005-0000-0000-0000B0010000}"/>
    <cellStyle name="Heading 6" xfId="1001" xr:uid="{00000000-0005-0000-0000-0000B1010000}"/>
    <cellStyle name="Heading 7" xfId="1029" xr:uid="{5D5CE0CC-0228-4474-AE77-CABEFCC72F68}"/>
    <cellStyle name="Heading 8" xfId="1031" xr:uid="{53B8E3C6-9314-4565-90A5-02E66E71DADF}"/>
    <cellStyle name="HEADING1" xfId="313" xr:uid="{00000000-0005-0000-0000-0000B2010000}"/>
    <cellStyle name="HEADING2" xfId="314" xr:uid="{00000000-0005-0000-0000-0000B3010000}"/>
    <cellStyle name="HEADINGS" xfId="315" xr:uid="{00000000-0005-0000-0000-0000B4010000}"/>
    <cellStyle name="HEADINGS 2" xfId="1008" xr:uid="{00000000-0005-0000-0000-0000B5010000}"/>
    <cellStyle name="HEADINGSTOP" xfId="316" xr:uid="{00000000-0005-0000-0000-0000B6010000}"/>
    <cellStyle name="Hyperlink 2" xfId="1092" xr:uid="{CBC2209F-4203-46EC-BE73-41D7A5302D7C}"/>
    <cellStyle name="Indent" xfId="317" xr:uid="{00000000-0005-0000-0000-0000B7010000}"/>
    <cellStyle name="Info_Main" xfId="318" xr:uid="{00000000-0005-0000-0000-0000B8010000}"/>
    <cellStyle name="Input [yellow]" xfId="319" xr:uid="{00000000-0005-0000-0000-0000B9010000}"/>
    <cellStyle name="Input 2" xfId="1550" xr:uid="{541B0223-5EA7-4E31-ACD2-D0E4BB9580F0}"/>
    <cellStyle name="Input 3" xfId="1472" xr:uid="{89AA6CAE-547A-44BE-9A16-A66375A1AF85}"/>
    <cellStyle name="Input 4" xfId="1385" xr:uid="{8AC604CA-6E96-40F5-848E-D24994BE80EC}"/>
    <cellStyle name="InputCurrency" xfId="320" xr:uid="{00000000-0005-0000-0000-0000BA010000}"/>
    <cellStyle name="InputPercent1" xfId="321" xr:uid="{00000000-0005-0000-0000-0000BB010000}"/>
    <cellStyle name="Integer" xfId="322" xr:uid="{00000000-0005-0000-0000-0000BC010000}"/>
    <cellStyle name="KPMG Heading 1" xfId="323" xr:uid="{00000000-0005-0000-0000-0000BD010000}"/>
    <cellStyle name="KPMG Heading 2" xfId="324" xr:uid="{00000000-0005-0000-0000-0000BE010000}"/>
    <cellStyle name="KPMG Heading 3" xfId="325" xr:uid="{00000000-0005-0000-0000-0000BF010000}"/>
    <cellStyle name="KPMG Heading 4" xfId="326" xr:uid="{00000000-0005-0000-0000-0000C0010000}"/>
    <cellStyle name="KPMG Normal" xfId="327" xr:uid="{00000000-0005-0000-0000-0000C1010000}"/>
    <cellStyle name="KPMG Normal Text" xfId="328" xr:uid="{00000000-0005-0000-0000-0000C2010000}"/>
    <cellStyle name="KPMG Normal_10" xfId="329" xr:uid="{00000000-0005-0000-0000-0000C3010000}"/>
    <cellStyle name="left" xfId="330" xr:uid="{00000000-0005-0000-0000-0000C4010000}"/>
    <cellStyle name="Link Currency (0)" xfId="331" xr:uid="{00000000-0005-0000-0000-0000C5010000}"/>
    <cellStyle name="Link Currency (0) 2" xfId="759" xr:uid="{00000000-0005-0000-0000-0000C6010000}"/>
    <cellStyle name="Link Currency (2)" xfId="332" xr:uid="{00000000-0005-0000-0000-0000C7010000}"/>
    <cellStyle name="Link Currency (2) 2" xfId="758" xr:uid="{00000000-0005-0000-0000-0000C8010000}"/>
    <cellStyle name="Link Units (0)" xfId="333" xr:uid="{00000000-0005-0000-0000-0000C9010000}"/>
    <cellStyle name="Link Units (0) 2" xfId="757" xr:uid="{00000000-0005-0000-0000-0000CA010000}"/>
    <cellStyle name="Link Units (1)" xfId="334" xr:uid="{00000000-0005-0000-0000-0000CB010000}"/>
    <cellStyle name="Link Units (1) 2" xfId="756" xr:uid="{00000000-0005-0000-0000-0000CC010000}"/>
    <cellStyle name="Link Units (2)" xfId="335" xr:uid="{00000000-0005-0000-0000-0000CD010000}"/>
    <cellStyle name="Link Units (2) 2" xfId="755" xr:uid="{00000000-0005-0000-0000-0000CE010000}"/>
    <cellStyle name="Linked Cell 2" xfId="1623" xr:uid="{04CD2D9D-E620-441A-AE28-CEB291F7DC35}"/>
    <cellStyle name="Linked Cell 3" xfId="1620" xr:uid="{1FD1EA47-DBE1-46C1-9862-80732131B24E}"/>
    <cellStyle name="Linked Cell 4" xfId="1625" xr:uid="{3E81245D-DD4D-4A10-8D47-2BA8B19DBD29}"/>
    <cellStyle name="Miglia - Stile1" xfId="336" xr:uid="{00000000-0005-0000-0000-0000CF010000}"/>
    <cellStyle name="Miglia - Stile2" xfId="337" xr:uid="{00000000-0005-0000-0000-0000D0010000}"/>
    <cellStyle name="Miglia - Stile3" xfId="338" xr:uid="{00000000-0005-0000-0000-0000D1010000}"/>
    <cellStyle name="Miglia - Stile4" xfId="339" xr:uid="{00000000-0005-0000-0000-0000D2010000}"/>
    <cellStyle name="Miglia - Stile5" xfId="340" xr:uid="{00000000-0005-0000-0000-0000D3010000}"/>
    <cellStyle name="Migliaia (0)" xfId="341" xr:uid="{00000000-0005-0000-0000-0000D4010000}"/>
    <cellStyle name="Migliaia (0) 2" xfId="754" xr:uid="{00000000-0005-0000-0000-0000D5010000}"/>
    <cellStyle name="Milliers [0]_AR1194" xfId="342" xr:uid="{00000000-0005-0000-0000-0000D6010000}"/>
    <cellStyle name="Milliers_AR1194" xfId="343" xr:uid="{00000000-0005-0000-0000-0000D7010000}"/>
    <cellStyle name="MLComma0" xfId="1618" xr:uid="{F5F2C3CF-9C8F-4B81-A44B-9F86833750DB}"/>
    <cellStyle name="MLPercent0" xfId="1616" xr:uid="{3140C7DD-7B3C-4C77-920A-5AAEEACDC12A}"/>
    <cellStyle name="Mon?taire [0]_AR1194" xfId="344" xr:uid="{00000000-0005-0000-0000-0000D8010000}"/>
    <cellStyle name="Mon?taire_AR1194" xfId="345" xr:uid="{00000000-0005-0000-0000-0000D9010000}"/>
    <cellStyle name="Monétaire [0]_AR1194" xfId="346" xr:uid="{00000000-0005-0000-0000-0000DA010000}"/>
    <cellStyle name="Monétaire_AR1194" xfId="347" xr:uid="{00000000-0005-0000-0000-0000DB010000}"/>
    <cellStyle name="Mon騁aire [0]_AR1194" xfId="348" xr:uid="{00000000-0005-0000-0000-0000DC010000}"/>
    <cellStyle name="Mon騁aire_AR1194" xfId="349" xr:uid="{00000000-0005-0000-0000-0000DD010000}"/>
    <cellStyle name="NEE" xfId="350" xr:uid="{00000000-0005-0000-0000-0000DE010000}"/>
    <cellStyle name="Neutral 2" xfId="1610" xr:uid="{486893EB-7DF6-4052-9337-81F6F198C656}"/>
    <cellStyle name="Neutral 3" xfId="1608" xr:uid="{9D8F775D-2BBD-449F-A965-CD9068601DCD}"/>
    <cellStyle name="Neutral 4" xfId="1613" xr:uid="{9165EA31-3318-4081-B2C1-DBD7CD33C765}"/>
    <cellStyle name="no dec" xfId="351" xr:uid="{00000000-0005-0000-0000-0000DF010000}"/>
    <cellStyle name="Normal" xfId="0" builtinId="0"/>
    <cellStyle name="Normal - Stile6" xfId="352" xr:uid="{00000000-0005-0000-0000-0000E1010000}"/>
    <cellStyle name="Normal - Stile7" xfId="353" xr:uid="{00000000-0005-0000-0000-0000E2010000}"/>
    <cellStyle name="Normal - Stile8" xfId="354" xr:uid="{00000000-0005-0000-0000-0000E3010000}"/>
    <cellStyle name="Normal - Style1" xfId="355" xr:uid="{00000000-0005-0000-0000-0000E4010000}"/>
    <cellStyle name="Normal - Style1 2" xfId="753" xr:uid="{00000000-0005-0000-0000-0000E5010000}"/>
    <cellStyle name="Normal - Style2" xfId="356" xr:uid="{00000000-0005-0000-0000-0000E6010000}"/>
    <cellStyle name="Normal - Style2 2" xfId="1322" xr:uid="{763959D4-F510-4679-BEE8-E57EB88A0654}"/>
    <cellStyle name="Normal - Style3" xfId="357" xr:uid="{00000000-0005-0000-0000-0000E7010000}"/>
    <cellStyle name="Normal - Style4" xfId="358" xr:uid="{00000000-0005-0000-0000-0000E8010000}"/>
    <cellStyle name="Normal - Style5" xfId="359" xr:uid="{00000000-0005-0000-0000-0000E9010000}"/>
    <cellStyle name="Normal - Style6" xfId="360" xr:uid="{00000000-0005-0000-0000-0000EA010000}"/>
    <cellStyle name="Normal - Style7" xfId="361" xr:uid="{00000000-0005-0000-0000-0000EB010000}"/>
    <cellStyle name="Normal - Style8" xfId="362" xr:uid="{00000000-0005-0000-0000-0000EC010000}"/>
    <cellStyle name="Normal 10" xfId="363" xr:uid="{00000000-0005-0000-0000-0000ED010000}"/>
    <cellStyle name="Normal 10 2" xfId="930" xr:uid="{00000000-0005-0000-0000-0000EE010000}"/>
    <cellStyle name="Normal 10 2 2" xfId="1685" xr:uid="{B6D69AEE-C508-48BC-A5C2-1E3471692B93}"/>
    <cellStyle name="Normal 10 3" xfId="1390" xr:uid="{BCBAAA1B-E331-48CC-9C53-E3DCE3634B31}"/>
    <cellStyle name="Normal 10 4" xfId="1187" xr:uid="{F30A8156-8BD6-4037-B9C5-69AD6A728212}"/>
    <cellStyle name="Normal 101" xfId="1115" xr:uid="{B4ED8C79-BB6C-4B7D-B0EA-B417E26C0309}"/>
    <cellStyle name="Normal 11" xfId="364" xr:uid="{00000000-0005-0000-0000-0000EF010000}"/>
    <cellStyle name="Normal 11 2" xfId="931" xr:uid="{00000000-0005-0000-0000-0000F0010000}"/>
    <cellStyle name="Normal 11 2 2" xfId="1045" xr:uid="{AB505CBF-3087-45E1-9ED9-C99E852B1FDC}"/>
    <cellStyle name="Normal 11 2 2 2" xfId="1285" xr:uid="{406B9631-A88C-49F7-9ACF-67AFFBE9F275}"/>
    <cellStyle name="Normal 11 2 3" xfId="1426" xr:uid="{2DA666DF-BFBE-4458-BB81-F06FB7158305}"/>
    <cellStyle name="Normal 11 3" xfId="1030" xr:uid="{A2BFEFF6-A958-4FAC-81F3-E2C41C3AB519}"/>
    <cellStyle name="Normal 11 3 2" xfId="1506" xr:uid="{7C13BEE0-33A9-4B62-BC1A-1F8FAA9CB193}"/>
    <cellStyle name="Normal 11 4" xfId="1204" xr:uid="{11F36FF1-76F6-4490-A971-4714286F6BEF}"/>
    <cellStyle name="Normal 12" xfId="27" xr:uid="{00000000-0005-0000-0000-0000F1010000}"/>
    <cellStyle name="Normal 12 12 2 4" xfId="1315" xr:uid="{5C6957E6-F6D4-421E-A204-E7FA01790B1A}"/>
    <cellStyle name="Normal 12 12 2 4 2" xfId="1536" xr:uid="{05BB8758-A591-45D9-89EB-2C4B516304FA}"/>
    <cellStyle name="Normal 12 2" xfId="1308" xr:uid="{A10E94B8-6CB8-4119-9816-F0B8BB88904C}"/>
    <cellStyle name="Normal 12 2 2" xfId="1529" xr:uid="{32E8A58A-E066-4791-B3FF-9853876FDF2D}"/>
    <cellStyle name="Normal 12 3" xfId="1429" xr:uid="{EB2B6161-BF9A-4463-A4B7-4913AE4925C3}"/>
    <cellStyle name="Normal 12 4" xfId="1207" xr:uid="{7E01F918-DA49-48D6-BA83-F49AFDD53618}"/>
    <cellStyle name="Normal 13" xfId="543" xr:uid="{00000000-0005-0000-0000-0000F2010000}"/>
    <cellStyle name="Normal 13 2" xfId="1432" xr:uid="{41C34709-2D3A-4B96-8FDA-F0448C1F5BD4}"/>
    <cellStyle name="Normal 13 3" xfId="1689" xr:uid="{8FACB550-BF18-4860-BA85-526D98F8423F}"/>
    <cellStyle name="Normal 13 4" xfId="1210" xr:uid="{B1ACE440-E253-40B0-A1B2-D185FB3D3CF5}"/>
    <cellStyle name="Normal 134" xfId="1108" xr:uid="{A759A17D-AB2E-43AF-9A5E-09E4290A4A92}"/>
    <cellStyle name="Normal 14" xfId="545" xr:uid="{00000000-0005-0000-0000-0000F3010000}"/>
    <cellStyle name="Normal 14 2" xfId="954" xr:uid="{00000000-0005-0000-0000-0000F4010000}"/>
    <cellStyle name="Normal 14 2 2" xfId="1440" xr:uid="{AFCBF038-A35A-4C73-975E-43E5C71B7317}"/>
    <cellStyle name="Normal 14 3" xfId="1741" xr:uid="{14EE4F2A-4D66-42B9-9088-08E442B2E768}"/>
    <cellStyle name="Normal 14 4" xfId="1155" xr:uid="{88EBC39A-1A48-496E-A5BE-49BC97112FE4}"/>
    <cellStyle name="Normal 14 5" xfId="1218" xr:uid="{F4A26CF3-0360-4119-9DB0-AF9C65600C46}"/>
    <cellStyle name="Normal 15" xfId="823" xr:uid="{00000000-0005-0000-0000-0000F5010000}"/>
    <cellStyle name="Normal 15 2" xfId="1442" xr:uid="{08A082BB-7DE6-4315-96C6-FB833A6CDEBA}"/>
    <cellStyle name="Normal 15 3" xfId="1220" xr:uid="{D488A660-048B-4295-9B44-8105A68AC450}"/>
    <cellStyle name="Normal 16" xfId="737" xr:uid="{00000000-0005-0000-0000-0000F6010000}"/>
    <cellStyle name="Normal 16 2" xfId="1444" xr:uid="{6AAAD3FC-543C-44C4-A11F-8168BDEBC1CC}"/>
    <cellStyle name="Normal 16 3" xfId="1222" xr:uid="{63760DF5-4D7B-42E7-9860-36D6B0409C38}"/>
    <cellStyle name="Normal 166" xfId="1120" xr:uid="{E7ECC8A2-F228-457B-994D-16347478C23B}"/>
    <cellStyle name="Normal 17" xfId="835" xr:uid="{00000000-0005-0000-0000-0000F7010000}"/>
    <cellStyle name="Normal 17 2" xfId="1446" xr:uid="{B1602018-300E-4D74-90EF-3749F20ED04F}"/>
    <cellStyle name="Normal 17 23" xfId="1169" xr:uid="{3FF74C16-ADD1-4354-9DC2-0F862FAEEE0F}"/>
    <cellStyle name="Normal 17 3" xfId="1224" xr:uid="{477365EC-C9B9-4255-9373-9169232A74F1}"/>
    <cellStyle name="Normal 18" xfId="830" xr:uid="{00000000-0005-0000-0000-0000F8010000}"/>
    <cellStyle name="Normal 18 2" xfId="1448" xr:uid="{DD3C6996-E3C7-4C30-A529-A5A587658B29}"/>
    <cellStyle name="Normal 18 3" xfId="1226" xr:uid="{CAFD9637-9EEF-4BDE-AD1F-82E9BD0AD512}"/>
    <cellStyle name="Normal 19" xfId="836" xr:uid="{00000000-0005-0000-0000-0000F9010000}"/>
    <cellStyle name="Normal 19 2" xfId="1450" xr:uid="{BB583A0E-794A-46D2-96E6-3E1374FF5AFE}"/>
    <cellStyle name="Normal 19 3" xfId="1228" xr:uid="{B4FA1C88-3A02-46AD-8344-57E59FE6ED99}"/>
    <cellStyle name="Normal 2" xfId="9" xr:uid="{00000000-0005-0000-0000-0000FA010000}"/>
    <cellStyle name="Normal 2 10" xfId="1304" xr:uid="{91AA3287-C993-4F4F-B110-6CF146C26344}"/>
    <cellStyle name="Normal 2 11" xfId="1334" xr:uid="{10CD721B-7458-46B7-9374-D1EF54F5B656}"/>
    <cellStyle name="Normal 2 12" xfId="1353" xr:uid="{64ADE2D5-D4EC-44E3-8B13-A9E08CC07CC5}"/>
    <cellStyle name="Normal 2 13" xfId="1126" xr:uid="{23B1A5E0-C179-4C22-AE78-F403E6C0142B}"/>
    <cellStyle name="Normal 2 14" xfId="1170" xr:uid="{910FC143-8339-42F4-9BBD-25E4AE17A157}"/>
    <cellStyle name="Normal 2 2" xfId="752" xr:uid="{00000000-0005-0000-0000-0000FB010000}"/>
    <cellStyle name="Normal 2 2 2" xfId="1015" xr:uid="{0C8AD339-6B50-4883-9104-BFB2B82850FA}"/>
    <cellStyle name="Normal 2 2 2 2" xfId="1096" xr:uid="{24D6DB56-DB07-4571-81DE-403A2B4733C1}"/>
    <cellStyle name="Normal 2 2 2 2 2" xfId="1171" xr:uid="{40114978-C977-40E1-AF6A-9A24B8C6D282}"/>
    <cellStyle name="Normal 2 2 3" xfId="1107" xr:uid="{2FC5577B-F1DC-4860-9C50-D5393F90721E}"/>
    <cellStyle name="Normal 2 2 3 2" xfId="1504" xr:uid="{E88FA325-3B15-4D0E-AD13-539C260ADCBD}"/>
    <cellStyle name="Normal 2 2 3 3" xfId="1283" xr:uid="{E1F13317-1784-427A-A557-0C2C728B33D7}"/>
    <cellStyle name="Normal 2 2 4" xfId="1084" xr:uid="{ECFA0FEE-8DDD-4576-BDAC-BFC358844004}"/>
    <cellStyle name="Normal 2 2 4 2" xfId="1172" xr:uid="{18B8E458-E4BB-4BD9-BFAD-1C6398942675}"/>
    <cellStyle name="Normal 2 2 4 3" xfId="1329" xr:uid="{DB2A0BF6-BE30-44C6-BF22-AC7C63483942}"/>
    <cellStyle name="Normal 2 2 5" xfId="1396" xr:uid="{A996FFFC-1997-44A4-AA7D-DE80D445E5D8}"/>
    <cellStyle name="Normal 2 2 6" xfId="1603" xr:uid="{F7E49D7D-FDAA-47FD-83E3-52ACA7B3571E}"/>
    <cellStyle name="Normal 2 2 7" xfId="1174" xr:uid="{2383A235-6D75-4972-B6CC-20CAD727BC44}"/>
    <cellStyle name="Normal 2 3" xfId="832" xr:uid="{00000000-0005-0000-0000-0000FC010000}"/>
    <cellStyle name="Normal 2 3 2" xfId="1016" xr:uid="{80FBEE01-1906-4B48-9239-EE76C3C990A2}"/>
    <cellStyle name="Normal 2 3 2 2" xfId="1179" xr:uid="{C5DFA8E9-078D-4AAE-8A40-334E434ED348}"/>
    <cellStyle name="Normal 2 3 3" xfId="1143" xr:uid="{908BFEA9-CE4A-4582-B977-4B085662B745}"/>
    <cellStyle name="Normal 2 4" xfId="893" xr:uid="{00000000-0005-0000-0000-0000FD010000}"/>
    <cellStyle name="Normal 2 4 2" xfId="961" xr:uid="{00000000-0005-0000-0000-0000FE010000}"/>
    <cellStyle name="Normal 2 4 3" xfId="1255" xr:uid="{D2F4917C-6693-4BBF-B524-3664CFCD5E4D}"/>
    <cellStyle name="Normal 2 5" xfId="910" xr:uid="{00000000-0005-0000-0000-0000FF010000}"/>
    <cellStyle name="Normal 2 5 2" xfId="1279" xr:uid="{B9B05D40-EEFB-4639-948C-0493D78F25C5}"/>
    <cellStyle name="Normal 2 6" xfId="932" xr:uid="{00000000-0005-0000-0000-000000020000}"/>
    <cellStyle name="Normal 2 6 2" xfId="1177" xr:uid="{EA78888E-3CB0-46E5-9530-19D855924D33}"/>
    <cellStyle name="Normal 2 7" xfId="365" xr:uid="{00000000-0005-0000-0000-000001020000}"/>
    <cellStyle name="Normal 2 7 2" xfId="1152" xr:uid="{0F3D4851-3256-47E7-93A2-AFEFA1E771E6}"/>
    <cellStyle name="Normal 2 8" xfId="1076" xr:uid="{2FFE9DE6-6638-45C9-99A8-9418F5464153}"/>
    <cellStyle name="Normal 2 8 2" xfId="1362" xr:uid="{1C4DC17C-7F1A-4992-84FF-AE0BC15FCA4B}"/>
    <cellStyle name="Normal 2 8 3" xfId="1136" xr:uid="{E09A7CE4-BC54-4CC6-995A-AFC6ACA7A1D0}"/>
    <cellStyle name="Normal 2 9" xfId="1121" xr:uid="{80997B94-8E86-4196-8629-D069E70530DF}"/>
    <cellStyle name="Normal 2_BS (as of 31 Oct 2012.)" xfId="1660" xr:uid="{0C2857D8-3D04-4559-B90C-DE6276FEFD5A}"/>
    <cellStyle name="Normal 20" xfId="840" xr:uid="{00000000-0005-0000-0000-000002020000}"/>
    <cellStyle name="Normal 20 2" xfId="1452" xr:uid="{0D188D77-3E1D-4829-B95B-B92624976AA2}"/>
    <cellStyle name="Normal 20 3" xfId="1230" xr:uid="{35A938D4-955B-430A-8478-1E2C66512CBA}"/>
    <cellStyle name="Normal 21" xfId="842" xr:uid="{00000000-0005-0000-0000-000003020000}"/>
    <cellStyle name="Normal 21 2" xfId="1453" xr:uid="{C4A17FED-44EC-441E-AFE4-CE0CA6096363}"/>
    <cellStyle name="Normal 21 3" xfId="1231" xr:uid="{BA760F56-D587-4536-8D35-DAF337F62F06}"/>
    <cellStyle name="Normal 22" xfId="876" xr:uid="{00000000-0005-0000-0000-000004020000}"/>
    <cellStyle name="Normal 22 2" xfId="1455" xr:uid="{623F14A0-B68E-4651-8947-CB708BC613CF}"/>
    <cellStyle name="Normal 22 3" xfId="1233" xr:uid="{2AB471C2-32CB-4908-A436-0423B1385E74}"/>
    <cellStyle name="Normal 23" xfId="878" xr:uid="{00000000-0005-0000-0000-000005020000}"/>
    <cellStyle name="Normal 23 2" xfId="1235" xr:uid="{2A698F62-7B97-4E1B-A6F4-74E5FE6E56FB}"/>
    <cellStyle name="Normal 23 2 2" xfId="1457" xr:uid="{06ACE25E-6C16-4807-9A28-71A8F144E283}"/>
    <cellStyle name="Normal 23 3" xfId="1173" xr:uid="{2D52EEAA-7022-4CC3-8F13-962FB6DFECC8}"/>
    <cellStyle name="Normal 23 4" xfId="1157" xr:uid="{EFB345CA-9082-4E45-86CC-E9B74C976A58}"/>
    <cellStyle name="Normal 24" xfId="879" xr:uid="{00000000-0005-0000-0000-000006020000}"/>
    <cellStyle name="Normal 24 2" xfId="1324" xr:uid="{3C86E30B-9793-4B7C-821C-FF66CA34B6FC}"/>
    <cellStyle name="Normal 24 3" xfId="1459" xr:uid="{0FCAE62F-8B95-415C-B446-4B2C14F68027}"/>
    <cellStyle name="Normal 24 4" xfId="1237" xr:uid="{4F9DD9C7-A67B-4487-8921-6D415310A305}"/>
    <cellStyle name="Normal 25" xfId="843" xr:uid="{00000000-0005-0000-0000-000007020000}"/>
    <cellStyle name="Normal 25 2" xfId="1460" xr:uid="{DE05C9C0-C7FE-47E4-9DA7-C3927FF39B17}"/>
    <cellStyle name="Normal 25 3" xfId="1238" xr:uid="{76517A1F-C19C-4C57-8B41-B357B547D2C8}"/>
    <cellStyle name="Normal 26" xfId="881" xr:uid="{00000000-0005-0000-0000-000008020000}"/>
    <cellStyle name="Normal 26 2" xfId="1462" xr:uid="{AAE20DED-475F-4B4F-99A4-3B6F45E8C0E2}"/>
    <cellStyle name="Normal 26 3" xfId="1240" xr:uid="{47CBFC77-C84A-44D7-A3E7-2BA4B1C5CFA6}"/>
    <cellStyle name="Normal 27" xfId="884" xr:uid="{00000000-0005-0000-0000-000009020000}"/>
    <cellStyle name="Normal 27 11" xfId="1295" xr:uid="{FFC00EE3-F61A-4C8E-8F2C-0E22E59536FA}"/>
    <cellStyle name="Normal 27 2" xfId="1242" xr:uid="{CD6FBDBE-1C6E-44F3-A789-EE11CC3001FE}"/>
    <cellStyle name="Normal 27 2 2" xfId="1319" xr:uid="{48A50D23-654D-45F8-99BC-34C099E6F6F6}"/>
    <cellStyle name="Normal 27 2 2 2" xfId="1540" xr:uid="{4300F1BF-BF94-40E2-AFF4-6E56CBA260DB}"/>
    <cellStyle name="Normal 27 2 3" xfId="1464" xr:uid="{381CADB4-F69A-4D74-B59B-5A7BE79BD5B7}"/>
    <cellStyle name="Normal 27 3" xfId="1131" xr:uid="{45ADCA7B-8230-4299-B70D-2BD99199D9A0}"/>
    <cellStyle name="Normal 28" xfId="880" xr:uid="{00000000-0005-0000-0000-00000A020000}"/>
    <cellStyle name="Normal 28 2" xfId="1466" xr:uid="{9CEA5AF9-CA6C-4D0A-A7E5-DD9717EC1680}"/>
    <cellStyle name="Normal 28 3" xfId="1244" xr:uid="{F24B7356-139F-46B9-A7E4-5090A20A4FEC}"/>
    <cellStyle name="Normal 29" xfId="886" xr:uid="{00000000-0005-0000-0000-00000B020000}"/>
    <cellStyle name="Normal 29 2" xfId="1321" xr:uid="{269D1A51-B108-48F8-B175-830795AABBE1}"/>
    <cellStyle name="Normal 29 2 2" xfId="1542" xr:uid="{2FA9BA59-1CEA-4BD7-B0EC-69DE7AF1DF73}"/>
    <cellStyle name="Normal 29 3" xfId="1467" xr:uid="{AAF061F2-9638-459F-9B59-49FDA001E6C9}"/>
    <cellStyle name="Normal 29 4" xfId="1245" xr:uid="{03C9B6BB-7625-411D-A2A4-D869B85A3334}"/>
    <cellStyle name="Normal 3" xfId="10" xr:uid="{00000000-0005-0000-0000-00000C020000}"/>
    <cellStyle name="Normal 3 13" xfId="1292" xr:uid="{7D8D38BD-CCBA-4991-9E92-5410F7FAA976}"/>
    <cellStyle name="Normal 3 13 2" xfId="1320" xr:uid="{D96E799A-9F88-4B4F-9044-5E94DAED62A5}"/>
    <cellStyle name="Normal 3 13 2 2" xfId="1541" xr:uid="{2E6991EB-C5B6-4D00-8A16-2DD598087CEE}"/>
    <cellStyle name="Normal 3 13 3" xfId="1513" xr:uid="{DEB43B30-C471-40D4-9C2B-038F4B0CA184}"/>
    <cellStyle name="Normal 3 2" xfId="751" xr:uid="{00000000-0005-0000-0000-00000D020000}"/>
    <cellStyle name="Normal 3 2 2" xfId="1499" xr:uid="{CD0195E6-4585-4183-8728-263DEC5B6C38}"/>
    <cellStyle name="Normal 3 2 3" xfId="1713" xr:uid="{A05F7FC5-3876-4F47-9138-2FD817591128}"/>
    <cellStyle name="Normal 3 2 4" xfId="1278" xr:uid="{DEF2C93F-8141-4FF0-B693-69210226318D}"/>
    <cellStyle name="Normal 3 3" xfId="933" xr:uid="{00000000-0005-0000-0000-00000E020000}"/>
    <cellStyle name="Normal 3 3 2" xfId="1181" xr:uid="{CBDE04CD-79EF-4D81-A30E-1A23047E43AF}"/>
    <cellStyle name="Normal 3 3 2 2" xfId="1402" xr:uid="{29433775-0EE6-4797-94DE-311033677AB7}"/>
    <cellStyle name="Normal 3 3 3" xfId="1128" xr:uid="{E3DE1F2D-D419-450C-A87F-1AD7A1EF9A47}"/>
    <cellStyle name="Normal 3 4" xfId="366" xr:uid="{00000000-0005-0000-0000-00000F020000}"/>
    <cellStyle name="Normal 3 4 2" xfId="1364" xr:uid="{3EF9C220-74EF-4FBC-A353-BE8152322A55}"/>
    <cellStyle name="Normal 3 4 3" xfId="1138" xr:uid="{974C3CA6-6340-4F61-AB56-1BB943082161}"/>
    <cellStyle name="Normal 3 5" xfId="1017" xr:uid="{8250EA1F-232A-4DD6-84C0-2B82E21000CC}"/>
    <cellStyle name="Normal 3 6" xfId="1318" xr:uid="{3186F0D4-452D-4F18-A51C-B7FB4F83C889}"/>
    <cellStyle name="Normal 3 6 2" xfId="1539" xr:uid="{B44993B7-1F4A-4E40-AD7E-D9A966BD5D47}"/>
    <cellStyle name="Normal 3 7" xfId="1355" xr:uid="{10352155-D6A5-49CD-BDFB-AE172092F348}"/>
    <cellStyle name="Normal 3 8" xfId="1129" xr:uid="{6D73036D-0814-4041-8545-597E4F6AAD11}"/>
    <cellStyle name="Normal 30" xfId="877" xr:uid="{00000000-0005-0000-0000-000010020000}"/>
    <cellStyle name="Normal 30 2" xfId="1469" xr:uid="{D6E431D8-D231-4B88-917D-5DA4BDDB274E}"/>
    <cellStyle name="Normal 30 3" xfId="1247" xr:uid="{A517FE8B-879E-49C3-B1AF-DC07F7021B70}"/>
    <cellStyle name="Normal 31" xfId="887" xr:uid="{00000000-0005-0000-0000-000011020000}"/>
    <cellStyle name="Normal 31 2" xfId="1471" xr:uid="{B786C4CB-A98E-45A6-88C7-891156ABEBDD}"/>
    <cellStyle name="Normal 31 3" xfId="1249" xr:uid="{8D185EF0-43AC-49EE-9262-C82405D576A8}"/>
    <cellStyle name="Normal 32" xfId="875" xr:uid="{00000000-0005-0000-0000-000012020000}"/>
    <cellStyle name="Normal 32 2" xfId="1250" xr:uid="{76DF291D-7DE0-45A6-8F0E-6BBE6BB3A29C}"/>
    <cellStyle name="Normal 33" xfId="888" xr:uid="{00000000-0005-0000-0000-000013020000}"/>
    <cellStyle name="Normal 33 2" xfId="1473" xr:uid="{21BDB8EF-B4C9-43A2-8247-DA435CE4F9CC}"/>
    <cellStyle name="Normal 33 3" xfId="1251" xr:uid="{2BED3682-7CBD-4879-8E8C-CA1B977A84FC}"/>
    <cellStyle name="Normal 34" xfId="889" xr:uid="{00000000-0005-0000-0000-000014020000}"/>
    <cellStyle name="Normal 34 2" xfId="1475" xr:uid="{05E0880C-9977-438C-8433-3433C62B023A}"/>
    <cellStyle name="Normal 34 3" xfId="1253" xr:uid="{18CD806D-5309-4A69-85ED-E5805939A450}"/>
    <cellStyle name="Normal 35" xfId="890" xr:uid="{00000000-0005-0000-0000-000015020000}"/>
    <cellStyle name="Normal 35 2" xfId="1478" xr:uid="{F51B837C-40AE-4D73-9428-DD3119E91203}"/>
    <cellStyle name="Normal 35 3" xfId="1256" xr:uid="{CF95BC73-7BAA-41A4-AFC4-2B8CA43A9BA2}"/>
    <cellStyle name="Normal 36" xfId="891" xr:uid="{00000000-0005-0000-0000-000016020000}"/>
    <cellStyle name="Normal 36 2" xfId="1480" xr:uid="{20FB7E58-AE34-49A8-A88D-1554014CF86A}"/>
    <cellStyle name="Normal 36 3" xfId="1258" xr:uid="{E3A4FBBD-F65A-45D7-96C9-EBD8F1D4928F}"/>
    <cellStyle name="Normal 37" xfId="892" xr:uid="{00000000-0005-0000-0000-000017020000}"/>
    <cellStyle name="Normal 37 2" xfId="1481" xr:uid="{65865968-C42E-4460-818C-960B10461676}"/>
    <cellStyle name="Normal 37 3" xfId="1259" xr:uid="{18A78566-92A1-4164-AD25-1E60819627C2}"/>
    <cellStyle name="Normal 38" xfId="896" xr:uid="{00000000-0005-0000-0000-000018020000}"/>
    <cellStyle name="Normal 38 2" xfId="964" xr:uid="{00000000-0005-0000-0000-000019020000}"/>
    <cellStyle name="Normal 38 2 2" xfId="1483" xr:uid="{5634C36C-629F-4234-85B6-F1FC0B52B456}"/>
    <cellStyle name="Normal 38 3" xfId="1261" xr:uid="{90411CE7-0EED-40E3-B64A-243089438FBD}"/>
    <cellStyle name="Normal 39" xfId="899" xr:uid="{00000000-0005-0000-0000-00001A020000}"/>
    <cellStyle name="Normal 39 2" xfId="966" xr:uid="{00000000-0005-0000-0000-00001B020000}"/>
    <cellStyle name="Normal 39 2 2" xfId="1050" xr:uid="{681603E1-5C9C-4C3E-B2D8-836367A968A6}"/>
    <cellStyle name="Normal 39 2 3" xfId="1485" xr:uid="{CDF55677-1592-49AC-A316-1016A142C1CE}"/>
    <cellStyle name="Normal 39 3" xfId="1034" xr:uid="{B4C62B6E-747A-448C-8E3D-4BFDD56F04A0}"/>
    <cellStyle name="Normal 39 4" xfId="1263" xr:uid="{01CFF4C6-AACB-4D43-951A-E72B259EC9C2}"/>
    <cellStyle name="Normal 4" xfId="11" xr:uid="{00000000-0005-0000-0000-00001C020000}"/>
    <cellStyle name="Normal 4 10" xfId="1214" xr:uid="{77533888-ACFC-49C0-8236-7DC14BD2745E}"/>
    <cellStyle name="Normal 4 10 2" xfId="1436" xr:uid="{A8345921-0578-4BEC-9A53-B5BD2AAB872D}"/>
    <cellStyle name="Normal 4 2" xfId="12" xr:uid="{00000000-0005-0000-0000-00001D020000}"/>
    <cellStyle name="Normal 4 2 2" xfId="750" xr:uid="{00000000-0005-0000-0000-00001E020000}"/>
    <cellStyle name="Normal 4 2 2 2" xfId="1434" xr:uid="{D757B7D9-5AD2-42F5-BDAA-6A106824F191}"/>
    <cellStyle name="Normal 4 2 3" xfId="1098" xr:uid="{862624B2-9237-458E-A5E0-FD51DB8C56BB}"/>
    <cellStyle name="Normal 4 2 4" xfId="1023" xr:uid="{08DB8F48-D143-4989-A6CA-E0FC22CFA722}"/>
    <cellStyle name="Normal 4 2 5" xfId="1212" xr:uid="{201F52DE-9622-4CEE-ACDA-F98F547016BC}"/>
    <cellStyle name="Normal 4 3" xfId="934" xr:uid="{00000000-0005-0000-0000-00001F020000}"/>
    <cellStyle name="Normal 4 3 2" xfId="1714" xr:uid="{4BA23DA0-0599-4B1C-9493-9E92EC8A190A}"/>
    <cellStyle name="Normal 4 3 3" xfId="1183" xr:uid="{0A9668F8-8189-4AF1-843D-2533F5840074}"/>
    <cellStyle name="Normal 4 4" xfId="995" xr:uid="{00000000-0005-0000-0000-000020020000}"/>
    <cellStyle name="Normal 4 4 2" xfId="1064" xr:uid="{18BFE587-5167-4EA8-925B-48AA683CE39E}"/>
    <cellStyle name="Normal 4 4 2 2" xfId="1366" xr:uid="{6FEEC384-9F87-4366-8C87-56F4F3CEC6E5}"/>
    <cellStyle name="Normal 4 4 3" xfId="1140" xr:uid="{8508025B-3543-4FE1-83AC-973AAD633918}"/>
    <cellStyle name="Normal 4 5" xfId="367" xr:uid="{00000000-0005-0000-0000-000021020000}"/>
    <cellStyle name="Normal 4 5 2" xfId="1309" xr:uid="{8EFBA207-C7E9-4F49-A2E2-2E829D57CED6}"/>
    <cellStyle name="Normal 4 6" xfId="1018" xr:uid="{78463DCB-AB5C-4798-9802-F765E0D51FAC}"/>
    <cellStyle name="Normal 4 6 2" xfId="1386" xr:uid="{3E3D576C-1CE3-4589-9713-828EF2793702}"/>
    <cellStyle name="Normal 4 7" xfId="1079" xr:uid="{8EEFB18B-7B80-48E5-90C5-6F068BA9240E}"/>
    <cellStyle name="Normal 40" xfId="901" xr:uid="{00000000-0005-0000-0000-000022020000}"/>
    <cellStyle name="Normal 40 2" xfId="968" xr:uid="{00000000-0005-0000-0000-000023020000}"/>
    <cellStyle name="Normal 40 2 2" xfId="1052" xr:uid="{F783F54B-9734-4957-81F1-6E32D07AF58A}"/>
    <cellStyle name="Normal 40 2 3" xfId="1487" xr:uid="{772C5F54-28D7-4889-A1D2-10850C4CCC7A}"/>
    <cellStyle name="Normal 40 3" xfId="1036" xr:uid="{C794E854-8C08-4985-9D87-A364F6EF128F}"/>
    <cellStyle name="Normal 40 4" xfId="1265" xr:uid="{C9C058E6-7946-4A2B-8325-EE0720B3F884}"/>
    <cellStyle name="Normal 41" xfId="903" xr:uid="{00000000-0005-0000-0000-000024020000}"/>
    <cellStyle name="Normal 41 2" xfId="970" xr:uid="{00000000-0005-0000-0000-000025020000}"/>
    <cellStyle name="Normal 41 2 2" xfId="1054" xr:uid="{60DD5058-C53D-4359-8BC3-2A27DAC021A3}"/>
    <cellStyle name="Normal 41 2 3" xfId="1488" xr:uid="{B70A057C-4AEF-416A-9BFE-D4DC98E28B8F}"/>
    <cellStyle name="Normal 41 3" xfId="1038" xr:uid="{D86C10FD-FB76-4218-AA67-32CDFE4CC6B5}"/>
    <cellStyle name="Normal 41 4" xfId="1266" xr:uid="{8CD3A0DA-7E5E-40FC-A6B1-C785D8443BA8}"/>
    <cellStyle name="Normal 42" xfId="905" xr:uid="{00000000-0005-0000-0000-000026020000}"/>
    <cellStyle name="Normal 42 2" xfId="1490" xr:uid="{708476A7-1A88-408E-86A4-3069CA8553F3}"/>
    <cellStyle name="Normal 42 3" xfId="1268" xr:uid="{BCDB40D7-4171-46FD-8B73-29C6AFDB5213}"/>
    <cellStyle name="Normal 43" xfId="907" xr:uid="{00000000-0005-0000-0000-000027020000}"/>
    <cellStyle name="Normal 43 2" xfId="1492" xr:uid="{E00B15C2-37C9-4171-80B1-DE1BDFE422C1}"/>
    <cellStyle name="Normal 43 3" xfId="1270" xr:uid="{47F9208E-D843-4974-B8B7-F3567745A1CF}"/>
    <cellStyle name="Normal 44" xfId="909" xr:uid="{00000000-0005-0000-0000-000028020000}"/>
    <cellStyle name="Normal 44 2" xfId="1041" xr:uid="{0E9B4B9E-E031-4DE5-8330-498A4818641A}"/>
    <cellStyle name="Normal 44 3" xfId="1272" xr:uid="{8032248F-BCAB-47E8-8B8B-CC1CB15278F6}"/>
    <cellStyle name="Normal 45" xfId="912" xr:uid="{00000000-0005-0000-0000-000029020000}"/>
    <cellStyle name="Normal 45 2" xfId="1494" xr:uid="{DCF66DA5-95C5-47F8-B5D0-A3D49FD5D507}"/>
    <cellStyle name="Normal 45 3" xfId="1273" xr:uid="{819FEEA3-7F40-41A9-8CBA-59973262CE41}"/>
    <cellStyle name="Normal 46" xfId="963" xr:uid="{00000000-0005-0000-0000-00002A020000}"/>
    <cellStyle name="Normal 46 2" xfId="1274" xr:uid="{BD3E71CF-9943-40E3-AF9B-DE2DEE9E0F71}"/>
    <cellStyle name="Normal 47" xfId="911" xr:uid="{00000000-0005-0000-0000-00002B020000}"/>
    <cellStyle name="Normal 47 2" xfId="1042" xr:uid="{67386CD4-8A4C-4543-8852-EBFA4BADFA8E}"/>
    <cellStyle name="Normal 47 3" xfId="1275" xr:uid="{3D9EB204-D41D-4F50-86EB-931E94F71CB9}"/>
    <cellStyle name="Normal 48" xfId="953" xr:uid="{00000000-0005-0000-0000-00002C020000}"/>
    <cellStyle name="Normal 48 2" xfId="1047" xr:uid="{83FA8D8A-E7C8-464B-BC8C-AD4225D8FD15}"/>
    <cellStyle name="Normal 48 2 2" xfId="1498" xr:uid="{88E6FF0F-D8F7-4CB6-9EEB-C3637BB4D0A0}"/>
    <cellStyle name="Normal 48 3" xfId="1277" xr:uid="{A6FAE130-0CE9-457C-8915-6C5DE9ACDFB4}"/>
    <cellStyle name="Normal 49" xfId="925" xr:uid="{00000000-0005-0000-0000-00002D020000}"/>
    <cellStyle name="Normal 49 2" xfId="1044" xr:uid="{8A6DD25E-E7A2-4DF6-BEC6-057117D687F3}"/>
    <cellStyle name="Normal 49 2 2" xfId="1502" xr:uid="{E543FEB9-AE10-4922-93D7-17D384C6CA61}"/>
    <cellStyle name="Normal 49 3" xfId="1281" xr:uid="{803C7FF4-A745-4D56-96AF-61054409DB87}"/>
    <cellStyle name="Normal 5" xfId="368" xr:uid="{00000000-0005-0000-0000-00002E020000}"/>
    <cellStyle name="Normal 5 10" xfId="1216" xr:uid="{ACEDC4F5-99ED-44EC-876F-1ADF41FB37B4}"/>
    <cellStyle name="Normal 5 2" xfId="749" xr:uid="{00000000-0005-0000-0000-00002F020000}"/>
    <cellStyle name="Normal 5 2 2" xfId="1738" xr:uid="{64617FFF-EA2F-4CFD-AA9F-297E021BC905}"/>
    <cellStyle name="Normal 5 2 3" xfId="1686" xr:uid="{001DBC16-2410-403F-B009-42E5807B3E0E}"/>
    <cellStyle name="Normal 5 2 4" xfId="1213" xr:uid="{34F16C2C-23DC-4BB8-9B8F-A738F2871F3F}"/>
    <cellStyle name="Normal 5 3" xfId="935" xr:uid="{00000000-0005-0000-0000-000030020000}"/>
    <cellStyle name="Normal 5 3 2" xfId="1416" xr:uid="{042F7F17-D44F-4425-8D9F-CDB3CAB2C02A}"/>
    <cellStyle name="Normal 5 3 3" xfId="1194" xr:uid="{5C96A215-FB7F-4653-B5C9-8856278A77E8}"/>
    <cellStyle name="Normal 5 4" xfId="1019" xr:uid="{7C2FDE44-8AF0-43AB-B664-A1014F2ED061}"/>
    <cellStyle name="Normal 5 4 2" xfId="1371" xr:uid="{1F9E3858-22D3-495C-BED3-BE3624D1D7CB}"/>
    <cellStyle name="Normal 5 4 3" xfId="1146" xr:uid="{5613142E-3280-44AA-AC60-134DA43BBDDF}"/>
    <cellStyle name="Normal 5 5" xfId="1082" xr:uid="{E887C298-9A24-42D7-B21D-004A6B7655D2}"/>
    <cellStyle name="Normal 5 5 2" xfId="1310" xr:uid="{1B4710BB-6EEE-4C1F-A596-453545C31F3A}"/>
    <cellStyle name="Normal 5 6" xfId="1358" xr:uid="{29FBD2E3-3F7B-47FF-A9CC-18899A0A75BE}"/>
    <cellStyle name="Normal 5 7" xfId="1132" xr:uid="{722E837B-8228-479D-99CE-5B4C678AE479}"/>
    <cellStyle name="Normal 50" xfId="950" xr:uid="{00000000-0005-0000-0000-000031020000}"/>
    <cellStyle name="Normal 50 2" xfId="1046" xr:uid="{650063A6-5BFD-428D-BA51-1830FE1638BE}"/>
    <cellStyle name="Normal 50 3" xfId="1176" xr:uid="{6BF319D0-225A-4767-ACB7-4C2B6DCD2919}"/>
    <cellStyle name="Normal 51" xfId="960" xr:uid="{00000000-0005-0000-0000-000032020000}"/>
    <cellStyle name="Normal 51 2" xfId="1049" xr:uid="{DCFC7076-FDC2-440A-ABBD-33B08B9DE59A}"/>
    <cellStyle name="Normal 51 2 2" xfId="1375" xr:uid="{DF376115-2114-43C9-98BD-D9E2298BAE36}"/>
    <cellStyle name="Normal 51 3" xfId="1150" xr:uid="{5D273394-3F26-490C-8A9C-989B09A9757D}"/>
    <cellStyle name="Normal 52" xfId="956" xr:uid="{00000000-0005-0000-0000-000033020000}"/>
    <cellStyle name="Normal 52 2" xfId="1048" xr:uid="{53B13180-516D-4DD7-B9CE-1E852895AFFD}"/>
    <cellStyle name="Normal 52 2 2" xfId="1507" xr:uid="{4CB5BD91-8C71-4C89-A3CA-CDE60EDB7F0C}"/>
    <cellStyle name="Normal 52 3" xfId="1286" xr:uid="{663C21C6-0F13-4C93-9897-FAEDE72BB02F}"/>
    <cellStyle name="Normal 53" xfId="987" xr:uid="{00000000-0005-0000-0000-000034020000}"/>
    <cellStyle name="Normal 53 2" xfId="1058" xr:uid="{F34BCB1B-1AF3-4942-B0EB-B863A8911CF9}"/>
    <cellStyle name="Normal 53 2 2" xfId="1509" xr:uid="{E48456B9-51AC-4490-8685-E40B7FDF3D77}"/>
    <cellStyle name="Normal 53 3" xfId="1288" xr:uid="{0EFCF828-DCF2-427D-9FA4-FCDC6BCE6DC2}"/>
    <cellStyle name="Normal 54" xfId="989" xr:uid="{00000000-0005-0000-0000-000035020000}"/>
    <cellStyle name="Normal 54 2" xfId="1060" xr:uid="{2CF550DF-F663-4582-83CE-3721432BEB53}"/>
    <cellStyle name="Normal 54 2 2" xfId="1511" xr:uid="{E56E5512-F068-498F-AAEB-EDD5FBF51C94}"/>
    <cellStyle name="Normal 54 3" xfId="1290" xr:uid="{944A39DA-7A97-43A4-8492-28CE618DE3F4}"/>
    <cellStyle name="Normal 55" xfId="991" xr:uid="{00000000-0005-0000-0000-000036020000}"/>
    <cellStyle name="Normal 55 2" xfId="1517" xr:uid="{9E760705-A905-48F1-B6BF-47010A8C07A5}"/>
    <cellStyle name="Normal 55 3" xfId="1296" xr:uid="{3AEBD4E3-BF15-443B-BBDE-9D4AC8D695CE}"/>
    <cellStyle name="Normal 56" xfId="992" xr:uid="{00000000-0005-0000-0000-000037020000}"/>
    <cellStyle name="Normal 56 2" xfId="1062" xr:uid="{B1B43A69-7AD0-47AE-B140-880C666E9B00}"/>
    <cellStyle name="Normal 56 2 2" xfId="1519" xr:uid="{A86A66B1-8A54-44F3-9BD4-228DEEBA9A31}"/>
    <cellStyle name="Normal 56 3" xfId="1298" xr:uid="{AC1B5B1E-3F0E-4EFD-A5ED-E8567276362E}"/>
    <cellStyle name="Normal 57" xfId="993" xr:uid="{00000000-0005-0000-0000-000038020000}"/>
    <cellStyle name="Normal 57 2" xfId="1063" xr:uid="{02E5B38D-4F57-415D-BDFC-1368FD7CA50F}"/>
    <cellStyle name="Normal 57 2 2" xfId="1522" xr:uid="{D9BEB6A4-B955-4941-919F-7B2A24BD6F42}"/>
    <cellStyle name="Normal 57 3" xfId="1301" xr:uid="{102C012C-E891-4A0F-83B0-8422C676E0EF}"/>
    <cellStyle name="Normal 58" xfId="994" xr:uid="{00000000-0005-0000-0000-000039020000}"/>
    <cellStyle name="Normal 58 2" xfId="1533" xr:uid="{0F6E288D-835E-4321-BE3F-14F2F477328D}"/>
    <cellStyle name="Normal 58 3" xfId="1312" xr:uid="{AD8D7000-91D2-4E8A-A690-948DC457FCD8}"/>
    <cellStyle name="Normal 59" xfId="25" xr:uid="{00000000-0005-0000-0000-00003A020000}"/>
    <cellStyle name="Normal 59 2" xfId="1025" xr:uid="{9F28ED2D-935E-4654-835E-861E1A69A917}"/>
    <cellStyle name="Normal 59 2 2" xfId="1544" xr:uid="{6142E90F-BCE1-4D2A-83AB-02D977E663D5}"/>
    <cellStyle name="Normal 59 3" xfId="1323" xr:uid="{32B09C62-3CFB-4FC0-AF0A-F6DD359BEB81}"/>
    <cellStyle name="Normal 6" xfId="369" xr:uid="{00000000-0005-0000-0000-00003B020000}"/>
    <cellStyle name="Normal 6 2" xfId="936" xr:uid="{00000000-0005-0000-0000-00003C020000}"/>
    <cellStyle name="Normal 6 2 2" xfId="1687" xr:uid="{85B3091B-6CB7-4FF9-9FCA-F20F0F49184A}"/>
    <cellStyle name="Normal 6 2 3" xfId="1145" xr:uid="{4400F87E-2DC6-489C-94CE-FAB01DF9BAC2}"/>
    <cellStyle name="Normal 6 3" xfId="1020" xr:uid="{8394063D-660D-4FB7-AEC1-241B87BB07C5}"/>
    <cellStyle name="Normal 6 3 2" xfId="1360" xr:uid="{88CB3268-0FBD-4CDD-BB4D-B848A5F99D4F}"/>
    <cellStyle name="Normal 6 4" xfId="1091" xr:uid="{71829931-9BCA-457A-995E-8B261B1E9AF3}"/>
    <cellStyle name="Normal 6 4 2" xfId="1435" xr:uid="{FA9C080A-68CC-4FBD-9E1F-F68F045D8EED}"/>
    <cellStyle name="Normal 6 5" xfId="1134" xr:uid="{7452423E-9E13-40E0-975C-6F71DE775CF9}"/>
    <cellStyle name="Normal 60" xfId="305" xr:uid="{00000000-0005-0000-0000-00003D020000}"/>
    <cellStyle name="Normal 60 2" xfId="1028" xr:uid="{73E4ADBF-F54C-4313-B718-C530BE2725FD}"/>
    <cellStyle name="Normal 60 3" xfId="1326" xr:uid="{60C386D9-E8C9-4F5F-97B4-3271C8C95803}"/>
    <cellStyle name="Normal 61" xfId="1005" xr:uid="{00000000-0005-0000-0000-00003E020000}"/>
    <cellStyle name="Normal 61 2" xfId="1069" xr:uid="{DF9E0B6E-03B9-4854-872F-E15533D251FF}"/>
    <cellStyle name="Normal 61 3" xfId="1327" xr:uid="{A9705C55-C1B9-4B08-A7F2-9660513CB3BE}"/>
    <cellStyle name="Normal 62" xfId="999" xr:uid="{00000000-0005-0000-0000-00003F020000}"/>
    <cellStyle name="Normal 62 2" xfId="1066" xr:uid="{51C164E0-F649-41F4-A520-23FB77A6E4C7}"/>
    <cellStyle name="Normal 62 3" xfId="1336" xr:uid="{6D673261-11A4-4778-BE8D-370911C4F4B0}"/>
    <cellStyle name="Normal 63" xfId="1072" xr:uid="{1040103B-04A9-4860-8D88-2AFF68366E6E}"/>
    <cellStyle name="Normal 63 2" xfId="1337" xr:uid="{E9ECDCAB-4608-4A13-A471-3735123BC34C}"/>
    <cellStyle name="Normal 64" xfId="1338" xr:uid="{435892A9-68DC-4F2E-A234-37A838192A95}"/>
    <cellStyle name="Normal 65" xfId="1339" xr:uid="{67069A34-7B04-49BC-869B-845C52B2A636}"/>
    <cellStyle name="Normal 66" xfId="1340" xr:uid="{3F4DB9CD-5597-4541-9267-90AB32106A96}"/>
    <cellStyle name="Normal 67" xfId="1552" xr:uid="{5F888953-5BEC-4DD4-9EB3-709A6CC8FA45}"/>
    <cellStyle name="Normal 68" xfId="1740" xr:uid="{88CE9C2A-2D86-4AE8-A033-C8A839DFB272}"/>
    <cellStyle name="Normal 69" xfId="1745" xr:uid="{A214B591-FA62-4ECF-A9F3-8FF0DC0B011A}"/>
    <cellStyle name="Normal 7" xfId="370" xr:uid="{00000000-0005-0000-0000-000040020000}"/>
    <cellStyle name="Normal 7 2" xfId="937" xr:uid="{00000000-0005-0000-0000-000041020000}"/>
    <cellStyle name="Normal 7 2 2" xfId="1419" xr:uid="{76B7AEF9-11BF-47AC-858E-738B85CBEFEF}"/>
    <cellStyle name="Normal 7 2 3" xfId="1197" xr:uid="{AEA39F47-4E05-4B22-9E04-582072998337}"/>
    <cellStyle name="Normal 7 3" xfId="1021" xr:uid="{B32B853C-0453-4380-A262-2963E1A2261A}"/>
    <cellStyle name="Normal 7 3 2" xfId="1532" xr:uid="{D357EC01-D403-4E34-AC31-79D4773D5D56}"/>
    <cellStyle name="Normal 7 3 3" xfId="1311" xr:uid="{519C840E-51EC-4CFD-B7B6-A9222D3CE8C7}"/>
    <cellStyle name="Normal 7 4" xfId="1097" xr:uid="{F811C629-273C-4694-B18F-9F8BFD7D3A53}"/>
    <cellStyle name="Normal 7 4 2" xfId="1373" xr:uid="{072D3B2F-0935-45D5-9DDF-C91F013300A3}"/>
    <cellStyle name="Normal 7 5" xfId="1148" xr:uid="{32526DAB-CB6C-4AD4-AF92-ABBB9ABA33F9}"/>
    <cellStyle name="Normal 70" xfId="1743" xr:uid="{77E35C02-D341-4B11-A86F-FE5287A7149C}"/>
    <cellStyle name="Normal 71" xfId="1744" xr:uid="{6505A1F4-C6C4-49A3-9CEB-BF1E52899710}"/>
    <cellStyle name="Normal 72" xfId="1611" xr:uid="{FCE86ECC-B359-4326-8428-96F0BC71A2DC}"/>
    <cellStyle name="Normal 73" xfId="1114" xr:uid="{83CEAB65-825B-46DD-86C4-627A22D70FF1}"/>
    <cellStyle name="Normal 74" xfId="1135" xr:uid="{0147D159-6A6D-43F1-B00F-1CC443AA561C}"/>
    <cellStyle name="Normal 75" xfId="1749" xr:uid="{09B1473D-194F-43D6-8A90-7D39839BD71C}"/>
    <cellStyle name="Normal 76" xfId="1748" xr:uid="{C9FCA2F3-1088-415B-86F0-76F7609FD508}"/>
    <cellStyle name="Normal 77" xfId="1746" xr:uid="{3CDB0992-FC54-408E-AE08-3F1B98765B44}"/>
    <cellStyle name="Normal 78" xfId="1750" xr:uid="{6E2EF7B3-3345-4E4F-9BAF-74EBFDA73B2D}"/>
    <cellStyle name="Normal 79" xfId="1747" xr:uid="{A8823FCA-B554-4A48-A30A-DC379996A540}"/>
    <cellStyle name="Normal 8" xfId="371" xr:uid="{00000000-0005-0000-0000-000042020000}"/>
    <cellStyle name="Normal 8 2" xfId="938" xr:uid="{00000000-0005-0000-0000-000043020000}"/>
    <cellStyle name="Normal 8 2 2" xfId="1095" xr:uid="{0CAD2EF0-4F4B-4CD4-9771-8445F82E00EC}"/>
    <cellStyle name="Normal 8 2 3" xfId="1422" xr:uid="{B60FA26E-DEC1-4C02-B276-65F59E2D5CA0}"/>
    <cellStyle name="Normal 8 3" xfId="1105" xr:uid="{5B40CC17-2925-4BDE-8BBF-D49AD757E4EE}"/>
    <cellStyle name="Normal 8 4" xfId="1200" xr:uid="{06B9F1B5-0901-4D89-907E-91CA65FB39C6}"/>
    <cellStyle name="Normal 9" xfId="372" xr:uid="{00000000-0005-0000-0000-000044020000}"/>
    <cellStyle name="Normal 9 2" xfId="939" xr:uid="{00000000-0005-0000-0000-000045020000}"/>
    <cellStyle name="Normal 9 2 2" xfId="1102" xr:uid="{1C54546E-9058-4390-B418-0D215641EBC4}"/>
    <cellStyle name="Normal 9 2 3" xfId="1688" xr:uid="{B6ACE4A9-C448-46D5-8BE0-21ABC048FEB6}"/>
    <cellStyle name="Normal 9 3" xfId="1085" xr:uid="{CB4A2EFC-A1FA-46E2-8B9B-0137DA00A9D3}"/>
    <cellStyle name="Normal 9 3 2" xfId="1598" xr:uid="{7BB4E5DD-D134-4A20-9B69-E7115A7D0912}"/>
    <cellStyle name="Normal 9 4" xfId="1202" xr:uid="{40F47F58-4412-457B-9F5D-1A52670A90C2}"/>
    <cellStyle name="Normal_cpn001a061a-12t-1" xfId="13" xr:uid="{00000000-0005-0000-0000-000046020000}"/>
    <cellStyle name="Normal_cpn001a071a-12t-1 Rev 1" xfId="14" xr:uid="{00000000-0005-0000-0000-000047020000}"/>
    <cellStyle name="Normal0" xfId="373" xr:uid="{00000000-0005-0000-0000-000048020000}"/>
    <cellStyle name="Normale_sc_azione" xfId="374" xr:uid="{00000000-0005-0000-0000-000049020000}"/>
    <cellStyle name="NormalGB" xfId="375" xr:uid="{00000000-0005-0000-0000-00004A020000}"/>
    <cellStyle name="Note 2" xfId="15" xr:uid="{00000000-0005-0000-0000-00004B020000}"/>
    <cellStyle name="Note 2 2" xfId="1024" xr:uid="{08284149-4781-4602-891D-6E8CD2E59CF3}"/>
    <cellStyle name="Note 2 3" xfId="1592" xr:uid="{5ACB6A1A-3686-4365-83E3-E5656DCE04F0}"/>
    <cellStyle name="Note 3" xfId="1667" xr:uid="{3390DD14-D8A3-4B43-81F2-DCD98B9CDDD1}"/>
    <cellStyle name="Note 3 2" xfId="1589" xr:uid="{A96D461F-B5C6-48A6-95E5-D20F4DF04F56}"/>
    <cellStyle name="Note 4" xfId="1587" xr:uid="{2686B0A0-8456-43BD-A395-B396A13FFC5B}"/>
    <cellStyle name="Note 5" xfId="1594" xr:uid="{8826A20D-9470-4D6E-A8B9-D69BF6FA79FA}"/>
    <cellStyle name="oft Excel]_x000d__x000a_Comment=The open=/f lines load custom functions into the Paste Function list._x000d__x000a_Maximized=3_x000d__x000a_Basics=1_x000d__x000a_A" xfId="376" xr:uid="{00000000-0005-0000-0000-00004C020000}"/>
    <cellStyle name="Oracle Background Cell Color" xfId="1080" xr:uid="{B49D437C-5A26-49A4-BD13-BB5325B4AAAA}"/>
    <cellStyle name="Output 2" xfId="1584" xr:uid="{09CDA856-975E-436A-A7F5-5AAE52964C64}"/>
    <cellStyle name="Output 3" xfId="1424" xr:uid="{CBED210C-CAA0-4B2C-A559-BB099A6E3133}"/>
    <cellStyle name="Output 4" xfId="1585" xr:uid="{AC4CE8E6-112D-46F7-9FEB-3A1032BF8439}"/>
    <cellStyle name="Output Amounts" xfId="377" xr:uid="{00000000-0005-0000-0000-00004D020000}"/>
    <cellStyle name="Output Amounts 2" xfId="1547" xr:uid="{E53DD31E-B585-4BE8-BFF6-2FAA0D84B332}"/>
    <cellStyle name="Output Amounts 3" xfId="1193" xr:uid="{9CB0D092-A59D-4F51-A877-9EF8B76D8BF2}"/>
    <cellStyle name="Output Column Headings" xfId="378" xr:uid="{00000000-0005-0000-0000-00004E020000}"/>
    <cellStyle name="Output Column Headings 2" xfId="1658" xr:uid="{918CFB9B-93F5-4F7A-9A0D-6A73059277DA}"/>
    <cellStyle name="Output Column Headings 3" xfId="1191" xr:uid="{32564EBB-DEA7-4860-9E34-F2616D981559}"/>
    <cellStyle name="Output Line Items" xfId="379" xr:uid="{00000000-0005-0000-0000-00004F020000}"/>
    <cellStyle name="Output Line Items 2" xfId="1409" xr:uid="{D17ACF08-BC2F-46CF-A866-62008DD0EAF9}"/>
    <cellStyle name="Output Line Items 3" xfId="1192" xr:uid="{A19135A2-C9D9-4B81-A1FF-9234A471F557}"/>
    <cellStyle name="Output Report Heading" xfId="380" xr:uid="{00000000-0005-0000-0000-000050020000}"/>
    <cellStyle name="Output Report Heading 2" xfId="1342" xr:uid="{89FD8D06-4A35-4F8F-888E-6A884F95354B}"/>
    <cellStyle name="Output Report Heading 3" xfId="1190" xr:uid="{C98881F7-E927-4C07-8FF0-25399C952492}"/>
    <cellStyle name="Output Report Title" xfId="381" xr:uid="{00000000-0005-0000-0000-000051020000}"/>
    <cellStyle name="Output Report Title 2" xfId="1521" xr:uid="{7BBC91AD-BDD5-4CFC-BBEA-A11079397508}"/>
    <cellStyle name="Output Report Title 3" xfId="1189" xr:uid="{CC702E7F-0E84-49D1-9E28-5FD4E0E77121}"/>
    <cellStyle name="Page Number" xfId="382" xr:uid="{00000000-0005-0000-0000-000052020000}"/>
    <cellStyle name="PageSubTitle" xfId="383" xr:uid="{00000000-0005-0000-0000-000053020000}"/>
    <cellStyle name="PageTitle" xfId="384" xr:uid="{00000000-0005-0000-0000-000054020000}"/>
    <cellStyle name="Pattern" xfId="385" xr:uid="{00000000-0005-0000-0000-000055020000}"/>
    <cellStyle name="PCI" xfId="386" xr:uid="{00000000-0005-0000-0000-000056020000}"/>
    <cellStyle name="per.style" xfId="387" xr:uid="{00000000-0005-0000-0000-000057020000}"/>
    <cellStyle name="Percent" xfId="16" builtinId="5"/>
    <cellStyle name="Percent (0)" xfId="388" xr:uid="{00000000-0005-0000-0000-000059020000}"/>
    <cellStyle name="Percent [0]" xfId="389" xr:uid="{00000000-0005-0000-0000-00005A020000}"/>
    <cellStyle name="Percent [0] 2" xfId="747" xr:uid="{00000000-0005-0000-0000-00005B020000}"/>
    <cellStyle name="Percent [00]" xfId="390" xr:uid="{00000000-0005-0000-0000-00005C020000}"/>
    <cellStyle name="Percent [00] 2" xfId="746" xr:uid="{00000000-0005-0000-0000-00005D020000}"/>
    <cellStyle name="Percent [2]" xfId="391" xr:uid="{00000000-0005-0000-0000-00005E020000}"/>
    <cellStyle name="Percent 10" xfId="392" xr:uid="{00000000-0005-0000-0000-00005F020000}"/>
    <cellStyle name="Percent 10 2" xfId="940" xr:uid="{00000000-0005-0000-0000-000060020000}"/>
    <cellStyle name="Percent 10 3" xfId="1117" xr:uid="{DD6D522E-AA77-4C0C-9FC4-7008A9A76034}"/>
    <cellStyle name="Percent 11" xfId="748" xr:uid="{00000000-0005-0000-0000-000061020000}"/>
    <cellStyle name="Percent 12" xfId="827" xr:uid="{00000000-0005-0000-0000-000062020000}"/>
    <cellStyle name="Percent 13" xfId="829" xr:uid="{00000000-0005-0000-0000-000063020000}"/>
    <cellStyle name="Percent 14" xfId="839" xr:uid="{00000000-0005-0000-0000-000064020000}"/>
    <cellStyle name="Percent 15" xfId="841" xr:uid="{00000000-0005-0000-0000-000065020000}"/>
    <cellStyle name="Percent 16" xfId="856" xr:uid="{00000000-0005-0000-0000-000066020000}"/>
    <cellStyle name="Percent 17" xfId="863" xr:uid="{00000000-0005-0000-0000-000067020000}"/>
    <cellStyle name="Percent 18" xfId="854" xr:uid="{00000000-0005-0000-0000-000068020000}"/>
    <cellStyle name="Percent 19" xfId="864" xr:uid="{00000000-0005-0000-0000-000069020000}"/>
    <cellStyle name="Percent 2" xfId="17" xr:uid="{00000000-0005-0000-0000-00006A020000}"/>
    <cellStyle name="Percent 2 13" xfId="1293" xr:uid="{6BC497A5-9C11-416F-A661-921A8EEA5C9B}"/>
    <cellStyle name="Percent 2 13 2" xfId="1514" xr:uid="{794C45FC-8A10-4BE9-8D1E-12672454EC2D}"/>
    <cellStyle name="Percent 2 2" xfId="18" xr:uid="{00000000-0005-0000-0000-00006B020000}"/>
    <cellStyle name="Percent 2 2 2" xfId="745" xr:uid="{00000000-0005-0000-0000-00006C020000}"/>
    <cellStyle name="Percent 2 2 2 2" xfId="1124" xr:uid="{15FCE8A9-57D1-4A26-B61A-37267B83CC7E}"/>
    <cellStyle name="Percent 2 2 2 3" xfId="1365" xr:uid="{11ADE758-8A12-4BB8-9BD7-94A33475DEFC}"/>
    <cellStyle name="Percent 2 2 3" xfId="1139" xr:uid="{07001FB3-5B37-4B84-9549-1B1C1A5EA859}"/>
    <cellStyle name="Percent 2 3" xfId="828" xr:uid="{00000000-0005-0000-0000-00006D020000}"/>
    <cellStyle name="Percent 2 3 2" xfId="1306" xr:uid="{5D2FFF4D-F0DF-4FDB-A344-28A863D03076}"/>
    <cellStyle name="Percent 2 4" xfId="941" xr:uid="{00000000-0005-0000-0000-00006E020000}"/>
    <cellStyle name="Percent 2 4 2" xfId="1356" xr:uid="{6E3E45E2-0D6F-46E4-A896-84D05A944A57}"/>
    <cellStyle name="Percent 2 5" xfId="393" xr:uid="{00000000-0005-0000-0000-00006F020000}"/>
    <cellStyle name="Percent 2 5 2" xfId="1410" xr:uid="{690A99B3-5C2C-4D70-9004-F1288138B9EF}"/>
    <cellStyle name="Percent 2 6" xfId="1022" xr:uid="{C74E1F4E-6129-4493-A3F2-E1C9F598A034}"/>
    <cellStyle name="Percent 2 7" xfId="1094" xr:uid="{5C9FB8D7-1A65-49F8-84DB-6098058971FA}"/>
    <cellStyle name="Percent 2 8" xfId="1130" xr:uid="{FC8DA7CF-7292-4375-B4D7-EADC515DDD8C}"/>
    <cellStyle name="Percent 20" xfId="858" xr:uid="{00000000-0005-0000-0000-000070020000}"/>
    <cellStyle name="Percent 21" xfId="866" xr:uid="{00000000-0005-0000-0000-000071020000}"/>
    <cellStyle name="Percent 22" xfId="857" xr:uid="{00000000-0005-0000-0000-000072020000}"/>
    <cellStyle name="Percent 23" xfId="865" xr:uid="{00000000-0005-0000-0000-000073020000}"/>
    <cellStyle name="Percent 24" xfId="855" xr:uid="{00000000-0005-0000-0000-000074020000}"/>
    <cellStyle name="Percent 25" xfId="862" xr:uid="{00000000-0005-0000-0000-000075020000}"/>
    <cellStyle name="Percent 26" xfId="853" xr:uid="{00000000-0005-0000-0000-000076020000}"/>
    <cellStyle name="Percent 27" xfId="859" xr:uid="{00000000-0005-0000-0000-000077020000}"/>
    <cellStyle name="Percent 28" xfId="851" xr:uid="{00000000-0005-0000-0000-000078020000}"/>
    <cellStyle name="Percent 29" xfId="860" xr:uid="{00000000-0005-0000-0000-000079020000}"/>
    <cellStyle name="Percent 3" xfId="394" xr:uid="{00000000-0005-0000-0000-00007A020000}"/>
    <cellStyle name="Percent 3 2" xfId="942" xr:uid="{00000000-0005-0000-0000-00007B020000}"/>
    <cellStyle name="Percent 3 2 2" xfId="1391" xr:uid="{E2342D77-A49B-4842-9B69-F0D516956621}"/>
    <cellStyle name="Percent 3 2 3" xfId="1497" xr:uid="{3B50B720-85CF-493B-980C-DD9E99D77F64}"/>
    <cellStyle name="Percent 3 2 4" xfId="1378" xr:uid="{D02A3B62-B988-4544-95C9-0E4209E06779}"/>
    <cellStyle name="Percent 3 3" xfId="1414" xr:uid="{ACB29923-47DC-4241-BB6B-7BD16B6AF664}"/>
    <cellStyle name="Percent 3 4" xfId="1346" xr:uid="{CB202BFD-9A6F-4A5B-A381-5B0253D37E62}"/>
    <cellStyle name="Percent 3 5" xfId="1153" xr:uid="{F8959EBB-5BAF-46E3-B5D7-2628E61BCEEB}"/>
    <cellStyle name="Percent 30" xfId="850" xr:uid="{00000000-0005-0000-0000-00007C020000}"/>
    <cellStyle name="Percent 31" xfId="861" xr:uid="{00000000-0005-0000-0000-00007D020000}"/>
    <cellStyle name="Percent 32" xfId="852" xr:uid="{00000000-0005-0000-0000-00007E020000}"/>
    <cellStyle name="Percent 33" xfId="988" xr:uid="{00000000-0005-0000-0000-00007F020000}"/>
    <cellStyle name="Percent 33 2" xfId="1059" xr:uid="{DBD48A58-09B6-40F9-9111-C85BDCF86AE4}"/>
    <cellStyle name="Percent 34" xfId="895" xr:uid="{00000000-0005-0000-0000-000080020000}"/>
    <cellStyle name="Percent 34 2" xfId="1032" xr:uid="{4B88A049-DE23-4FEB-A70A-23A45235E4EB}"/>
    <cellStyle name="Percent 35" xfId="1010" xr:uid="{00000000-0005-0000-0000-000081020000}"/>
    <cellStyle name="Percent 35 2" xfId="1071" xr:uid="{DAFC956F-9C07-40E9-BE4B-E2B40E352CF0}"/>
    <cellStyle name="Percent 36" xfId="997" xr:uid="{00000000-0005-0000-0000-000082020000}"/>
    <cellStyle name="Percent 36 2" xfId="1065" xr:uid="{5F0DA5DC-28B7-4FB6-9E2F-3BDE74D9CE3E}"/>
    <cellStyle name="Percent 37" xfId="1006" xr:uid="{00000000-0005-0000-0000-000083020000}"/>
    <cellStyle name="Percent 37 2" xfId="1070" xr:uid="{768AD367-2AF3-4F3C-ACCB-0F70A52A2673}"/>
    <cellStyle name="Percent 4" xfId="395" xr:uid="{00000000-0005-0000-0000-000084020000}"/>
    <cellStyle name="Percent 4 2" xfId="744" xr:uid="{00000000-0005-0000-0000-000085020000}"/>
    <cellStyle name="Percent 4 2 2" xfId="1524" xr:uid="{3933B2FB-40A4-4352-87AC-3C155B999077}"/>
    <cellStyle name="Percent 4 3" xfId="943" xr:uid="{00000000-0005-0000-0000-000086020000}"/>
    <cellStyle name="Percent 4 3 2" xfId="1398" xr:uid="{F6537A53-328C-4470-A314-255626860680}"/>
    <cellStyle name="Percent 4 4" xfId="1303" xr:uid="{F88C3400-4D2E-4243-B49B-64205D61322B}"/>
    <cellStyle name="Percent 4 5" xfId="985" xr:uid="{00000000-0005-0000-0000-000087020000}"/>
    <cellStyle name="Percent 48" xfId="1316" xr:uid="{9FA040FA-9C74-4F13-AB9E-C3C861FDCA31}"/>
    <cellStyle name="Percent 48 2" xfId="1537" xr:uid="{437F1F12-30F2-4C33-A0AE-6EE8553D826B}"/>
    <cellStyle name="Percent 5" xfId="396" xr:uid="{00000000-0005-0000-0000-000088020000}"/>
    <cellStyle name="Percent 5 2" xfId="743" xr:uid="{00000000-0005-0000-0000-000089020000}"/>
    <cellStyle name="Percent 5 2 2" xfId="1535" xr:uid="{1A006B86-BE3C-4A51-AF67-8C51EB5B03A5}"/>
    <cellStyle name="Percent 5 3" xfId="944" xr:uid="{00000000-0005-0000-0000-00008A020000}"/>
    <cellStyle name="Percent 5 4" xfId="1314" xr:uid="{49BE756C-A1A6-4A95-93E9-ADB3A63B7A46}"/>
    <cellStyle name="Percent 6" xfId="397" xr:uid="{00000000-0005-0000-0000-00008B020000}"/>
    <cellStyle name="Percent 6 2" xfId="945" xr:uid="{00000000-0005-0000-0000-00008C020000}"/>
    <cellStyle name="Percent 7" xfId="398" xr:uid="{00000000-0005-0000-0000-00008D020000}"/>
    <cellStyle name="Percent 7 2" xfId="946" xr:uid="{00000000-0005-0000-0000-00008E020000}"/>
    <cellStyle name="Percent 8" xfId="399" xr:uid="{00000000-0005-0000-0000-00008F020000}"/>
    <cellStyle name="Percent 8 2" xfId="947" xr:uid="{00000000-0005-0000-0000-000090020000}"/>
    <cellStyle name="Percent 9" xfId="400" xr:uid="{00000000-0005-0000-0000-000091020000}"/>
    <cellStyle name="Percent 9 2" xfId="948" xr:uid="{00000000-0005-0000-0000-000092020000}"/>
    <cellStyle name="PERCENTAGE" xfId="401" xr:uid="{00000000-0005-0000-0000-000093020000}"/>
    <cellStyle name="PERCENTAGE 2" xfId="949" xr:uid="{00000000-0005-0000-0000-000094020000}"/>
    <cellStyle name="PLAN" xfId="402" xr:uid="{00000000-0005-0000-0000-000095020000}"/>
    <cellStyle name="PrePop Currency (0)" xfId="403" xr:uid="{00000000-0005-0000-0000-000096020000}"/>
    <cellStyle name="PrePop Currency (0) 2" xfId="742" xr:uid="{00000000-0005-0000-0000-000097020000}"/>
    <cellStyle name="PrePop Currency (2)" xfId="404" xr:uid="{00000000-0005-0000-0000-000098020000}"/>
    <cellStyle name="PrePop Currency (2) 2" xfId="741" xr:uid="{00000000-0005-0000-0000-000099020000}"/>
    <cellStyle name="PrePop Units (0)" xfId="405" xr:uid="{00000000-0005-0000-0000-00009A020000}"/>
    <cellStyle name="PrePop Units (0) 2" xfId="740" xr:uid="{00000000-0005-0000-0000-00009B020000}"/>
    <cellStyle name="PrePop Units (1)" xfId="406" xr:uid="{00000000-0005-0000-0000-00009C020000}"/>
    <cellStyle name="PrePop Units (1) 2" xfId="739" xr:uid="{00000000-0005-0000-0000-00009D020000}"/>
    <cellStyle name="PrePop Units (2)" xfId="407" xr:uid="{00000000-0005-0000-0000-00009E020000}"/>
    <cellStyle name="PrePop Units (2) 2" xfId="738" xr:uid="{00000000-0005-0000-0000-00009F020000}"/>
    <cellStyle name="PSChar" xfId="408" xr:uid="{00000000-0005-0000-0000-0000A0020000}"/>
    <cellStyle name="PSDate" xfId="409" xr:uid="{00000000-0005-0000-0000-0000A1020000}"/>
    <cellStyle name="PSDec" xfId="410" xr:uid="{00000000-0005-0000-0000-0000A2020000}"/>
    <cellStyle name="PSHeading" xfId="411" xr:uid="{00000000-0005-0000-0000-0000A3020000}"/>
    <cellStyle name="PSHeading 2" xfId="1009" xr:uid="{00000000-0005-0000-0000-0000A4020000}"/>
    <cellStyle name="PSInt" xfId="412" xr:uid="{00000000-0005-0000-0000-0000A5020000}"/>
    <cellStyle name="PSSpacer" xfId="413" xr:uid="{00000000-0005-0000-0000-0000A6020000}"/>
    <cellStyle name="pwstyle" xfId="414" xr:uid="{00000000-0005-0000-0000-0000A7020000}"/>
    <cellStyle name="Q" xfId="415" xr:uid="{00000000-0005-0000-0000-0000A8020000}"/>
    <cellStyle name="Q_20-2 NAN" xfId="416" xr:uid="{00000000-0005-0000-0000-0000A9020000}"/>
    <cellStyle name="Q_20-2 NAN_Book1" xfId="417" xr:uid="{00000000-0005-0000-0000-0000AA020000}"/>
    <cellStyle name="Q_B &amp; Z" xfId="418" xr:uid="{00000000-0005-0000-0000-0000AB020000}"/>
    <cellStyle name="Q_B &amp; Z_Book1" xfId="419" xr:uid="{00000000-0005-0000-0000-0000AC020000}"/>
    <cellStyle name="Q_B &amp; Z_Construction_Revenue and cost (from nu+ vee)" xfId="420" xr:uid="{00000000-0005-0000-0000-0000AD020000}"/>
    <cellStyle name="Q_Book1" xfId="421" xr:uid="{00000000-0005-0000-0000-0000AE020000}"/>
    <cellStyle name="Q_CECC-Top-BS-2008" xfId="735" xr:uid="{00000000-0005-0000-0000-0000AF020000}"/>
    <cellStyle name="Q_CECC-Top-PL-2008" xfId="734" xr:uid="{00000000-0005-0000-0000-0000B0020000}"/>
    <cellStyle name="Q_Construction_Revenue and cost (from nu+ vee)" xfId="422" xr:uid="{00000000-0005-0000-0000-0000B1020000}"/>
    <cellStyle name="Q_DeferTax 2007" xfId="733" xr:uid="{00000000-0005-0000-0000-0000B2020000}"/>
    <cellStyle name="Q_DeferTax 2007_DETAIL BS 31.12.2008_SRIC" xfId="732" xr:uid="{00000000-0005-0000-0000-0000B3020000}"/>
    <cellStyle name="Q_DeferTax 2007_G100-FIXED ASSETS" xfId="731" xr:uid="{00000000-0005-0000-0000-0000B4020000}"/>
    <cellStyle name="Q_DeferTax 2007_INVENTORY K 101" xfId="730" xr:uid="{00000000-0005-0000-0000-0000B5020000}"/>
    <cellStyle name="Q_DeferTax 2007_L400-OTHER ASSET" xfId="729" xr:uid="{00000000-0005-0000-0000-0000B6020000}"/>
    <cellStyle name="Q_DeferTax 2007_META_ORM" xfId="728" xr:uid="{00000000-0005-0000-0000-0000B7020000}"/>
    <cellStyle name="Q_DeferTax 2007_META-BS 2009" xfId="727" xr:uid="{00000000-0005-0000-0000-0000B8020000}"/>
    <cellStyle name="Q_DeferTax 2007_META-BS 2009 aim" xfId="726" xr:uid="{00000000-0005-0000-0000-0000B9020000}"/>
    <cellStyle name="Q_DeferTax 2007_V 3-other ca lia" xfId="725" xr:uid="{00000000-0005-0000-0000-0000BA020000}"/>
    <cellStyle name="Q_Depre" xfId="724" xr:uid="{00000000-0005-0000-0000-0000BB020000}"/>
    <cellStyle name="Q_Depre_DeferTax 2007" xfId="723" xr:uid="{00000000-0005-0000-0000-0000BC020000}"/>
    <cellStyle name="Q_Depre_DeferTax 2007_DETAIL BS 31.12.2008_SRIC" xfId="722" xr:uid="{00000000-0005-0000-0000-0000BD020000}"/>
    <cellStyle name="Q_Depre_DeferTax 2007_G100-FIXED ASSETS" xfId="721" xr:uid="{00000000-0005-0000-0000-0000BE020000}"/>
    <cellStyle name="Q_Depre_DeferTax 2007_INVENTORY K 101" xfId="720" xr:uid="{00000000-0005-0000-0000-0000BF020000}"/>
    <cellStyle name="Q_Depre_DeferTax 2007_L400-OTHER ASSET" xfId="719" xr:uid="{00000000-0005-0000-0000-0000C0020000}"/>
    <cellStyle name="Q_Depre_DeferTax 2007_META_ORM" xfId="718" xr:uid="{00000000-0005-0000-0000-0000C1020000}"/>
    <cellStyle name="Q_Depre_DeferTax 2007_META-BS 2009" xfId="717" xr:uid="{00000000-0005-0000-0000-0000C2020000}"/>
    <cellStyle name="Q_Depre_DeferTax 2007_META-BS 2009 aim" xfId="716" xr:uid="{00000000-0005-0000-0000-0000C3020000}"/>
    <cellStyle name="Q_Depre_DeferTax 2007_V 3-other ca lia" xfId="715" xr:uid="{00000000-0005-0000-0000-0000C4020000}"/>
    <cellStyle name="Q_Depre_TOP-TAE_SSF-2007" xfId="714" xr:uid="{00000000-0005-0000-0000-0000C5020000}"/>
    <cellStyle name="Q_Depre_TOP-TAE_SSF-2007_META-BS 2009" xfId="713" xr:uid="{00000000-0005-0000-0000-0000C6020000}"/>
    <cellStyle name="Q_Depre_TOP-TAE_SSF-2007_META-BS 2009 aim" xfId="712" xr:uid="{00000000-0005-0000-0000-0000C7020000}"/>
    <cellStyle name="Q_Depre_TOP-TAE_SSF-2007_META-BS 2009 aim_META-BS 2009" xfId="711" xr:uid="{00000000-0005-0000-0000-0000C8020000}"/>
    <cellStyle name="Q_detail2 (1)" xfId="710" xr:uid="{00000000-0005-0000-0000-0000C9020000}"/>
    <cellStyle name="Q_detail2 (1)_TOP-TAE_SSF-2007" xfId="709" xr:uid="{00000000-0005-0000-0000-0000CA020000}"/>
    <cellStyle name="Q_detail2 (1)_TOP-TAE_SSF-2007_META-BS 2009" xfId="708" xr:uid="{00000000-0005-0000-0000-0000CB020000}"/>
    <cellStyle name="Q_detail2 (1)_TOP-TAE_SSF-2007_META-BS 2009 aim" xfId="707" xr:uid="{00000000-0005-0000-0000-0000CC020000}"/>
    <cellStyle name="Q_detail2 (1)_TOP-TAE_SSF-2007_META-BS 2009 aim_META-BS 2009" xfId="706" xr:uid="{00000000-0005-0000-0000-0000CD020000}"/>
    <cellStyle name="Q_Document" xfId="705" xr:uid="{00000000-0005-0000-0000-0000CE020000}"/>
    <cellStyle name="Q_F123" xfId="423" xr:uid="{00000000-0005-0000-0000-0000CF020000}"/>
    <cellStyle name="Q_F123_Book1" xfId="424" xr:uid="{00000000-0005-0000-0000-0000D0020000}"/>
    <cellStyle name="Q_from Vee (version 1)" xfId="425" xr:uid="{00000000-0005-0000-0000-0000D1020000}"/>
    <cellStyle name="Q_from Vee (version 1)_Book1" xfId="426" xr:uid="{00000000-0005-0000-0000-0000D2020000}"/>
    <cellStyle name="Q_G100-FIXED ASSETS" xfId="704" xr:uid="{00000000-0005-0000-0000-0000D3020000}"/>
    <cellStyle name="Q_INVENTORY K 101" xfId="703" xr:uid="{00000000-0005-0000-0000-0000D4020000}"/>
    <cellStyle name="Q_L" xfId="427" xr:uid="{00000000-0005-0000-0000-0000D5020000}"/>
    <cellStyle name="Q_L_Book1" xfId="428" xr:uid="{00000000-0005-0000-0000-0000D6020000}"/>
    <cellStyle name="Q_L400-OTHER ASSET" xfId="702" xr:uid="{00000000-0005-0000-0000-0000D7020000}"/>
    <cellStyle name="Q_M,MM report" xfId="701" xr:uid="{00000000-0005-0000-0000-0000D8020000}"/>
    <cellStyle name="Q_M,MM report_META_ORM" xfId="700" xr:uid="{00000000-0005-0000-0000-0000D9020000}"/>
    <cellStyle name="Q_M,MM report_META-BS 2009" xfId="699" xr:uid="{00000000-0005-0000-0000-0000DA020000}"/>
    <cellStyle name="Q_M,MM report_META-BS 2009 aim" xfId="698" xr:uid="{00000000-0005-0000-0000-0000DB020000}"/>
    <cellStyle name="Q_M,MM report_META-BS 2009 aim_META-BS 2009" xfId="697" xr:uid="{00000000-0005-0000-0000-0000DC020000}"/>
    <cellStyle name="Q_MUS_DETAIL" xfId="696" xr:uid="{00000000-0005-0000-0000-0000DD020000}"/>
    <cellStyle name="Q_Note_12 Movement PNLoan Q4-07" xfId="695" xr:uid="{00000000-0005-0000-0000-0000DE020000}"/>
    <cellStyle name="Q_Predict Depre(0120)" xfId="694" xr:uid="{00000000-0005-0000-0000-0000DF020000}"/>
    <cellStyle name="Q_Present PPE_SCG(0120)" xfId="693" xr:uid="{00000000-0005-0000-0000-0000E0020000}"/>
    <cellStyle name="Q_Present_PPE_STL" xfId="692" xr:uid="{00000000-0005-0000-0000-0000E1020000}"/>
    <cellStyle name="Q_Q4-07_%Share_SCG" xfId="691" xr:uid="{00000000-0005-0000-0000-0000E2020000}"/>
    <cellStyle name="Q_Salary_09.30.04" xfId="429" xr:uid="{00000000-0005-0000-0000-0000E3020000}"/>
    <cellStyle name="Q_Salary_09.30.04_Book1" xfId="430" xr:uid="{00000000-0005-0000-0000-0000E4020000}"/>
    <cellStyle name="Q_sccBS-PL-CF-CE_1007 value" xfId="690" xr:uid="{00000000-0005-0000-0000-0000E5020000}"/>
    <cellStyle name="Q_SCI_grouping" xfId="689" xr:uid="{00000000-0005-0000-0000-0000E6020000}"/>
    <cellStyle name="Q_SCI_Top-PL" xfId="688" xr:uid="{00000000-0005-0000-0000-0000E7020000}"/>
    <cellStyle name="Q_TCC-Derivative" xfId="687" xr:uid="{00000000-0005-0000-0000-0000E8020000}"/>
    <cellStyle name="Q_TOP 31.12.2007 detail no use" xfId="686" xr:uid="{00000000-0005-0000-0000-0000E9020000}"/>
    <cellStyle name="Q_TOP META 31.03.2009" xfId="685" xr:uid="{00000000-0005-0000-0000-0000EA020000}"/>
    <cellStyle name="Q_Top-PL_CPAC-2007" xfId="684" xr:uid="{00000000-0005-0000-0000-0000EB020000}"/>
    <cellStyle name="Q_Top-PL_CPAC-2007-70-20" xfId="683" xr:uid="{00000000-0005-0000-0000-0000EC020000}"/>
    <cellStyle name="Q_V 3-other ca lia" xfId="682" xr:uid="{00000000-0005-0000-0000-0000ED020000}"/>
    <cellStyle name="Q_WT" xfId="431" xr:uid="{00000000-0005-0000-0000-0000EE020000}"/>
    <cellStyle name="Q_WT_Book1" xfId="432" xr:uid="{00000000-0005-0000-0000-0000EF020000}"/>
    <cellStyle name="Q_WT_Construction_Revenue and cost (from nu+ vee)" xfId="433" xr:uid="{00000000-0005-0000-0000-0000F0020000}"/>
    <cellStyle name="QTR94_95_INCOME CTMP#1 98" xfId="434" xr:uid="{00000000-0005-0000-0000-0000F1020000}"/>
    <cellStyle name="Quantity" xfId="435" xr:uid="{00000000-0005-0000-0000-0000F2020000}"/>
    <cellStyle name="Quantity 2" xfId="976" xr:uid="{00000000-0005-0000-0000-0000F3020000}"/>
    <cellStyle name="Quantity 2 2" xfId="981" xr:uid="{00000000-0005-0000-0000-0000F4020000}"/>
    <cellStyle name="Quantity 3" xfId="951" xr:uid="{00000000-0005-0000-0000-0000F5020000}"/>
    <cellStyle name="regstoresfromspecstores" xfId="436" xr:uid="{00000000-0005-0000-0000-0000F6020000}"/>
    <cellStyle name="RevList" xfId="437" xr:uid="{00000000-0005-0000-0000-0000F7020000}"/>
    <cellStyle name="Salomon Logo" xfId="438" xr:uid="{00000000-0005-0000-0000-0000F8020000}"/>
    <cellStyle name="SAPBEXaggData" xfId="681" xr:uid="{00000000-0005-0000-0000-0000F9020000}"/>
    <cellStyle name="SAPBEXaggDataEmph" xfId="680" xr:uid="{00000000-0005-0000-0000-0000FA020000}"/>
    <cellStyle name="SAPBEXaggItem" xfId="679" xr:uid="{00000000-0005-0000-0000-0000FB020000}"/>
    <cellStyle name="SAPBEXaggItemX" xfId="678" xr:uid="{00000000-0005-0000-0000-0000FC020000}"/>
    <cellStyle name="SAPBEXchaText" xfId="677" xr:uid="{00000000-0005-0000-0000-0000FD020000}"/>
    <cellStyle name="SAPBEXchaText 2" xfId="676" xr:uid="{00000000-0005-0000-0000-0000FE020000}"/>
    <cellStyle name="SAPBEXchaText_G100-FIXED ASSETS" xfId="675" xr:uid="{00000000-0005-0000-0000-0000FF020000}"/>
    <cellStyle name="SAPBEXexcBad7" xfId="674" xr:uid="{00000000-0005-0000-0000-000000030000}"/>
    <cellStyle name="SAPBEXexcBad8" xfId="673" xr:uid="{00000000-0005-0000-0000-000001030000}"/>
    <cellStyle name="SAPBEXexcBad9" xfId="672" xr:uid="{00000000-0005-0000-0000-000002030000}"/>
    <cellStyle name="SAPBEXexcCritical4" xfId="671" xr:uid="{00000000-0005-0000-0000-000003030000}"/>
    <cellStyle name="SAPBEXexcCritical5" xfId="670" xr:uid="{00000000-0005-0000-0000-000004030000}"/>
    <cellStyle name="SAPBEXexcCritical6" xfId="669" xr:uid="{00000000-0005-0000-0000-000005030000}"/>
    <cellStyle name="SAPBEXexcGood1" xfId="668" xr:uid="{00000000-0005-0000-0000-000006030000}"/>
    <cellStyle name="SAPBEXexcGood2" xfId="667" xr:uid="{00000000-0005-0000-0000-000007030000}"/>
    <cellStyle name="SAPBEXexcGood3" xfId="666" xr:uid="{00000000-0005-0000-0000-000008030000}"/>
    <cellStyle name="SAPBEXfilterDrill" xfId="665" xr:uid="{00000000-0005-0000-0000-000009030000}"/>
    <cellStyle name="SAPBEXfilterDrill 2" xfId="664" xr:uid="{00000000-0005-0000-0000-00000A030000}"/>
    <cellStyle name="SAPBEXfilterDrill_G100-FIXED ASSETS" xfId="663" xr:uid="{00000000-0005-0000-0000-00000B030000}"/>
    <cellStyle name="SAPBEXfilterItem" xfId="662" xr:uid="{00000000-0005-0000-0000-00000C030000}"/>
    <cellStyle name="SAPBEXfilterItem 2" xfId="661" xr:uid="{00000000-0005-0000-0000-00000D030000}"/>
    <cellStyle name="SAPBEXfilterItem_G100-FIXED ASSETS" xfId="660" xr:uid="{00000000-0005-0000-0000-00000E030000}"/>
    <cellStyle name="SAPBEXfilterText" xfId="659" xr:uid="{00000000-0005-0000-0000-00000F030000}"/>
    <cellStyle name="SAPBEXformats" xfId="658" xr:uid="{00000000-0005-0000-0000-000010030000}"/>
    <cellStyle name="SAPBEXheaderItem" xfId="657" xr:uid="{00000000-0005-0000-0000-000011030000}"/>
    <cellStyle name="SAPBEXheaderText" xfId="656" xr:uid="{00000000-0005-0000-0000-000012030000}"/>
    <cellStyle name="SAPBEXHLevel0" xfId="655" xr:uid="{00000000-0005-0000-0000-000013030000}"/>
    <cellStyle name="SAPBEXHLevel0X" xfId="654" xr:uid="{00000000-0005-0000-0000-000014030000}"/>
    <cellStyle name="SAPBEXHLevel1" xfId="653" xr:uid="{00000000-0005-0000-0000-000015030000}"/>
    <cellStyle name="SAPBEXHLevel1X" xfId="652" xr:uid="{00000000-0005-0000-0000-000016030000}"/>
    <cellStyle name="SAPBEXHLevel2" xfId="651" xr:uid="{00000000-0005-0000-0000-000017030000}"/>
    <cellStyle name="SAPBEXHLevel2X" xfId="650" xr:uid="{00000000-0005-0000-0000-000018030000}"/>
    <cellStyle name="SAPBEXHLevel3" xfId="649" xr:uid="{00000000-0005-0000-0000-000019030000}"/>
    <cellStyle name="SAPBEXHLevel3X" xfId="648" xr:uid="{00000000-0005-0000-0000-00001A030000}"/>
    <cellStyle name="SAPBEXresData" xfId="647" xr:uid="{00000000-0005-0000-0000-00001B030000}"/>
    <cellStyle name="SAPBEXresDataEmph" xfId="646" xr:uid="{00000000-0005-0000-0000-00001C030000}"/>
    <cellStyle name="SAPBEXresItem" xfId="645" xr:uid="{00000000-0005-0000-0000-00001D030000}"/>
    <cellStyle name="SAPBEXresItemX" xfId="644" xr:uid="{00000000-0005-0000-0000-00001E030000}"/>
    <cellStyle name="SAPBEXstdData" xfId="643" xr:uid="{00000000-0005-0000-0000-00001F030000}"/>
    <cellStyle name="SAPBEXstdData 2" xfId="642" xr:uid="{00000000-0005-0000-0000-000020030000}"/>
    <cellStyle name="SAPBEXstdData_G100-FIXED ASSETS" xfId="641" xr:uid="{00000000-0005-0000-0000-000021030000}"/>
    <cellStyle name="SAPBEXstdDataEmph" xfId="640" xr:uid="{00000000-0005-0000-0000-000022030000}"/>
    <cellStyle name="SAPBEXstdItem" xfId="639" xr:uid="{00000000-0005-0000-0000-000023030000}"/>
    <cellStyle name="SAPBEXstdItem 2" xfId="638" xr:uid="{00000000-0005-0000-0000-000024030000}"/>
    <cellStyle name="SAPBEXstdItem_G100-FIXED ASSETS" xfId="637" xr:uid="{00000000-0005-0000-0000-000025030000}"/>
    <cellStyle name="SAPBEXstdItemX" xfId="636" xr:uid="{00000000-0005-0000-0000-000026030000}"/>
    <cellStyle name="SAPBEXstdItemX 2" xfId="635" xr:uid="{00000000-0005-0000-0000-000027030000}"/>
    <cellStyle name="SAPBEXstdItemX_G100-FIXED ASSETS" xfId="634" xr:uid="{00000000-0005-0000-0000-000028030000}"/>
    <cellStyle name="SAPBEXtitle" xfId="633" xr:uid="{00000000-0005-0000-0000-000029030000}"/>
    <cellStyle name="SAPBEXtitle 2" xfId="632" xr:uid="{00000000-0005-0000-0000-00002A030000}"/>
    <cellStyle name="SAPBEXtitle_G100-FIXED ASSETS" xfId="631" xr:uid="{00000000-0005-0000-0000-00002B030000}"/>
    <cellStyle name="SAPBEXundefined" xfId="630" xr:uid="{00000000-0005-0000-0000-00002C030000}"/>
    <cellStyle name="SCH1" xfId="439" xr:uid="{00000000-0005-0000-0000-00002D030000}"/>
    <cellStyle name="SHADEDSTORES" xfId="440" xr:uid="{00000000-0005-0000-0000-00002E030000}"/>
    <cellStyle name="small border line" xfId="441" xr:uid="{00000000-0005-0000-0000-00002F030000}"/>
    <cellStyle name="small border line 2" xfId="959" xr:uid="{00000000-0005-0000-0000-000030030000}"/>
    <cellStyle name="specstores" xfId="442" xr:uid="{00000000-0005-0000-0000-000031030000}"/>
    <cellStyle name="Standard" xfId="443" xr:uid="{00000000-0005-0000-0000-000032030000}"/>
    <cellStyle name="Style 1" xfId="444" xr:uid="{00000000-0005-0000-0000-000033030000}"/>
    <cellStyle name="Style 1 2" xfId="629" xr:uid="{00000000-0005-0000-0000-000034030000}"/>
    <cellStyle name="Style 1 2 2" xfId="1178" xr:uid="{C1EC6A59-E9AC-4A4E-9F63-E5322B7AC57F}"/>
    <cellStyle name="Style 1 3" xfId="1582" xr:uid="{6EC7CA16-7FF0-400F-ABA2-D130C5DFD82F}"/>
    <cellStyle name="style1" xfId="445" xr:uid="{00000000-0005-0000-0000-000035030000}"/>
    <cellStyle name="style1 2" xfId="952" xr:uid="{00000000-0005-0000-0000-000036030000}"/>
    <cellStyle name="SubHeading" xfId="446" xr:uid="{00000000-0005-0000-0000-000037030000}"/>
    <cellStyle name="Subtotal" xfId="447" xr:uid="{00000000-0005-0000-0000-000038030000}"/>
    <cellStyle name="Table Head" xfId="448" xr:uid="{00000000-0005-0000-0000-000039030000}"/>
    <cellStyle name="Table Source" xfId="449" xr:uid="{00000000-0005-0000-0000-00003A030000}"/>
    <cellStyle name="Table Text" xfId="450" xr:uid="{00000000-0005-0000-0000-00003B030000}"/>
    <cellStyle name="Table Title" xfId="451" xr:uid="{00000000-0005-0000-0000-00003C030000}"/>
    <cellStyle name="Table Units" xfId="452" xr:uid="{00000000-0005-0000-0000-00003D030000}"/>
    <cellStyle name="Text 1" xfId="453" xr:uid="{00000000-0005-0000-0000-00003E030000}"/>
    <cellStyle name="Text 2" xfId="454" xr:uid="{00000000-0005-0000-0000-00003F030000}"/>
    <cellStyle name="Text Head 1" xfId="455" xr:uid="{00000000-0005-0000-0000-000040030000}"/>
    <cellStyle name="Text Head 2" xfId="456" xr:uid="{00000000-0005-0000-0000-000041030000}"/>
    <cellStyle name="Text Indent 1" xfId="457" xr:uid="{00000000-0005-0000-0000-000042030000}"/>
    <cellStyle name="Text Indent 2" xfId="458" xr:uid="{00000000-0005-0000-0000-000043030000}"/>
    <cellStyle name="Text Indent A" xfId="459" xr:uid="{00000000-0005-0000-0000-000044030000}"/>
    <cellStyle name="Text Indent B" xfId="460" xr:uid="{00000000-0005-0000-0000-000045030000}"/>
    <cellStyle name="Text Indent B 2" xfId="628" xr:uid="{00000000-0005-0000-0000-000046030000}"/>
    <cellStyle name="Text Indent C" xfId="461" xr:uid="{00000000-0005-0000-0000-000047030000}"/>
    <cellStyle name="Text Indent C 2" xfId="627" xr:uid="{00000000-0005-0000-0000-000048030000}"/>
    <cellStyle name="Tickmark" xfId="462" xr:uid="{00000000-0005-0000-0000-000049030000}"/>
    <cellStyle name="Title 2" xfId="1578" xr:uid="{D22E3698-9268-4346-8169-DE7FF3FB1257}"/>
    <cellStyle name="Title 3" xfId="1572" xr:uid="{24413348-05CA-4AB7-B0CE-CD30A63AAC9B}"/>
    <cellStyle name="Title 4" xfId="1580" xr:uid="{B9D206BF-EC07-4A52-A172-6CE39B15438E}"/>
    <cellStyle name="Titles" xfId="626" xr:uid="{00000000-0005-0000-0000-00004A030000}"/>
    <cellStyle name="TOC 1" xfId="463" xr:uid="{00000000-0005-0000-0000-00004B030000}"/>
    <cellStyle name="TOC 2" xfId="464" xr:uid="{00000000-0005-0000-0000-00004C030000}"/>
    <cellStyle name="Total 2" xfId="625" xr:uid="{00000000-0005-0000-0000-00004D030000}"/>
    <cellStyle name="Total 2 2" xfId="1569" xr:uid="{82876B43-404C-4612-9DAA-1DDB52C75ECD}"/>
    <cellStyle name="Total 3" xfId="1567" xr:uid="{798F9079-6820-4553-81CC-78A0F148D6E3}"/>
    <cellStyle name="Total 4" xfId="1570" xr:uid="{46D9C81D-785B-4D71-9A29-19DD88C8BFFF}"/>
    <cellStyle name="TU" xfId="624" xr:uid="{00000000-0005-0000-0000-00004E030000}"/>
    <cellStyle name="Tusental (0)_pldt" xfId="465" xr:uid="{00000000-0005-0000-0000-00004F030000}"/>
    <cellStyle name="Tusental_pldt" xfId="466" xr:uid="{00000000-0005-0000-0000-000050030000}"/>
    <cellStyle name="UR" xfId="467" xr:uid="{00000000-0005-0000-0000-000051030000}"/>
    <cellStyle name="Valuta (0)" xfId="468" xr:uid="{00000000-0005-0000-0000-000052030000}"/>
    <cellStyle name="Valuta (0) 2" xfId="623" xr:uid="{00000000-0005-0000-0000-000053030000}"/>
    <cellStyle name="Valuta_pldt" xfId="469" xr:uid="{00000000-0005-0000-0000-000054030000}"/>
    <cellStyle name="W" xfId="470" xr:uid="{00000000-0005-0000-0000-000055030000}"/>
    <cellStyle name="W_20-2 NAN" xfId="471" xr:uid="{00000000-0005-0000-0000-000056030000}"/>
    <cellStyle name="W_20-2 NAN_Book1" xfId="472" xr:uid="{00000000-0005-0000-0000-000057030000}"/>
    <cellStyle name="W_B &amp; Z" xfId="473" xr:uid="{00000000-0005-0000-0000-000058030000}"/>
    <cellStyle name="W_B &amp; Z_Book1" xfId="474" xr:uid="{00000000-0005-0000-0000-000059030000}"/>
    <cellStyle name="W_B &amp; Z_Construction_Revenue and cost (from nu+ vee)" xfId="475" xr:uid="{00000000-0005-0000-0000-00005A030000}"/>
    <cellStyle name="W_Book1" xfId="476" xr:uid="{00000000-0005-0000-0000-00005B030000}"/>
    <cellStyle name="W_CECC-Top-BS-2008" xfId="622" xr:uid="{00000000-0005-0000-0000-00005C030000}"/>
    <cellStyle name="W_CECC-Top-PL-2008" xfId="621" xr:uid="{00000000-0005-0000-0000-00005D030000}"/>
    <cellStyle name="W_Construction_Revenue and cost (from nu+ vee)" xfId="477" xr:uid="{00000000-0005-0000-0000-00005E030000}"/>
    <cellStyle name="W_DeferTax 2007" xfId="620" xr:uid="{00000000-0005-0000-0000-00005F030000}"/>
    <cellStyle name="W_DeferTax 2007_DETAIL BS 31.12.2008_SRIC" xfId="619" xr:uid="{00000000-0005-0000-0000-000060030000}"/>
    <cellStyle name="W_DeferTax 2007_G100-FIXED ASSETS" xfId="618" xr:uid="{00000000-0005-0000-0000-000061030000}"/>
    <cellStyle name="W_DeferTax 2007_INVENTORY K 101" xfId="617" xr:uid="{00000000-0005-0000-0000-000062030000}"/>
    <cellStyle name="W_DeferTax 2007_L400-OTHER ASSET" xfId="616" xr:uid="{00000000-0005-0000-0000-000063030000}"/>
    <cellStyle name="W_DeferTax 2007_META_ORM" xfId="615" xr:uid="{00000000-0005-0000-0000-000064030000}"/>
    <cellStyle name="W_DeferTax 2007_META-BS 2009" xfId="614" xr:uid="{00000000-0005-0000-0000-000065030000}"/>
    <cellStyle name="W_DeferTax 2007_META-BS 2009 aim" xfId="613" xr:uid="{00000000-0005-0000-0000-000066030000}"/>
    <cellStyle name="W_DeferTax 2007_V 3-other ca lia" xfId="612" xr:uid="{00000000-0005-0000-0000-000067030000}"/>
    <cellStyle name="W_Depre" xfId="611" xr:uid="{00000000-0005-0000-0000-000068030000}"/>
    <cellStyle name="W_Depre_DeferTax 2007" xfId="610" xr:uid="{00000000-0005-0000-0000-000069030000}"/>
    <cellStyle name="W_Depre_DeferTax 2007_DETAIL BS 31.12.2008_SRIC" xfId="609" xr:uid="{00000000-0005-0000-0000-00006A030000}"/>
    <cellStyle name="W_Depre_DeferTax 2007_G100-FIXED ASSETS" xfId="608" xr:uid="{00000000-0005-0000-0000-00006B030000}"/>
    <cellStyle name="W_Depre_DeferTax 2007_INVENTORY K 101" xfId="607" xr:uid="{00000000-0005-0000-0000-00006C030000}"/>
    <cellStyle name="W_Depre_DeferTax 2007_L400-OTHER ASSET" xfId="606" xr:uid="{00000000-0005-0000-0000-00006D030000}"/>
    <cellStyle name="W_Depre_DeferTax 2007_META_ORM" xfId="605" xr:uid="{00000000-0005-0000-0000-00006E030000}"/>
    <cellStyle name="W_Depre_DeferTax 2007_META-BS 2009" xfId="604" xr:uid="{00000000-0005-0000-0000-00006F030000}"/>
    <cellStyle name="W_Depre_DeferTax 2007_META-BS 2009 aim" xfId="603" xr:uid="{00000000-0005-0000-0000-000070030000}"/>
    <cellStyle name="W_Depre_DeferTax 2007_V 3-other ca lia" xfId="602" xr:uid="{00000000-0005-0000-0000-000071030000}"/>
    <cellStyle name="W_Depre_TOP-TAE_SSF-2007" xfId="601" xr:uid="{00000000-0005-0000-0000-000072030000}"/>
    <cellStyle name="W_Depre_TOP-TAE_SSF-2007_META-BS 2009" xfId="600" xr:uid="{00000000-0005-0000-0000-000073030000}"/>
    <cellStyle name="W_Depre_TOP-TAE_SSF-2007_META-BS 2009 aim" xfId="599" xr:uid="{00000000-0005-0000-0000-000074030000}"/>
    <cellStyle name="W_Depre_TOP-TAE_SSF-2007_META-BS 2009 aim_META-BS 2009" xfId="598" xr:uid="{00000000-0005-0000-0000-000075030000}"/>
    <cellStyle name="W_detail2 (1)" xfId="597" xr:uid="{00000000-0005-0000-0000-000076030000}"/>
    <cellStyle name="W_detail2 (1)_TOP-TAE_SSF-2007" xfId="596" xr:uid="{00000000-0005-0000-0000-000077030000}"/>
    <cellStyle name="W_detail2 (1)_TOP-TAE_SSF-2007_META-BS 2009" xfId="595" xr:uid="{00000000-0005-0000-0000-000078030000}"/>
    <cellStyle name="W_detail2 (1)_TOP-TAE_SSF-2007_META-BS 2009 aim" xfId="594" xr:uid="{00000000-0005-0000-0000-000079030000}"/>
    <cellStyle name="W_detail2 (1)_TOP-TAE_SSF-2007_META-BS 2009 aim_META-BS 2009" xfId="593" xr:uid="{00000000-0005-0000-0000-00007A030000}"/>
    <cellStyle name="W_Document" xfId="592" xr:uid="{00000000-0005-0000-0000-00007B030000}"/>
    <cellStyle name="W_F123" xfId="478" xr:uid="{00000000-0005-0000-0000-00007C030000}"/>
    <cellStyle name="W_F123_Book1" xfId="479" xr:uid="{00000000-0005-0000-0000-00007D030000}"/>
    <cellStyle name="W_from Vee (version 1)" xfId="480" xr:uid="{00000000-0005-0000-0000-00007E030000}"/>
    <cellStyle name="W_from Vee (version 1)_Book1" xfId="481" xr:uid="{00000000-0005-0000-0000-00007F030000}"/>
    <cellStyle name="W_G100-FIXED ASSETS" xfId="591" xr:uid="{00000000-0005-0000-0000-000080030000}"/>
    <cellStyle name="W_INVENTORY K 101" xfId="590" xr:uid="{00000000-0005-0000-0000-000081030000}"/>
    <cellStyle name="W_L" xfId="482" xr:uid="{00000000-0005-0000-0000-000082030000}"/>
    <cellStyle name="W_L_Book1" xfId="483" xr:uid="{00000000-0005-0000-0000-000083030000}"/>
    <cellStyle name="W_L400-OTHER ASSET" xfId="589" xr:uid="{00000000-0005-0000-0000-000084030000}"/>
    <cellStyle name="W_M,MM report" xfId="588" xr:uid="{00000000-0005-0000-0000-000085030000}"/>
    <cellStyle name="W_M,MM report_META_ORM" xfId="587" xr:uid="{00000000-0005-0000-0000-000086030000}"/>
    <cellStyle name="W_M,MM report_META-BS 2009" xfId="586" xr:uid="{00000000-0005-0000-0000-000087030000}"/>
    <cellStyle name="W_M,MM report_META-BS 2009 aim" xfId="585" xr:uid="{00000000-0005-0000-0000-000088030000}"/>
    <cellStyle name="W_M,MM report_META-BS 2009 aim_META-BS 2009" xfId="584" xr:uid="{00000000-0005-0000-0000-000089030000}"/>
    <cellStyle name="W_MUS_DETAIL" xfId="583" xr:uid="{00000000-0005-0000-0000-00008A030000}"/>
    <cellStyle name="W_Note_12 Movement PNLoan Q4-07" xfId="582" xr:uid="{00000000-0005-0000-0000-00008B030000}"/>
    <cellStyle name="W_Predict Depre(0120)" xfId="581" xr:uid="{00000000-0005-0000-0000-00008C030000}"/>
    <cellStyle name="W_Present PPE_SCG(0120)" xfId="580" xr:uid="{00000000-0005-0000-0000-00008D030000}"/>
    <cellStyle name="W_Present_PPE_STL" xfId="579" xr:uid="{00000000-0005-0000-0000-00008E030000}"/>
    <cellStyle name="W_Q4-07_%Share_SCG" xfId="578" xr:uid="{00000000-0005-0000-0000-00008F030000}"/>
    <cellStyle name="W_Salary_09.30.04" xfId="484" xr:uid="{00000000-0005-0000-0000-000090030000}"/>
    <cellStyle name="W_Salary_09.30.04_Book1" xfId="485" xr:uid="{00000000-0005-0000-0000-000091030000}"/>
    <cellStyle name="W_sccBS-PL-CF-CE_1007 value" xfId="577" xr:uid="{00000000-0005-0000-0000-000092030000}"/>
    <cellStyle name="W_SCI_grouping" xfId="576" xr:uid="{00000000-0005-0000-0000-000093030000}"/>
    <cellStyle name="W_SCI_Top-PL" xfId="575" xr:uid="{00000000-0005-0000-0000-000094030000}"/>
    <cellStyle name="W_TCC-Derivative" xfId="574" xr:uid="{00000000-0005-0000-0000-000095030000}"/>
    <cellStyle name="W_TOP 31.12.2007 detail no use" xfId="573" xr:uid="{00000000-0005-0000-0000-000096030000}"/>
    <cellStyle name="W_TOP META 31.03.2009" xfId="572" xr:uid="{00000000-0005-0000-0000-000097030000}"/>
    <cellStyle name="W_Top-PL_CPAC-2007" xfId="571" xr:uid="{00000000-0005-0000-0000-000098030000}"/>
    <cellStyle name="W_Top-PL_CPAC-2007-70-20" xfId="570" xr:uid="{00000000-0005-0000-0000-000099030000}"/>
    <cellStyle name="W_V 3-other ca lia" xfId="569" xr:uid="{00000000-0005-0000-0000-00009A030000}"/>
    <cellStyle name="W_WT" xfId="486" xr:uid="{00000000-0005-0000-0000-00009B030000}"/>
    <cellStyle name="W_WT_Book1" xfId="487" xr:uid="{00000000-0005-0000-0000-00009C030000}"/>
    <cellStyle name="W_WT_Construction_Revenue and cost (from nu+ vee)" xfId="488" xr:uid="{00000000-0005-0000-0000-00009D030000}"/>
    <cellStyle name="Währung [0]_Tabelle1" xfId="489" xr:uid="{00000000-0005-0000-0000-00009E030000}"/>
    <cellStyle name="Währung_Tabelle1" xfId="490" xr:uid="{00000000-0005-0000-0000-00009F030000}"/>
    <cellStyle name="Warning Text 2" xfId="1566" xr:uid="{AD6DD4FA-757E-443B-9102-776AB83E7B6C}"/>
    <cellStyle name="Warning Text 3" xfId="1576" xr:uid="{9D08EECF-AB82-4448-9354-BB98F21676B0}"/>
    <cellStyle name="Warning Text 4" xfId="1368" xr:uid="{6C0BD6D6-6FCC-4D67-91E1-4DB5A4303EA8}"/>
    <cellStyle name="wrap" xfId="491" xr:uid="{00000000-0005-0000-0000-0000A0030000}"/>
    <cellStyle name="Wไhrung [0]_35ERI8T2gbIEMixb4v26icuOo" xfId="492" xr:uid="{00000000-0005-0000-0000-0000A1030000}"/>
    <cellStyle name="Wไhrung_35ERI8T2gbIEMixb4v26icuOo" xfId="493" xr:uid="{00000000-0005-0000-0000-0000A2030000}"/>
    <cellStyle name="ｵﾒﾁ｡ﾒﾃ爼ﾗ靉ﾁ篦ｧﾋﾅﾒﾂﾁﾔｵﾔ" xfId="494" xr:uid="{00000000-0005-0000-0000-0000A3030000}"/>
    <cellStyle name="เครื่องหมายเปอร์เซ็นต์_~4510722" xfId="495" xr:uid="{00000000-0005-0000-0000-0000A4030000}"/>
    <cellStyle name="เครื่องหมายจุลภาค [0]_~0391937" xfId="496" xr:uid="{00000000-0005-0000-0000-0000A5030000}"/>
    <cellStyle name="เครื่องหมายจุลภาค_~0391937" xfId="497" xr:uid="{00000000-0005-0000-0000-0000A6030000}"/>
    <cellStyle name="เครื่องหมายสกุลเงิน [0]_~0391937" xfId="498" xr:uid="{00000000-0005-0000-0000-0000A7030000}"/>
    <cellStyle name="เครื่องหมายสกุลเงิน_~0391937" xfId="499" xr:uid="{00000000-0005-0000-0000-0000A8030000}"/>
    <cellStyle name="เชื่อมโยงหลายมิติ" xfId="500" xr:uid="{00000000-0005-0000-0000-0000A9030000}"/>
    <cellStyle name="เซลล์ตรวจสอบ" xfId="568" xr:uid="{00000000-0005-0000-0000-0000AA030000}"/>
    <cellStyle name="เซลล์ตรวจสอบ 2" xfId="1715" xr:uid="{5A930BDE-5537-47E3-9C8A-E1642BA77BB6}"/>
    <cellStyle name="เซลล์ที่มีการเชื่อมโยง" xfId="567" xr:uid="{00000000-0005-0000-0000-0000AB030000}"/>
    <cellStyle name="เซลล์ที่มีการเชื่อมโยง 2" xfId="1716" xr:uid="{2493D969-DFA3-4500-916F-CC674B8C903C}"/>
    <cellStyle name="แย่" xfId="566" xr:uid="{00000000-0005-0000-0000-0000AC030000}"/>
    <cellStyle name="แย่ 2" xfId="1717" xr:uid="{E6301E5C-BCF8-490A-BFD8-25102383E89B}"/>
    <cellStyle name="แสดงผล" xfId="565" xr:uid="{00000000-0005-0000-0000-0000AD030000}"/>
    <cellStyle name="แสดงผล 2" xfId="1718" xr:uid="{BF527C7C-6EBC-46CA-A66C-8AC955290735}"/>
    <cellStyle name="การคำนวณ" xfId="564" xr:uid="{00000000-0005-0000-0000-0000AE030000}"/>
    <cellStyle name="การคำนวณ 2" xfId="1719" xr:uid="{B0FD3D6A-BB0A-452D-87A5-5D1F4D12AECF}"/>
    <cellStyle name="ข้อความเตือน" xfId="563" xr:uid="{00000000-0005-0000-0000-0000AF030000}"/>
    <cellStyle name="ข้อความเตือน 2" xfId="1720" xr:uid="{0A4C5706-70C9-4FBB-B552-D15492C0D32E}"/>
    <cellStyle name="ข้อความอธิบาย" xfId="562" xr:uid="{00000000-0005-0000-0000-0000B0030000}"/>
    <cellStyle name="ข้อความอธิบาย 2" xfId="1721" xr:uid="{42FE34AF-DA0E-4EEF-B67A-08C54494E733}"/>
    <cellStyle name="ค@ฏ๋_1111D2111DQ2" xfId="501" xr:uid="{00000000-0005-0000-0000-0000B1030000}"/>
    <cellStyle name="คdคภฆ์[0]_1111D2111DQ2" xfId="502" xr:uid="{00000000-0005-0000-0000-0000B2030000}"/>
    <cellStyle name="คdคภฆ์_1111D2111DQ1" xfId="503" xr:uid="{00000000-0005-0000-0000-0000B3030000}"/>
    <cellStyle name="ชื่อเรื่อง" xfId="561" xr:uid="{00000000-0005-0000-0000-0000B4030000}"/>
    <cellStyle name="ชื่อเรื่อง 2" xfId="1722" xr:uid="{66384E78-3A56-4C12-8767-508FC5BB9E68}"/>
    <cellStyle name="ณfน๔ [0]_Book1" xfId="504" xr:uid="{00000000-0005-0000-0000-0000B5030000}"/>
    <cellStyle name="ณfน๔_Book1" xfId="505" xr:uid="{00000000-0005-0000-0000-0000B6030000}"/>
    <cellStyle name="ดี" xfId="560" xr:uid="{00000000-0005-0000-0000-0000B7030000}"/>
    <cellStyle name="ดี 2" xfId="1723" xr:uid="{511A5DEB-2710-4C78-B218-B3B2E8216D3D}"/>
    <cellStyle name="ตามการเชื่อมโยงหลายมิติ" xfId="506" xr:uid="{00000000-0005-0000-0000-0000B8030000}"/>
    <cellStyle name="น้บะภฒ_95" xfId="19" xr:uid="{00000000-0005-0000-0000-0000B9030000}"/>
    <cellStyle name="ปกติ_~0391937" xfId="507" xr:uid="{00000000-0005-0000-0000-0000BA030000}"/>
    <cellStyle name="ป้อนค่า" xfId="559" xr:uid="{00000000-0005-0000-0000-0000BB030000}"/>
    <cellStyle name="ป้อนค่า 2" xfId="1724" xr:uid="{5EEBBAF4-FDB9-4DFB-B829-4010EF10FA02}"/>
    <cellStyle name="ปานกลาง" xfId="558" xr:uid="{00000000-0005-0000-0000-0000BC030000}"/>
    <cellStyle name="ปานกลาง 2" xfId="1725" xr:uid="{07BD1437-C540-4B19-96B0-D792E48B6E29}"/>
    <cellStyle name="ผลรวม" xfId="557" xr:uid="{00000000-0005-0000-0000-0000BD030000}"/>
    <cellStyle name="ผลรวม 2" xfId="1726" xr:uid="{05EA5E90-2FD8-4008-ADD1-DD5E77C2BE33}"/>
    <cellStyle name="ฤ?ธถ [0]_95" xfId="508" xr:uid="{00000000-0005-0000-0000-0000BE030000}"/>
    <cellStyle name="ฤ?ธถ_95" xfId="509" xr:uid="{00000000-0005-0000-0000-0000BF030000}"/>
    <cellStyle name="ฤธถ [0]_95" xfId="20" xr:uid="{00000000-0005-0000-0000-0000C0030000}"/>
    <cellStyle name="ฤธถ_95" xfId="21" xr:uid="{00000000-0005-0000-0000-0000C1030000}"/>
    <cellStyle name="ลEญ [0]_laroux" xfId="510" xr:uid="{00000000-0005-0000-0000-0000C2030000}"/>
    <cellStyle name="ลEญ_laroux" xfId="511" xr:uid="{00000000-0005-0000-0000-0000C3030000}"/>
    <cellStyle name="ลวดลาย" xfId="512" xr:uid="{00000000-0005-0000-0000-0000C4030000}"/>
    <cellStyle name="ล๋ศญ [0]_95" xfId="22" xr:uid="{00000000-0005-0000-0000-0000C5030000}"/>
    <cellStyle name="ล๋ศญ_95" xfId="23" xr:uid="{00000000-0005-0000-0000-0000C6030000}"/>
    <cellStyle name="วฅมุ_4ฟ๙ฝวภ๛" xfId="24" xr:uid="{00000000-0005-0000-0000-0000C7030000}"/>
    <cellStyle name="ส่วนที่ถูกเน้น1" xfId="556" xr:uid="{00000000-0005-0000-0000-0000C8030000}"/>
    <cellStyle name="ส่วนที่ถูกเน้น1 2" xfId="1727" xr:uid="{9D247056-671F-4BA7-B823-8F818F626867}"/>
    <cellStyle name="ส่วนที่ถูกเน้น2" xfId="555" xr:uid="{00000000-0005-0000-0000-0000C9030000}"/>
    <cellStyle name="ส่วนที่ถูกเน้น2 2" xfId="1728" xr:uid="{FC29F395-D338-4D07-8130-D8BF0521858E}"/>
    <cellStyle name="ส่วนที่ถูกเน้น3" xfId="554" xr:uid="{00000000-0005-0000-0000-0000CA030000}"/>
    <cellStyle name="ส่วนที่ถูกเน้น3 2" xfId="1729" xr:uid="{A9AB5587-9540-4910-B607-20219991675B}"/>
    <cellStyle name="ส่วนที่ถูกเน้น4" xfId="553" xr:uid="{00000000-0005-0000-0000-0000CB030000}"/>
    <cellStyle name="ส่วนที่ถูกเน้น4 2" xfId="1730" xr:uid="{E054BCF4-B082-4EBE-B16E-ED0AFFFB7F81}"/>
    <cellStyle name="ส่วนที่ถูกเน้น5" xfId="552" xr:uid="{00000000-0005-0000-0000-0000CC030000}"/>
    <cellStyle name="ส่วนที่ถูกเน้น5 2" xfId="1731" xr:uid="{95047761-757C-4980-86CE-FC19F9419E66}"/>
    <cellStyle name="ส่วนที่ถูกเน้น6" xfId="551" xr:uid="{00000000-0005-0000-0000-0000CD030000}"/>
    <cellStyle name="ส่วนที่ถูกเน้น6 2" xfId="1732" xr:uid="{885B2939-4C72-486E-8079-BB4598113432}"/>
    <cellStyle name="หมายเหตุ" xfId="550" xr:uid="{00000000-0005-0000-0000-0000CE030000}"/>
    <cellStyle name="หมายเหตุ 2" xfId="1733" xr:uid="{8F0B26F3-F2A5-4D30-95FD-F6F1403BC7D3}"/>
    <cellStyle name="หัวเรื่อง 1" xfId="549" xr:uid="{00000000-0005-0000-0000-0000CF030000}"/>
    <cellStyle name="หัวเรื่อง 1 2" xfId="1734" xr:uid="{05716644-E8F1-46C7-8C86-78C025332D54}"/>
    <cellStyle name="หัวเรื่อง 2" xfId="548" xr:uid="{00000000-0005-0000-0000-0000D0030000}"/>
    <cellStyle name="หัวเรื่อง 2 2" xfId="1735" xr:uid="{3FFA1138-AF1F-4573-9936-7593A39B4174}"/>
    <cellStyle name="หัวเรื่อง 3" xfId="547" xr:uid="{00000000-0005-0000-0000-0000D1030000}"/>
    <cellStyle name="หัวเรื่อง 3 2" xfId="998" xr:uid="{00000000-0005-0000-0000-0000D2030000}"/>
    <cellStyle name="หัวเรื่อง 3 3" xfId="1736" xr:uid="{80632E36-B379-469B-84D1-2C9F1193576F}"/>
    <cellStyle name="หัวเรื่อง 4" xfId="546" xr:uid="{00000000-0005-0000-0000-0000D3030000}"/>
    <cellStyle name="หัวเรื่อง 4 2" xfId="1737" xr:uid="{61519A24-12F6-4DAF-B05B-A08635BB3930}"/>
    <cellStyle name="ơ᪒＀＀＀＀＀＀＀＀＀＀＀＀＀＀＀＀＀＀＀＀＀＀＀＀＀＀＀＀ma_QTR94_95_1ฟ๙ศธบ๑ณปฟช (2)" xfId="513" xr:uid="{00000000-0005-0000-0000-0000D4030000}"/>
    <cellStyle name="…_x000e__x000a_ธ๎_x000c_U_x0001_ฅ_x0005_ด_x000a__x0007__x0001__x0001_" xfId="514" xr:uid="{00000000-0005-0000-0000-0000D5030000}"/>
    <cellStyle name="_x001d_๐&quot;_x000c_์๒_x000c_฿U_x0001_ญ_x0005_J_x000f__x0007__x0001__x0001_" xfId="515" xr:uid="{00000000-0005-0000-0000-0000D6030000}"/>
    <cellStyle name="_x001d_๐7_x000c_๎_x0017__x000d_เU_x0001_า_x0006_|!_x0007__x0001__x0001_" xfId="516" xr:uid="{00000000-0005-0000-0000-0000D7030000}"/>
    <cellStyle name="_x001d_๐7_x000c_๎_x0017__x000d_เU_x0001_า_x0006_!_x0007__x0001__x0001_" xfId="517" xr:uid="{00000000-0005-0000-0000-0000D8030000}"/>
    <cellStyle name="_x001d_๐๏%$ฟ&amp;_x0017__x000b__x0008_ศ_x001c__x001d__x0007__x0001__x0001_" xfId="518" xr:uid="{00000000-0005-0000-0000-0000D9030000}"/>
    <cellStyle name="ormal_Zone 1Aev dist.a_qry2)tpldt_1\)_-* &quot;-&quot;??\ _F_-_x0005__-@_-@_-@_-@_)%_x0001_" xfId="824" xr:uid="{00000000-0005-0000-0000-0000DA030000}"/>
    <cellStyle name="_xddb0_̟ᩒb_xdddc_̟ᩢb_xde1c_̟ᩲbơ᪂bơ᪒＀＀＀＀＀＀＀＀＀＀＀＀＀＀＀＀＀＀＀＀＀＀＀＀＀＀＀＀ma_QTR94_95_1ฟ๙ศธบ๑ณปฟช (2)" xfId="519" xr:uid="{00000000-0005-0000-0000-0000DB030000}"/>
    <cellStyle name="백분율_95" xfId="520" xr:uid="{00000000-0005-0000-0000-0000DC030000}"/>
    <cellStyle name="콤마 [0]_12월" xfId="521" xr:uid="{00000000-0005-0000-0000-0000DD030000}"/>
    <cellStyle name="콤마_12월" xfId="522" xr:uid="{00000000-0005-0000-0000-0000DE030000}"/>
    <cellStyle name="통화 [0]_12월" xfId="523" xr:uid="{00000000-0005-0000-0000-0000DF030000}"/>
    <cellStyle name="통화_12월" xfId="524" xr:uid="{00000000-0005-0000-0000-0000E0030000}"/>
    <cellStyle name="표준_1.6GB" xfId="525" xr:uid="{00000000-0005-0000-0000-0000E1030000}"/>
    <cellStyle name="一般_~4664860" xfId="526" xr:uid="{00000000-0005-0000-0000-0000E2030000}"/>
    <cellStyle name="千位分隔_10原料汇总" xfId="527" xr:uid="{00000000-0005-0000-0000-0000E3030000}"/>
    <cellStyle name="千分位[0]_LC (2)" xfId="528" xr:uid="{00000000-0005-0000-0000-0000E4030000}"/>
    <cellStyle name="千分位_LC (2)" xfId="529" xr:uid="{00000000-0005-0000-0000-0000E5030000}"/>
    <cellStyle name="后继超级链接" xfId="530" xr:uid="{00000000-0005-0000-0000-0000E6030000}"/>
    <cellStyle name="常规_03-三表 (1)" xfId="531" xr:uid="{00000000-0005-0000-0000-0000E7030000}"/>
    <cellStyle name="未定義" xfId="532" xr:uid="{00000000-0005-0000-0000-0000E8030000}"/>
    <cellStyle name="桁区切り [0.00]_05-apr" xfId="825" xr:uid="{00000000-0005-0000-0000-0000E9030000}"/>
    <cellStyle name="桁区切り_272W_COSTBREWDOWN_1" xfId="533" xr:uid="{00000000-0005-0000-0000-0000EA030000}"/>
    <cellStyle name="標準_(3)売掛金" xfId="534" xr:uid="{00000000-0005-0000-0000-0000EB030000}"/>
    <cellStyle name="爼ﾗ靉ﾁ篦ｧﾋﾅﾒﾂﾁﾔｵﾔ" xfId="535" xr:uid="{00000000-0005-0000-0000-0000EC030000}"/>
    <cellStyle name="磨葬e義" xfId="536" xr:uid="{00000000-0005-0000-0000-0000ED030000}"/>
    <cellStyle name="貨幣 [0]_liz-ss" xfId="537" xr:uid="{00000000-0005-0000-0000-0000EE030000}"/>
    <cellStyle name="貨幣[0]_LC (2)" xfId="538" xr:uid="{00000000-0005-0000-0000-0000EF030000}"/>
    <cellStyle name="貨幣_LC (2)" xfId="539" xr:uid="{00000000-0005-0000-0000-0000F0030000}"/>
    <cellStyle name="超级链接" xfId="540" xr:uid="{00000000-0005-0000-0000-0000F1030000}"/>
    <cellStyle name="通貨 [0.00]_laroux" xfId="541" xr:uid="{00000000-0005-0000-0000-0000F2030000}"/>
    <cellStyle name="通貨_laroux" xfId="542" xr:uid="{00000000-0005-0000-0000-0000F3030000}"/>
  </cellStyles>
  <dxfs count="1">
    <dxf>
      <fill>
        <patternFill>
          <bgColor theme="3" tint="0.89996032593768116"/>
        </patternFill>
      </fill>
    </dxf>
  </dxfs>
  <tableStyles count="1" defaultTableStyle="TableStyleMedium9" defaultPivotStyle="PivotStyleLight16">
    <tableStyle name="PivotTable Style 1" table="0" count="1" xr9:uid="{9AEA1A11-C7CD-4C89-8015-72093DB3F114}">
      <tableStyleElement type="firstColumnStripe" dxfId="0"/>
    </tableStyle>
  </tableStyles>
  <colors>
    <mruColors>
      <color rgb="FF00FFFF"/>
      <color rgb="FF4B4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1DD1D69-293F-4588-9D6A-780CD5EECFC8}"/>
            </a:ext>
          </a:extLst>
        </xdr:cNvPr>
        <xdr:cNvSpPr txBox="1">
          <a:spLocks noChangeArrowheads="1"/>
        </xdr:cNvSpPr>
      </xdr:nvSpPr>
      <xdr:spPr bwMode="auto">
        <a:xfrm>
          <a:off x="3686175" y="11344275"/>
          <a:ext cx="561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C460-C594-43E1-89AB-E82C7B5F96EE}">
  <sheetPr codeName="Sheet1"/>
  <dimension ref="A1:F40"/>
  <sheetViews>
    <sheetView tabSelected="1" view="pageBreakPreview" zoomScaleNormal="100" zoomScaleSheetLayoutView="100" workbookViewId="0">
      <selection activeCell="G32" sqref="G32"/>
    </sheetView>
  </sheetViews>
  <sheetFormatPr defaultColWidth="9.09765625" defaultRowHeight="19"/>
  <cols>
    <col min="1" max="1" width="73.19921875" style="4" customWidth="1"/>
    <col min="2" max="2" width="9.69921875" style="78" customWidth="1"/>
    <col min="3" max="3" width="17.69921875" style="78" customWidth="1"/>
    <col min="4" max="4" width="2.19921875" style="5" customWidth="1"/>
    <col min="5" max="5" width="17.69921875" style="5" customWidth="1"/>
    <col min="6" max="6" width="11.59765625" style="5" bestFit="1" customWidth="1"/>
    <col min="7" max="16384" width="9.09765625" style="5"/>
  </cols>
  <sheetData>
    <row r="1" spans="1:6" s="92" customFormat="1" ht="23">
      <c r="A1" s="43" t="s">
        <v>35</v>
      </c>
      <c r="B1" s="20"/>
      <c r="C1" s="20"/>
      <c r="E1" s="108"/>
    </row>
    <row r="2" spans="1:6" s="92" customFormat="1" ht="23">
      <c r="A2" s="43" t="s">
        <v>34</v>
      </c>
      <c r="B2" s="20"/>
      <c r="C2" s="20"/>
    </row>
    <row r="3" spans="1:6" s="6" customFormat="1" ht="9.75" customHeight="1">
      <c r="A3" s="7"/>
      <c r="B3" s="20"/>
      <c r="C3" s="20"/>
    </row>
    <row r="4" spans="1:6" s="6" customFormat="1" ht="21.65" customHeight="1">
      <c r="A4" s="7"/>
      <c r="B4" s="20"/>
      <c r="C4" s="66" t="s">
        <v>203</v>
      </c>
      <c r="E4" s="66" t="s">
        <v>168</v>
      </c>
    </row>
    <row r="5" spans="1:6" customFormat="1" ht="21.5">
      <c r="B5" s="20" t="s">
        <v>0</v>
      </c>
      <c r="C5" s="66">
        <v>2568</v>
      </c>
      <c r="E5" s="66">
        <v>2567</v>
      </c>
    </row>
    <row r="6" spans="1:6" customFormat="1" ht="21.5">
      <c r="B6" s="20"/>
      <c r="C6" s="66" t="s">
        <v>173</v>
      </c>
      <c r="D6" s="128"/>
      <c r="E6" s="128"/>
    </row>
    <row r="7" spans="1:6" customFormat="1" ht="21.5">
      <c r="B7" s="20"/>
      <c r="C7" s="177" t="s">
        <v>1</v>
      </c>
      <c r="D7" s="177"/>
      <c r="E7" s="177"/>
    </row>
    <row r="8" spans="1:6" s="6" customFormat="1" ht="21" customHeight="1">
      <c r="A8" s="9" t="s">
        <v>2</v>
      </c>
      <c r="B8" s="20"/>
      <c r="C8" s="20"/>
      <c r="F8" s="14"/>
    </row>
    <row r="9" spans="1:6" s="6" customFormat="1" ht="21" customHeight="1">
      <c r="A9" s="93" t="s">
        <v>107</v>
      </c>
      <c r="B9" s="20" t="s">
        <v>195</v>
      </c>
      <c r="C9" s="15">
        <v>30245941</v>
      </c>
      <c r="E9" s="23">
        <v>30164994</v>
      </c>
      <c r="F9" s="68"/>
    </row>
    <row r="10" spans="1:6" s="6" customFormat="1" ht="21" customHeight="1">
      <c r="A10" s="93" t="s">
        <v>185</v>
      </c>
      <c r="B10" s="20" t="s">
        <v>196</v>
      </c>
      <c r="C10" s="15">
        <v>1299543</v>
      </c>
      <c r="E10" s="23">
        <v>0</v>
      </c>
      <c r="F10" s="68"/>
    </row>
    <row r="11" spans="1:6" s="6" customFormat="1" ht="21.75" customHeight="1">
      <c r="A11" s="11" t="s">
        <v>3</v>
      </c>
      <c r="B11" s="20" t="s">
        <v>174</v>
      </c>
      <c r="C11" s="15">
        <v>190306</v>
      </c>
      <c r="E11" s="15">
        <v>1042797</v>
      </c>
      <c r="F11" s="68"/>
    </row>
    <row r="12" spans="1:6" s="6" customFormat="1" ht="21.75" customHeight="1">
      <c r="A12" s="11" t="s">
        <v>165</v>
      </c>
      <c r="B12" s="20" t="s">
        <v>197</v>
      </c>
      <c r="C12" s="15">
        <v>440923</v>
      </c>
      <c r="E12" s="15">
        <f>373806</f>
        <v>373806</v>
      </c>
      <c r="F12" s="68"/>
    </row>
    <row r="13" spans="1:6" s="6" customFormat="1" ht="21.75" customHeight="1">
      <c r="A13" s="11" t="s">
        <v>151</v>
      </c>
      <c r="B13" s="20">
        <v>3</v>
      </c>
      <c r="C13" s="23">
        <v>20000</v>
      </c>
      <c r="E13" s="15">
        <v>54481</v>
      </c>
      <c r="F13" s="68"/>
    </row>
    <row r="14" spans="1:6" s="6" customFormat="1" ht="21.75" customHeight="1">
      <c r="A14" s="11" t="s">
        <v>36</v>
      </c>
      <c r="B14" s="20"/>
      <c r="C14" s="15">
        <v>33650</v>
      </c>
      <c r="E14" s="15">
        <f>30353-1</f>
        <v>30352</v>
      </c>
      <c r="F14" s="68"/>
    </row>
    <row r="15" spans="1:6" s="6" customFormat="1" ht="21.75" customHeight="1">
      <c r="A15" s="11" t="s">
        <v>90</v>
      </c>
      <c r="B15" s="20">
        <v>8</v>
      </c>
      <c r="C15" s="15">
        <f>228776+1</f>
        <v>228777</v>
      </c>
      <c r="E15" s="15">
        <v>239774</v>
      </c>
      <c r="F15" s="68"/>
    </row>
    <row r="16" spans="1:6" s="6" customFormat="1" ht="21.75" customHeight="1">
      <c r="A16" s="7" t="s">
        <v>4</v>
      </c>
      <c r="B16" s="20"/>
      <c r="C16" s="13">
        <f>2354</f>
        <v>2354</v>
      </c>
      <c r="E16" s="13">
        <f>4258-2+1</f>
        <v>4257</v>
      </c>
      <c r="F16" s="68"/>
    </row>
    <row r="17" spans="1:6" s="6" customFormat="1" ht="21.75" customHeight="1">
      <c r="A17" s="11" t="s">
        <v>126</v>
      </c>
      <c r="B17" s="20">
        <v>14</v>
      </c>
      <c r="C17" s="34">
        <v>0</v>
      </c>
      <c r="E17" s="57">
        <v>65196</v>
      </c>
      <c r="F17" s="68"/>
    </row>
    <row r="18" spans="1:6" s="6" customFormat="1" ht="21" customHeight="1">
      <c r="A18" s="10" t="s">
        <v>5</v>
      </c>
      <c r="B18" s="76"/>
      <c r="C18" s="58">
        <f>SUM(C9:C17)</f>
        <v>32461494</v>
      </c>
      <c r="D18" s="94"/>
      <c r="E18" s="58">
        <f>SUM(E9:E17)</f>
        <v>31975657</v>
      </c>
      <c r="F18" s="68"/>
    </row>
    <row r="19" spans="1:6" s="6" customFormat="1" ht="14.4" customHeight="1">
      <c r="A19" s="8"/>
      <c r="B19" s="76"/>
      <c r="C19" s="76"/>
      <c r="D19" s="94"/>
      <c r="E19" s="59"/>
      <c r="F19" s="68"/>
    </row>
    <row r="20" spans="1:6" s="6" customFormat="1" ht="22">
      <c r="A20" s="95" t="s">
        <v>6</v>
      </c>
      <c r="B20" s="20"/>
      <c r="C20" s="20"/>
      <c r="E20" s="59"/>
      <c r="F20" s="68"/>
    </row>
    <row r="21" spans="1:6" s="6" customFormat="1" ht="21.5">
      <c r="A21" s="96" t="s">
        <v>58</v>
      </c>
      <c r="B21" s="20">
        <v>3</v>
      </c>
      <c r="C21" s="59">
        <v>161814</v>
      </c>
      <c r="E21" s="59">
        <v>133474</v>
      </c>
      <c r="F21" s="68"/>
    </row>
    <row r="22" spans="1:6" s="6" customFormat="1" ht="21.5">
      <c r="A22" s="96" t="s">
        <v>166</v>
      </c>
      <c r="B22" s="20">
        <v>3</v>
      </c>
      <c r="C22" s="59">
        <v>72087</v>
      </c>
      <c r="E22" s="59">
        <v>55312</v>
      </c>
      <c r="F22" s="68"/>
    </row>
    <row r="23" spans="1:6" s="6" customFormat="1" ht="21.5">
      <c r="A23" s="11" t="s">
        <v>92</v>
      </c>
      <c r="B23" s="20">
        <v>3</v>
      </c>
      <c r="C23" s="59">
        <v>350125</v>
      </c>
      <c r="D23" s="97"/>
      <c r="E23" s="59">
        <f>352242-1</f>
        <v>352241</v>
      </c>
      <c r="F23" s="68"/>
    </row>
    <row r="24" spans="1:6" s="6" customFormat="1" ht="21" customHeight="1">
      <c r="A24" s="11" t="s">
        <v>152</v>
      </c>
      <c r="B24" s="20"/>
      <c r="C24" s="59">
        <v>2450000</v>
      </c>
      <c r="D24" s="97"/>
      <c r="E24" s="59">
        <v>2450000</v>
      </c>
      <c r="F24" s="68"/>
    </row>
    <row r="25" spans="1:6" s="6" customFormat="1" ht="21" customHeight="1">
      <c r="A25" s="11" t="s">
        <v>109</v>
      </c>
      <c r="B25" s="20">
        <v>8</v>
      </c>
      <c r="C25" s="59">
        <v>240664</v>
      </c>
      <c r="D25" s="97"/>
      <c r="E25" s="59">
        <v>256594</v>
      </c>
      <c r="F25" s="68"/>
    </row>
    <row r="26" spans="1:6" s="6" customFormat="1" ht="21" customHeight="1">
      <c r="A26" s="11" t="s">
        <v>93</v>
      </c>
      <c r="B26" s="20">
        <v>8</v>
      </c>
      <c r="C26" s="60">
        <v>252457</v>
      </c>
      <c r="D26" s="97"/>
      <c r="E26" s="60">
        <v>264994</v>
      </c>
      <c r="F26" s="68"/>
    </row>
    <row r="27" spans="1:6" s="6" customFormat="1" ht="22">
      <c r="A27" s="10" t="s">
        <v>7</v>
      </c>
      <c r="B27" s="76"/>
      <c r="C27" s="61">
        <f>SUM(C21:C26)</f>
        <v>3527147</v>
      </c>
      <c r="D27" s="94"/>
      <c r="E27" s="61">
        <f>SUM(E21:E26)</f>
        <v>3512615</v>
      </c>
      <c r="F27" s="68"/>
    </row>
    <row r="28" spans="1:6" s="6" customFormat="1" ht="21" customHeight="1" thickBot="1">
      <c r="A28" s="10" t="s">
        <v>8</v>
      </c>
      <c r="B28" s="76"/>
      <c r="C28" s="62">
        <f>+C18-C27</f>
        <v>28934347</v>
      </c>
      <c r="D28" s="94"/>
      <c r="E28" s="62">
        <f>+E18-E27</f>
        <v>28463042</v>
      </c>
      <c r="F28" s="68"/>
    </row>
    <row r="29" spans="1:6" s="6" customFormat="1" ht="9" customHeight="1" thickTop="1">
      <c r="A29" s="8"/>
      <c r="B29" s="76"/>
      <c r="C29" s="76"/>
      <c r="D29" s="94"/>
      <c r="E29" s="59"/>
      <c r="F29" s="68"/>
    </row>
    <row r="30" spans="1:6" s="6" customFormat="1" ht="22">
      <c r="A30" s="95" t="s">
        <v>8</v>
      </c>
      <c r="B30" s="77"/>
      <c r="C30" s="77"/>
      <c r="D30" s="94"/>
      <c r="E30" s="17"/>
      <c r="F30" s="68"/>
    </row>
    <row r="31" spans="1:6" s="6" customFormat="1" ht="21" customHeight="1">
      <c r="A31" t="s">
        <v>162</v>
      </c>
      <c r="F31" s="68"/>
    </row>
    <row r="32" spans="1:6" s="6" customFormat="1" ht="21" customHeight="1" thickBot="1">
      <c r="A32" s="128" t="s">
        <v>163</v>
      </c>
      <c r="B32" s="77"/>
      <c r="C32" s="16">
        <v>28085960</v>
      </c>
      <c r="D32" s="94"/>
      <c r="E32" s="16">
        <v>28085960</v>
      </c>
      <c r="F32" s="68"/>
    </row>
    <row r="33" spans="1:6" s="6" customFormat="1" ht="22.5" thickTop="1">
      <c r="A33" s="96" t="s">
        <v>9</v>
      </c>
      <c r="B33" s="77"/>
      <c r="C33" s="77"/>
      <c r="D33" s="94"/>
      <c r="F33" s="68"/>
    </row>
    <row r="34" spans="1:6" s="6" customFormat="1" ht="22">
      <c r="A34" s="129" t="s">
        <v>163</v>
      </c>
      <c r="B34" s="77"/>
      <c r="C34" s="13">
        <f>C32</f>
        <v>28085960</v>
      </c>
      <c r="D34" s="94"/>
      <c r="E34" s="13">
        <f>E32</f>
        <v>28085960</v>
      </c>
      <c r="F34" s="68"/>
    </row>
    <row r="35" spans="1:6" s="6" customFormat="1" ht="21" customHeight="1">
      <c r="A35" s="93" t="s">
        <v>37</v>
      </c>
      <c r="B35" s="77">
        <v>9</v>
      </c>
      <c r="C35" s="132">
        <f>E35+'13EQ'!D19</f>
        <v>848387</v>
      </c>
      <c r="D35" s="94"/>
      <c r="E35" s="132">
        <f>377081+1</f>
        <v>377082</v>
      </c>
      <c r="F35" s="68"/>
    </row>
    <row r="36" spans="1:6" s="6" customFormat="1" ht="22.5" thickBot="1">
      <c r="A36" s="98" t="s">
        <v>8</v>
      </c>
      <c r="B36" s="76"/>
      <c r="C36" s="18">
        <f>SUM(C34:C35)</f>
        <v>28934347</v>
      </c>
      <c r="D36" s="94"/>
      <c r="E36" s="18">
        <f>SUM(E34:E35)</f>
        <v>28463042</v>
      </c>
      <c r="F36" s="68"/>
    </row>
    <row r="37" spans="1:6" s="6" customFormat="1" ht="8.25" customHeight="1" thickTop="1">
      <c r="A37" s="8"/>
      <c r="D37" s="94"/>
      <c r="E37" s="59"/>
      <c r="F37" s="68"/>
    </row>
    <row r="38" spans="1:6" s="6" customFormat="1" ht="21" customHeight="1">
      <c r="A38" s="96" t="s">
        <v>182</v>
      </c>
      <c r="B38" s="77"/>
      <c r="C38" s="130">
        <f>C36/C39</f>
        <v>12.379479506760628</v>
      </c>
      <c r="D38" s="131"/>
      <c r="E38" s="130">
        <f>E36/E39</f>
        <v>12.177832979575003</v>
      </c>
      <c r="F38" s="68"/>
    </row>
    <row r="39" spans="1:6" s="6" customFormat="1" ht="21.5">
      <c r="A39" s="96" t="s">
        <v>183</v>
      </c>
      <c r="B39" s="77"/>
      <c r="C39" s="17">
        <v>2337283</v>
      </c>
      <c r="D39" s="131"/>
      <c r="E39" s="17">
        <v>2337283</v>
      </c>
      <c r="F39" s="68"/>
    </row>
    <row r="40" spans="1:6" s="6" customFormat="1" ht="23.25" customHeight="1">
      <c r="A40" s="99"/>
      <c r="B40" s="76"/>
      <c r="C40" s="76"/>
      <c r="D40" s="94"/>
      <c r="E40" s="126"/>
    </row>
  </sheetData>
  <mergeCells count="1">
    <mergeCell ref="C7:E7"/>
  </mergeCells>
  <pageMargins left="0.8" right="0.8" top="0.48" bottom="0.5" header="0.5" footer="0.5"/>
  <pageSetup paperSize="9" scale="80" firstPageNumber="3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1BEF2-ABB2-4DE9-AA74-B13072B8207E}">
  <dimension ref="A1:D1"/>
  <sheetViews>
    <sheetView workbookViewId="0"/>
  </sheetViews>
  <sheetFormatPr defaultRowHeight="21.5"/>
  <sheetData>
    <row r="1" spans="1:4">
      <c r="A1">
        <v>1762014080706</v>
      </c>
      <c r="B1" t="s">
        <v>219</v>
      </c>
      <c r="C1" t="s">
        <v>220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33CE1-960F-4C9F-98E8-280459B72775}">
  <sheetPr codeName="Sheet7"/>
  <dimension ref="A1:AG220"/>
  <sheetViews>
    <sheetView view="pageBreakPreview" topLeftCell="A145" zoomScale="80" zoomScaleNormal="80" zoomScaleSheetLayoutView="80" workbookViewId="0">
      <selection activeCell="F211" sqref="F211"/>
    </sheetView>
  </sheetViews>
  <sheetFormatPr defaultColWidth="9.09765625" defaultRowHeight="21.5"/>
  <cols>
    <col min="1" max="1" width="91.3984375" style="50" customWidth="1"/>
    <col min="2" max="2" width="15.69921875" style="50" customWidth="1"/>
    <col min="3" max="3" width="1.59765625" style="50" customWidth="1"/>
    <col min="4" max="4" width="15.3984375" style="50" customWidth="1"/>
    <col min="5" max="5" width="1.59765625" style="50" customWidth="1"/>
    <col min="6" max="6" width="15.3984375" style="50" customWidth="1"/>
    <col min="7" max="7" width="1.59765625" style="50" customWidth="1"/>
    <col min="8" max="8" width="15.19921875" style="50" customWidth="1"/>
    <col min="9" max="9" width="1.59765625" style="50" customWidth="1"/>
    <col min="10" max="10" width="15.3984375" style="35" customWidth="1"/>
    <col min="11" max="11" width="1.59765625" style="50" customWidth="1"/>
    <col min="12" max="12" width="15.3984375" style="35" customWidth="1"/>
    <col min="13" max="13" width="1.59765625" style="50" customWidth="1"/>
    <col min="14" max="14" width="15.3984375" style="51" customWidth="1"/>
    <col min="15" max="15" width="9.09765625" style="51"/>
    <col min="16" max="16" width="10.59765625" style="51" bestFit="1" customWidth="1"/>
    <col min="17" max="17" width="10.59765625" style="51" customWidth="1"/>
    <col min="18" max="18" width="16.69921875" style="124" bestFit="1" customWidth="1"/>
    <col min="19" max="19" width="18.19921875" style="124" bestFit="1" customWidth="1"/>
    <col min="20" max="20" width="16.69921875" style="124" bestFit="1" customWidth="1"/>
    <col min="21" max="21" width="14.19921875" style="51" bestFit="1" customWidth="1"/>
    <col min="22" max="16384" width="9.09765625" style="51"/>
  </cols>
  <sheetData>
    <row r="1" spans="1:23" s="45" customFormat="1" ht="23">
      <c r="A1" s="43" t="s">
        <v>35</v>
      </c>
      <c r="B1" s="43"/>
      <c r="C1" s="43"/>
      <c r="D1" s="43"/>
      <c r="E1" s="43"/>
      <c r="F1" s="43"/>
      <c r="G1" s="43"/>
      <c r="H1" s="43"/>
      <c r="I1" s="43"/>
      <c r="J1" s="72"/>
      <c r="K1" s="43"/>
      <c r="L1" s="72"/>
      <c r="M1" s="43"/>
      <c r="N1" s="46"/>
      <c r="R1" s="120"/>
      <c r="S1" s="120"/>
      <c r="T1" s="120"/>
    </row>
    <row r="2" spans="1:23" s="45" customFormat="1" ht="23">
      <c r="A2" s="47" t="s">
        <v>10</v>
      </c>
      <c r="B2" s="47"/>
      <c r="C2" s="47"/>
      <c r="D2" s="47"/>
      <c r="E2" s="47"/>
      <c r="F2" s="47"/>
      <c r="G2" s="47"/>
      <c r="H2" s="47"/>
      <c r="I2" s="47"/>
      <c r="J2" s="72"/>
      <c r="K2" s="47"/>
      <c r="L2" s="72"/>
      <c r="M2" s="47"/>
      <c r="N2" s="46"/>
      <c r="R2" s="120"/>
      <c r="S2" s="120"/>
      <c r="T2" s="120"/>
    </row>
    <row r="3" spans="1:23" s="45" customFormat="1" ht="10.25" customHeight="1">
      <c r="A3" s="47"/>
      <c r="B3" s="47"/>
      <c r="C3" s="47"/>
      <c r="D3" s="47"/>
      <c r="E3" s="47"/>
      <c r="F3" s="47"/>
      <c r="G3" s="47"/>
      <c r="H3" s="47"/>
      <c r="I3" s="47"/>
      <c r="J3" s="72"/>
      <c r="K3" s="47"/>
      <c r="L3" s="72"/>
      <c r="M3" s="47"/>
      <c r="N3" s="46"/>
      <c r="R3" s="120"/>
      <c r="S3" s="120"/>
      <c r="T3" s="120"/>
    </row>
    <row r="4" spans="1:23" s="45" customFormat="1" ht="23.15" customHeight="1">
      <c r="A4" s="100" t="s">
        <v>94</v>
      </c>
      <c r="B4" s="47"/>
      <c r="C4" s="47"/>
      <c r="D4" s="47"/>
      <c r="E4" s="47"/>
      <c r="F4" s="47"/>
      <c r="G4" s="47"/>
      <c r="H4" s="47"/>
      <c r="I4" s="47"/>
      <c r="J4" s="72"/>
      <c r="K4" s="47"/>
      <c r="L4" s="72"/>
      <c r="M4" s="47"/>
      <c r="N4" s="46"/>
      <c r="R4" s="121"/>
      <c r="S4" s="120"/>
      <c r="T4" s="120"/>
    </row>
    <row r="5" spans="1:23" s="45" customFormat="1" ht="23.15" customHeight="1">
      <c r="A5" s="100"/>
      <c r="B5" s="47"/>
      <c r="C5" s="47"/>
      <c r="D5" s="47"/>
      <c r="E5" s="47"/>
      <c r="F5" s="47"/>
      <c r="G5" s="47"/>
      <c r="H5" s="47"/>
      <c r="I5" s="47"/>
      <c r="J5" s="72"/>
      <c r="K5" s="47"/>
      <c r="L5" s="72"/>
      <c r="M5" s="47"/>
      <c r="N5" s="46"/>
      <c r="R5" s="121"/>
      <c r="S5" s="120"/>
      <c r="T5" s="120"/>
    </row>
    <row r="6" spans="1:23" s="80" customFormat="1" ht="22">
      <c r="A6" s="75"/>
      <c r="B6" s="75"/>
      <c r="C6" s="75"/>
      <c r="D6" s="181" t="s">
        <v>204</v>
      </c>
      <c r="E6" s="178"/>
      <c r="F6" s="178"/>
      <c r="G6" s="178"/>
      <c r="H6" s="178"/>
      <c r="I6" s="75"/>
      <c r="J6" s="179" t="s">
        <v>38</v>
      </c>
      <c r="K6" s="179"/>
      <c r="L6" s="179"/>
      <c r="M6" s="179"/>
      <c r="N6" s="179"/>
      <c r="R6" s="122"/>
      <c r="S6" s="122"/>
      <c r="T6" s="122"/>
    </row>
    <row r="7" spans="1:23" s="80" customFormat="1" ht="22">
      <c r="A7" s="75"/>
      <c r="B7" s="48" t="s">
        <v>55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R7" s="122"/>
      <c r="S7" s="122"/>
      <c r="T7" s="122"/>
    </row>
    <row r="8" spans="1:23" s="80" customFormat="1" ht="22">
      <c r="A8" s="75"/>
      <c r="B8" s="48" t="s">
        <v>56</v>
      </c>
      <c r="C8" s="48"/>
      <c r="H8" s="48" t="s">
        <v>11</v>
      </c>
      <c r="N8" s="48" t="s">
        <v>11</v>
      </c>
      <c r="R8" s="122"/>
      <c r="S8" s="122"/>
      <c r="T8" s="122"/>
    </row>
    <row r="9" spans="1:23" s="80" customFormat="1" ht="22">
      <c r="A9" s="112" t="s">
        <v>12</v>
      </c>
      <c r="B9" s="48" t="s">
        <v>57</v>
      </c>
      <c r="C9" s="48"/>
      <c r="D9" s="48" t="s">
        <v>13</v>
      </c>
      <c r="E9" s="48"/>
      <c r="F9" s="48" t="s">
        <v>14</v>
      </c>
      <c r="G9" s="48"/>
      <c r="H9" s="48" t="s">
        <v>15</v>
      </c>
      <c r="I9" s="48"/>
      <c r="J9" s="48" t="s">
        <v>13</v>
      </c>
      <c r="K9" s="48"/>
      <c r="L9" s="48" t="s">
        <v>14</v>
      </c>
      <c r="M9" s="48"/>
      <c r="N9" s="48" t="s">
        <v>15</v>
      </c>
      <c r="R9" s="122"/>
      <c r="S9" s="122"/>
      <c r="T9" s="122"/>
    </row>
    <row r="10" spans="1:23" s="72" customFormat="1" ht="21.75" customHeight="1">
      <c r="A10" s="75"/>
      <c r="B10" s="44" t="s">
        <v>59</v>
      </c>
      <c r="C10" s="113"/>
      <c r="D10" s="180" t="s">
        <v>1</v>
      </c>
      <c r="E10" s="180"/>
      <c r="F10" s="180"/>
      <c r="G10" s="44"/>
      <c r="H10" s="49" t="s">
        <v>16</v>
      </c>
      <c r="I10" s="111"/>
      <c r="J10" s="180" t="s">
        <v>1</v>
      </c>
      <c r="K10" s="180"/>
      <c r="L10" s="180"/>
      <c r="M10" s="44"/>
      <c r="N10" s="49" t="s">
        <v>16</v>
      </c>
      <c r="R10" s="120"/>
      <c r="S10" s="120"/>
      <c r="T10" s="120"/>
    </row>
    <row r="11" spans="1:23" s="72" customFormat="1" ht="22">
      <c r="A11" s="75" t="s">
        <v>184</v>
      </c>
      <c r="B11" s="75"/>
      <c r="C11" s="75"/>
      <c r="D11" s="75"/>
      <c r="E11" s="75"/>
      <c r="F11" s="75"/>
      <c r="G11" s="75"/>
      <c r="H11" s="75"/>
      <c r="I11" s="75"/>
      <c r="J11" s="44"/>
      <c r="K11" s="75"/>
      <c r="L11" s="44"/>
      <c r="M11" s="75"/>
      <c r="R11" s="120"/>
      <c r="S11" s="120"/>
      <c r="T11" s="120"/>
    </row>
    <row r="12" spans="1:23" s="72" customFormat="1" ht="22">
      <c r="A12" s="75" t="s">
        <v>110</v>
      </c>
      <c r="B12" s="75"/>
      <c r="C12" s="75"/>
      <c r="D12" s="75"/>
      <c r="E12" s="75"/>
      <c r="F12" s="75"/>
      <c r="G12" s="75"/>
      <c r="H12" s="75"/>
      <c r="I12" s="75"/>
      <c r="J12" s="44"/>
      <c r="K12" s="75"/>
      <c r="L12" s="44"/>
      <c r="M12" s="75"/>
      <c r="R12" s="120"/>
      <c r="S12" s="120"/>
      <c r="T12" s="120"/>
    </row>
    <row r="13" spans="1:23" s="72" customFormat="1">
      <c r="A13" s="71" t="s">
        <v>39</v>
      </c>
      <c r="B13" s="71"/>
      <c r="C13" s="71"/>
      <c r="D13" s="71"/>
      <c r="E13" s="71"/>
      <c r="F13" s="71"/>
      <c r="G13" s="71"/>
      <c r="H13" s="71"/>
      <c r="I13" s="71"/>
      <c r="J13" s="81"/>
      <c r="K13" s="71"/>
      <c r="L13" s="73"/>
      <c r="M13" s="71"/>
      <c r="R13" s="120"/>
      <c r="S13" s="120"/>
      <c r="T13" s="120"/>
    </row>
    <row r="14" spans="1:23" s="72" customFormat="1">
      <c r="A14" s="71" t="s">
        <v>128</v>
      </c>
      <c r="B14" s="82"/>
      <c r="C14" s="82"/>
      <c r="D14" s="82"/>
      <c r="E14" s="82"/>
      <c r="F14" s="82"/>
      <c r="G14" s="82"/>
      <c r="H14" s="82"/>
      <c r="I14" s="82"/>
      <c r="J14" s="81"/>
      <c r="K14" s="82"/>
      <c r="L14" s="81"/>
      <c r="M14" s="82"/>
      <c r="R14" s="120"/>
      <c r="S14" s="120"/>
      <c r="T14" s="120"/>
    </row>
    <row r="15" spans="1:23" s="72" customFormat="1">
      <c r="A15" s="102" t="s">
        <v>120</v>
      </c>
      <c r="B15" s="83" t="s">
        <v>60</v>
      </c>
      <c r="C15" s="83"/>
      <c r="D15" s="32">
        <v>3619789</v>
      </c>
      <c r="E15" s="83"/>
      <c r="F15" s="32">
        <v>3549760</v>
      </c>
      <c r="G15" s="83"/>
      <c r="H15" s="83"/>
      <c r="I15" s="83"/>
      <c r="J15" s="32">
        <v>3615029</v>
      </c>
      <c r="K15" s="83"/>
      <c r="L15" s="32">
        <v>3545000</v>
      </c>
      <c r="M15" s="83"/>
      <c r="P15" s="103"/>
      <c r="Q15" s="103"/>
      <c r="R15" s="103"/>
      <c r="S15" s="103"/>
      <c r="T15" s="103"/>
      <c r="U15" s="107"/>
      <c r="W15" s="103"/>
    </row>
    <row r="16" spans="1:23" s="80" customFormat="1" ht="22">
      <c r="A16" s="84"/>
      <c r="B16" s="84"/>
      <c r="C16" s="84"/>
      <c r="D16" s="63">
        <f>SUM(D14:D15)</f>
        <v>3619789</v>
      </c>
      <c r="E16" s="84"/>
      <c r="F16" s="63">
        <f>SUM(F14:F15)</f>
        <v>3549760</v>
      </c>
      <c r="G16" s="84"/>
      <c r="H16" s="54">
        <f>ROUND((F16/$F$211*100),2)</f>
        <v>11.25</v>
      </c>
      <c r="I16" s="84"/>
      <c r="J16" s="63">
        <f>SUM(J14:J15)</f>
        <v>3615029</v>
      </c>
      <c r="K16" s="84"/>
      <c r="L16" s="63">
        <f>SUM(L14:L15)</f>
        <v>3545000</v>
      </c>
      <c r="M16" s="84"/>
      <c r="N16" s="54">
        <v>11.75</v>
      </c>
      <c r="O16" s="136"/>
      <c r="P16" s="151"/>
      <c r="Q16" s="103"/>
      <c r="R16" s="103"/>
      <c r="S16" s="103"/>
      <c r="T16" s="122"/>
    </row>
    <row r="17" spans="1:20" s="80" customFormat="1" ht="22">
      <c r="A17" s="84"/>
      <c r="B17" s="84"/>
      <c r="C17" s="84"/>
      <c r="D17" s="84"/>
      <c r="E17" s="84"/>
      <c r="F17" s="84"/>
      <c r="G17" s="84"/>
      <c r="H17" s="84"/>
      <c r="I17" s="84"/>
      <c r="J17" s="67"/>
      <c r="K17" s="84"/>
      <c r="L17" s="85"/>
      <c r="M17" s="84"/>
      <c r="N17" s="22"/>
      <c r="P17" s="103"/>
      <c r="Q17" s="103"/>
      <c r="R17" s="103"/>
      <c r="S17" s="103"/>
      <c r="T17" s="122"/>
    </row>
    <row r="18" spans="1:20" s="80" customFormat="1" ht="22">
      <c r="A18" s="71" t="s">
        <v>40</v>
      </c>
      <c r="B18" s="71"/>
      <c r="C18" s="71"/>
      <c r="D18" s="71"/>
      <c r="E18" s="71"/>
      <c r="F18" s="71"/>
      <c r="G18" s="71"/>
      <c r="H18" s="71"/>
      <c r="I18" s="71"/>
      <c r="J18" s="81"/>
      <c r="K18" s="71"/>
      <c r="L18" s="73"/>
      <c r="M18" s="71"/>
      <c r="N18" s="72"/>
      <c r="P18" s="103"/>
      <c r="Q18" s="103"/>
      <c r="R18" s="103"/>
      <c r="S18" s="103"/>
      <c r="T18" s="122"/>
    </row>
    <row r="19" spans="1:20" s="80" customFormat="1" ht="22">
      <c r="A19" s="111" t="s">
        <v>129</v>
      </c>
      <c r="B19" s="82"/>
      <c r="C19" s="82"/>
      <c r="D19" s="82"/>
      <c r="E19" s="82"/>
      <c r="F19" s="82"/>
      <c r="G19" s="82"/>
      <c r="H19" s="82"/>
      <c r="I19" s="82"/>
      <c r="J19" s="81"/>
      <c r="K19" s="82"/>
      <c r="L19" s="81"/>
      <c r="M19" s="82"/>
      <c r="N19" s="72"/>
      <c r="P19" s="103"/>
      <c r="Q19" s="103"/>
      <c r="R19" s="103"/>
      <c r="S19" s="103"/>
      <c r="T19" s="122"/>
    </row>
    <row r="20" spans="1:20" s="80" customFormat="1" ht="22">
      <c r="A20" s="102" t="s">
        <v>120</v>
      </c>
      <c r="B20" s="86" t="s">
        <v>61</v>
      </c>
      <c r="C20" s="86"/>
      <c r="D20" s="32">
        <v>2028598</v>
      </c>
      <c r="E20" s="83"/>
      <c r="F20" s="32">
        <v>2076224</v>
      </c>
      <c r="G20" s="83"/>
      <c r="H20" s="83"/>
      <c r="I20" s="86"/>
      <c r="J20" s="32">
        <v>2027375</v>
      </c>
      <c r="K20" s="86"/>
      <c r="L20" s="32">
        <v>2075000</v>
      </c>
      <c r="M20" s="86"/>
      <c r="N20" s="72"/>
      <c r="P20" s="103"/>
      <c r="Q20" s="103"/>
      <c r="R20" s="103"/>
      <c r="S20" s="103"/>
      <c r="T20" s="123"/>
    </row>
    <row r="21" spans="1:20" s="80" customFormat="1" ht="22">
      <c r="A21" s="84"/>
      <c r="B21" s="84"/>
      <c r="C21" s="84"/>
      <c r="D21" s="63">
        <f>SUM(D19:D20)</f>
        <v>2028598</v>
      </c>
      <c r="E21" s="84"/>
      <c r="F21" s="63">
        <f>SUM(F19:F20)</f>
        <v>2076224</v>
      </c>
      <c r="G21" s="84"/>
      <c r="H21" s="54">
        <f>ROUND((F21/$F$211*100),2)</f>
        <v>6.58</v>
      </c>
      <c r="I21" s="84"/>
      <c r="J21" s="63">
        <f>SUM(J20:J20)</f>
        <v>2027375</v>
      </c>
      <c r="K21" s="84"/>
      <c r="L21" s="63">
        <f>SUM(L20:L20)</f>
        <v>2075000</v>
      </c>
      <c r="M21" s="84"/>
      <c r="N21" s="54">
        <v>6.88</v>
      </c>
      <c r="O21" s="72"/>
      <c r="P21" s="151"/>
      <c r="Q21" s="103"/>
      <c r="R21" s="103"/>
      <c r="S21" s="103"/>
      <c r="T21" s="122"/>
    </row>
    <row r="22" spans="1:20" s="80" customFormat="1" ht="22">
      <c r="A22" s="84"/>
      <c r="B22" s="84"/>
      <c r="C22" s="84"/>
      <c r="D22" s="84"/>
      <c r="E22" s="84"/>
      <c r="F22" s="84"/>
      <c r="G22" s="84"/>
      <c r="H22" s="84"/>
      <c r="I22" s="84"/>
      <c r="J22" s="67"/>
      <c r="K22" s="84"/>
      <c r="L22" s="85"/>
      <c r="M22" s="84"/>
      <c r="N22" s="22"/>
      <c r="P22" s="103"/>
      <c r="Q22" s="103"/>
      <c r="R22" s="103"/>
      <c r="S22" s="103"/>
      <c r="T22" s="122"/>
    </row>
    <row r="23" spans="1:20" s="72" customFormat="1">
      <c r="A23" s="71" t="s">
        <v>41</v>
      </c>
      <c r="B23" s="71"/>
      <c r="C23" s="71"/>
      <c r="D23" s="71"/>
      <c r="E23" s="71"/>
      <c r="F23" s="71"/>
      <c r="G23" s="71"/>
      <c r="H23" s="71"/>
      <c r="I23" s="71"/>
      <c r="J23" s="81"/>
      <c r="K23" s="71"/>
      <c r="L23" s="73"/>
      <c r="M23" s="71"/>
      <c r="P23" s="103"/>
      <c r="Q23" s="103"/>
      <c r="R23" s="103"/>
      <c r="S23" s="103"/>
      <c r="T23" s="120"/>
    </row>
    <row r="24" spans="1:20" s="72" customFormat="1">
      <c r="A24" s="71" t="s">
        <v>130</v>
      </c>
      <c r="B24" s="82"/>
      <c r="C24" s="82"/>
      <c r="D24" s="82"/>
      <c r="E24" s="82"/>
      <c r="F24" s="82"/>
      <c r="G24" s="82"/>
      <c r="H24" s="82"/>
      <c r="I24" s="82"/>
      <c r="J24" s="81"/>
      <c r="K24" s="82"/>
      <c r="L24" s="81"/>
      <c r="M24" s="82"/>
      <c r="P24" s="103"/>
      <c r="Q24" s="103"/>
      <c r="R24" s="103"/>
      <c r="S24" s="103"/>
      <c r="T24" s="120"/>
    </row>
    <row r="25" spans="1:20" s="72" customFormat="1">
      <c r="A25" s="102" t="s">
        <v>120</v>
      </c>
      <c r="B25" s="86" t="s">
        <v>62</v>
      </c>
      <c r="C25" s="86"/>
      <c r="D25" s="32">
        <v>1724783</v>
      </c>
      <c r="E25" s="83"/>
      <c r="F25" s="32">
        <v>1744275</v>
      </c>
      <c r="G25" s="83"/>
      <c r="H25" s="83"/>
      <c r="I25" s="86"/>
      <c r="J25" s="32">
        <v>1724508</v>
      </c>
      <c r="K25" s="86"/>
      <c r="L25" s="32">
        <v>1744000</v>
      </c>
      <c r="M25" s="86"/>
      <c r="P25" s="103"/>
      <c r="Q25" s="103"/>
      <c r="R25" s="103"/>
      <c r="S25" s="103"/>
      <c r="T25" s="123"/>
    </row>
    <row r="26" spans="1:20" s="72" customFormat="1" ht="22">
      <c r="A26" s="84"/>
      <c r="B26" s="84"/>
      <c r="C26" s="84"/>
      <c r="D26" s="63">
        <f>SUM(D24:D25)</f>
        <v>1724783</v>
      </c>
      <c r="E26" s="84"/>
      <c r="F26" s="63">
        <f>SUM(F24:F25)</f>
        <v>1744275</v>
      </c>
      <c r="G26" s="84"/>
      <c r="H26" s="54">
        <f>ROUND((F26/$F$211*100),2)</f>
        <v>5.53</v>
      </c>
      <c r="I26" s="84"/>
      <c r="J26" s="63">
        <f>SUM(J25:J25)</f>
        <v>1724508</v>
      </c>
      <c r="K26" s="84"/>
      <c r="L26" s="63">
        <f>SUM(L25:L25)</f>
        <v>1744000</v>
      </c>
      <c r="M26" s="84"/>
      <c r="N26" s="54">
        <v>5.78</v>
      </c>
      <c r="P26" s="151"/>
      <c r="Q26" s="103"/>
      <c r="R26" s="103"/>
      <c r="S26" s="103"/>
      <c r="T26" s="120"/>
    </row>
    <row r="27" spans="1:20" s="80" customFormat="1" ht="22">
      <c r="A27" s="84"/>
      <c r="B27" s="84"/>
      <c r="C27" s="84"/>
      <c r="D27" s="84"/>
      <c r="E27" s="84"/>
      <c r="F27" s="84"/>
      <c r="G27" s="84"/>
      <c r="H27" s="84"/>
      <c r="I27" s="84"/>
      <c r="J27" s="67"/>
      <c r="K27" s="84"/>
      <c r="L27" s="85"/>
      <c r="M27" s="84"/>
      <c r="N27" s="22"/>
      <c r="P27" s="103"/>
      <c r="Q27" s="103"/>
      <c r="R27" s="103"/>
      <c r="S27" s="103"/>
      <c r="T27" s="122"/>
    </row>
    <row r="28" spans="1:20" s="72" customFormat="1">
      <c r="A28" s="71" t="s">
        <v>42</v>
      </c>
      <c r="B28" s="71"/>
      <c r="C28" s="71"/>
      <c r="D28" s="71"/>
      <c r="E28" s="71"/>
      <c r="F28" s="71"/>
      <c r="G28" s="71"/>
      <c r="H28" s="71"/>
      <c r="I28" s="71"/>
      <c r="J28" s="81"/>
      <c r="K28" s="71"/>
      <c r="L28" s="73"/>
      <c r="M28" s="71"/>
      <c r="P28" s="103"/>
      <c r="Q28" s="103"/>
      <c r="R28" s="103"/>
      <c r="S28" s="103"/>
      <c r="T28" s="120"/>
    </row>
    <row r="29" spans="1:20" s="72" customFormat="1">
      <c r="A29" s="71" t="s">
        <v>114</v>
      </c>
      <c r="B29" s="82"/>
      <c r="C29" s="82"/>
      <c r="D29" s="82"/>
      <c r="E29" s="82"/>
      <c r="F29" s="82"/>
      <c r="G29" s="82"/>
      <c r="H29" s="82"/>
      <c r="I29" s="82"/>
      <c r="J29" s="81"/>
      <c r="K29" s="82"/>
      <c r="L29" s="81"/>
      <c r="M29" s="82"/>
      <c r="P29" s="103"/>
      <c r="Q29" s="103"/>
      <c r="R29" s="103"/>
      <c r="S29" s="103"/>
      <c r="T29" s="120"/>
    </row>
    <row r="30" spans="1:20" s="72" customFormat="1">
      <c r="A30" s="102" t="s">
        <v>120</v>
      </c>
      <c r="B30" s="86" t="s">
        <v>146</v>
      </c>
      <c r="C30" s="86"/>
      <c r="D30" s="32">
        <v>1411272</v>
      </c>
      <c r="E30" s="83"/>
      <c r="F30" s="32">
        <v>1568791</v>
      </c>
      <c r="G30" s="83"/>
      <c r="H30" s="83"/>
      <c r="I30" s="86"/>
      <c r="J30" s="32">
        <v>1410481</v>
      </c>
      <c r="K30" s="86"/>
      <c r="L30" s="32">
        <v>1568000</v>
      </c>
      <c r="M30" s="86"/>
      <c r="P30" s="103"/>
      <c r="Q30" s="103"/>
      <c r="R30" s="103"/>
      <c r="S30" s="103"/>
      <c r="T30" s="123"/>
    </row>
    <row r="31" spans="1:20" s="72" customFormat="1" ht="22">
      <c r="A31" s="84"/>
      <c r="B31" s="84"/>
      <c r="C31" s="84"/>
      <c r="D31" s="63">
        <f>SUM(D29:D30)</f>
        <v>1411272</v>
      </c>
      <c r="E31" s="84"/>
      <c r="F31" s="63">
        <f>SUM(F29:F30)</f>
        <v>1568791</v>
      </c>
      <c r="G31" s="84"/>
      <c r="H31" s="54">
        <f>ROUND((F31/$F$211*100),2)</f>
        <v>4.97</v>
      </c>
      <c r="I31" s="84"/>
      <c r="J31" s="63">
        <f>SUM(J30:J30)</f>
        <v>1410481</v>
      </c>
      <c r="K31" s="84"/>
      <c r="L31" s="63">
        <f>SUM(L30:L30)</f>
        <v>1568000</v>
      </c>
      <c r="M31" s="84"/>
      <c r="N31" s="54">
        <v>5.2</v>
      </c>
      <c r="P31" s="151"/>
      <c r="Q31" s="103"/>
      <c r="R31" s="103"/>
      <c r="S31" s="103"/>
      <c r="T31" s="120"/>
    </row>
    <row r="32" spans="1:20" s="72" customFormat="1" ht="22">
      <c r="A32" s="84"/>
      <c r="B32" s="84"/>
      <c r="C32" s="84"/>
      <c r="D32" s="84"/>
      <c r="E32" s="84"/>
      <c r="F32" s="84"/>
      <c r="G32" s="84"/>
      <c r="H32" s="84"/>
      <c r="I32" s="84"/>
      <c r="J32" s="67"/>
      <c r="K32" s="84"/>
      <c r="L32" s="85"/>
      <c r="M32" s="84"/>
      <c r="N32" s="22"/>
      <c r="P32" s="103"/>
      <c r="Q32" s="103"/>
      <c r="R32" s="103"/>
      <c r="S32" s="103"/>
      <c r="T32" s="120"/>
    </row>
    <row r="33" spans="1:33" s="45" customFormat="1" ht="23">
      <c r="A33" s="43" t="s">
        <v>35</v>
      </c>
      <c r="B33" s="43"/>
      <c r="C33" s="43"/>
      <c r="D33" s="43"/>
      <c r="E33" s="43"/>
      <c r="F33" s="43"/>
      <c r="G33" s="43"/>
      <c r="H33" s="43"/>
      <c r="I33" s="43"/>
      <c r="J33" s="72"/>
      <c r="K33" s="43"/>
      <c r="L33" s="72"/>
      <c r="M33" s="43"/>
      <c r="N33" s="46"/>
      <c r="P33" s="103"/>
      <c r="Q33" s="103"/>
      <c r="R33" s="103"/>
      <c r="S33" s="103"/>
      <c r="T33" s="120"/>
    </row>
    <row r="34" spans="1:33" s="45" customFormat="1" ht="23">
      <c r="A34" s="47" t="s">
        <v>17</v>
      </c>
      <c r="B34" s="47"/>
      <c r="C34" s="47"/>
      <c r="D34" s="47"/>
      <c r="E34" s="47"/>
      <c r="F34" s="47"/>
      <c r="G34" s="47"/>
      <c r="H34" s="47"/>
      <c r="I34" s="47"/>
      <c r="J34" s="72"/>
      <c r="K34" s="47"/>
      <c r="L34" s="72"/>
      <c r="M34" s="47"/>
      <c r="N34" s="46"/>
      <c r="P34" s="103"/>
      <c r="Q34" s="103"/>
      <c r="R34" s="103"/>
      <c r="S34" s="103"/>
      <c r="T34" s="120"/>
    </row>
    <row r="35" spans="1:33" s="72" customFormat="1" ht="22">
      <c r="A35" s="84"/>
      <c r="B35" s="84"/>
      <c r="C35" s="84"/>
      <c r="D35" s="84"/>
      <c r="E35" s="84"/>
      <c r="F35" s="84"/>
      <c r="G35" s="84"/>
      <c r="H35" s="84"/>
      <c r="I35" s="84"/>
      <c r="J35" s="67"/>
      <c r="K35" s="84"/>
      <c r="L35" s="85"/>
      <c r="M35" s="84"/>
      <c r="N35" s="22"/>
      <c r="P35" s="103"/>
      <c r="Q35" s="103"/>
      <c r="R35" s="103"/>
      <c r="S35" s="103"/>
      <c r="T35" s="120"/>
    </row>
    <row r="36" spans="1:33" s="72" customFormat="1" ht="22">
      <c r="A36" s="84"/>
      <c r="B36" s="75"/>
      <c r="C36" s="75"/>
      <c r="D36" s="178" t="s">
        <v>204</v>
      </c>
      <c r="E36" s="178"/>
      <c r="F36" s="178"/>
      <c r="G36" s="178"/>
      <c r="H36" s="178"/>
      <c r="I36" s="75"/>
      <c r="J36" s="179" t="s">
        <v>38</v>
      </c>
      <c r="K36" s="179"/>
      <c r="L36" s="179"/>
      <c r="M36" s="179"/>
      <c r="N36" s="179"/>
      <c r="O36" s="84"/>
      <c r="P36" s="103"/>
      <c r="Q36" s="103"/>
      <c r="R36" s="103"/>
      <c r="S36" s="103"/>
      <c r="T36" s="84"/>
      <c r="U36" s="84"/>
      <c r="V36" s="84"/>
      <c r="W36" s="67"/>
      <c r="X36" s="84"/>
      <c r="Y36" s="85"/>
      <c r="Z36" s="84"/>
      <c r="AA36" s="22"/>
      <c r="AE36" s="120"/>
      <c r="AF36" s="120"/>
      <c r="AG36" s="120"/>
    </row>
    <row r="37" spans="1:33" s="72" customFormat="1" ht="22">
      <c r="A37" s="84"/>
      <c r="B37" s="48" t="s">
        <v>55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84"/>
      <c r="P37" s="103"/>
      <c r="Q37" s="103"/>
      <c r="R37" s="103"/>
      <c r="S37" s="103"/>
      <c r="T37" s="84"/>
      <c r="U37" s="84"/>
      <c r="V37" s="84"/>
      <c r="W37" s="67"/>
      <c r="X37" s="84"/>
      <c r="Y37" s="85"/>
      <c r="Z37" s="84"/>
      <c r="AA37" s="22"/>
      <c r="AE37" s="120"/>
      <c r="AF37" s="120"/>
      <c r="AG37" s="120"/>
    </row>
    <row r="38" spans="1:33" s="72" customFormat="1" ht="22">
      <c r="A38" s="84"/>
      <c r="B38" s="48" t="s">
        <v>56</v>
      </c>
      <c r="C38" s="48"/>
      <c r="D38" s="80"/>
      <c r="E38" s="80"/>
      <c r="F38" s="80"/>
      <c r="G38" s="80"/>
      <c r="H38" s="48" t="s">
        <v>11</v>
      </c>
      <c r="I38" s="80"/>
      <c r="J38" s="80"/>
      <c r="K38" s="80"/>
      <c r="L38" s="80"/>
      <c r="M38" s="80"/>
      <c r="N38" s="48" t="s">
        <v>11</v>
      </c>
      <c r="O38" s="84"/>
      <c r="P38" s="103"/>
      <c r="Q38" s="103"/>
      <c r="R38" s="103"/>
      <c r="S38" s="103"/>
      <c r="T38" s="84"/>
      <c r="U38" s="84"/>
      <c r="V38" s="84"/>
      <c r="W38" s="67"/>
      <c r="X38" s="84"/>
      <c r="Y38" s="85"/>
      <c r="Z38" s="84"/>
      <c r="AA38" s="22"/>
      <c r="AE38" s="120"/>
      <c r="AF38" s="120"/>
      <c r="AG38" s="120"/>
    </row>
    <row r="39" spans="1:33" s="72" customFormat="1" ht="22">
      <c r="A39" s="112" t="s">
        <v>12</v>
      </c>
      <c r="B39" s="48" t="s">
        <v>57</v>
      </c>
      <c r="C39" s="48"/>
      <c r="D39" s="48" t="s">
        <v>13</v>
      </c>
      <c r="E39" s="48"/>
      <c r="F39" s="48" t="s">
        <v>14</v>
      </c>
      <c r="G39" s="48"/>
      <c r="H39" s="48" t="s">
        <v>15</v>
      </c>
      <c r="I39" s="48"/>
      <c r="J39" s="48" t="s">
        <v>13</v>
      </c>
      <c r="K39" s="48"/>
      <c r="L39" s="48" t="s">
        <v>14</v>
      </c>
      <c r="M39" s="48"/>
      <c r="N39" s="48" t="s">
        <v>15</v>
      </c>
      <c r="O39" s="84"/>
      <c r="P39" s="103"/>
      <c r="Q39" s="103"/>
      <c r="R39" s="103"/>
      <c r="S39" s="103"/>
      <c r="T39" s="84"/>
      <c r="U39" s="84"/>
      <c r="V39" s="84"/>
      <c r="W39" s="67"/>
      <c r="X39" s="84"/>
      <c r="Y39" s="85"/>
      <c r="Z39" s="84"/>
      <c r="AA39" s="22"/>
      <c r="AE39" s="120"/>
      <c r="AF39" s="120"/>
      <c r="AG39" s="120"/>
    </row>
    <row r="40" spans="1:33" s="72" customFormat="1" ht="22">
      <c r="A40" s="84"/>
      <c r="B40" s="44" t="s">
        <v>59</v>
      </c>
      <c r="C40" s="113"/>
      <c r="D40" s="180" t="s">
        <v>1</v>
      </c>
      <c r="E40" s="180"/>
      <c r="F40" s="180"/>
      <c r="G40" s="44"/>
      <c r="H40" s="49" t="s">
        <v>16</v>
      </c>
      <c r="I40" s="111"/>
      <c r="J40" s="180" t="s">
        <v>1</v>
      </c>
      <c r="K40" s="180"/>
      <c r="L40" s="180"/>
      <c r="M40" s="44"/>
      <c r="N40" s="49" t="s">
        <v>16</v>
      </c>
      <c r="O40" s="84"/>
      <c r="P40" s="103"/>
      <c r="Q40" s="103"/>
      <c r="R40" s="103"/>
      <c r="S40" s="103"/>
      <c r="T40" s="84"/>
      <c r="U40" s="84"/>
      <c r="V40" s="84"/>
      <c r="W40" s="67"/>
      <c r="X40" s="84"/>
      <c r="Y40" s="85"/>
      <c r="Z40" s="84"/>
      <c r="AA40" s="22"/>
      <c r="AE40" s="120"/>
      <c r="AF40" s="120"/>
      <c r="AG40" s="120"/>
    </row>
    <row r="41" spans="1:33" s="72" customFormat="1" ht="22">
      <c r="A41" s="75" t="s">
        <v>121</v>
      </c>
      <c r="B41" s="75"/>
      <c r="C41" s="75"/>
      <c r="D41" s="75"/>
      <c r="E41" s="75"/>
      <c r="F41" s="75"/>
      <c r="G41" s="75"/>
      <c r="H41" s="75"/>
      <c r="I41" s="75"/>
      <c r="J41" s="44"/>
      <c r="K41" s="75"/>
      <c r="L41" s="44"/>
      <c r="M41" s="75"/>
      <c r="R41" s="120"/>
      <c r="S41" s="120"/>
      <c r="T41" s="120"/>
    </row>
    <row r="42" spans="1:33" s="72" customFormat="1" ht="22">
      <c r="A42" s="71" t="s">
        <v>43</v>
      </c>
      <c r="N42" s="114"/>
      <c r="O42" s="71"/>
      <c r="P42" s="103"/>
      <c r="Q42" s="103"/>
      <c r="R42" s="103"/>
      <c r="S42" s="103"/>
      <c r="T42" s="71"/>
      <c r="U42" s="71"/>
      <c r="V42" s="71"/>
      <c r="W42" s="81"/>
      <c r="X42" s="71"/>
      <c r="Y42" s="73"/>
      <c r="Z42" s="71"/>
      <c r="AE42" s="120"/>
      <c r="AF42" s="120"/>
      <c r="AG42" s="120"/>
    </row>
    <row r="43" spans="1:33" s="72" customFormat="1">
      <c r="A43" s="71" t="s">
        <v>131</v>
      </c>
      <c r="B43" s="82"/>
      <c r="C43" s="82"/>
      <c r="D43" s="82"/>
      <c r="E43" s="82"/>
      <c r="F43" s="82"/>
      <c r="G43" s="82"/>
      <c r="H43" s="82"/>
      <c r="I43" s="82"/>
      <c r="J43" s="81"/>
      <c r="K43" s="82"/>
      <c r="L43" s="81"/>
      <c r="M43" s="82"/>
      <c r="P43" s="103"/>
      <c r="Q43" s="103"/>
      <c r="R43" s="103"/>
      <c r="S43" s="103"/>
      <c r="T43" s="120"/>
    </row>
    <row r="44" spans="1:33" s="72" customFormat="1">
      <c r="A44" s="102" t="s">
        <v>120</v>
      </c>
      <c r="B44" s="86" t="s">
        <v>63</v>
      </c>
      <c r="C44" s="86"/>
      <c r="D44" s="32">
        <v>752298</v>
      </c>
      <c r="E44" s="86"/>
      <c r="F44" s="32">
        <v>705484</v>
      </c>
      <c r="G44" s="83"/>
      <c r="H44" s="83"/>
      <c r="I44" s="86"/>
      <c r="J44" s="32">
        <v>749814</v>
      </c>
      <c r="K44" s="86"/>
      <c r="L44" s="32">
        <v>703000</v>
      </c>
      <c r="M44" s="86"/>
      <c r="P44" s="103"/>
      <c r="Q44" s="103"/>
      <c r="R44" s="103"/>
      <c r="S44" s="103"/>
      <c r="T44" s="123"/>
    </row>
    <row r="45" spans="1:33" s="72" customFormat="1" ht="22">
      <c r="A45" s="84"/>
      <c r="B45" s="84"/>
      <c r="C45" s="84"/>
      <c r="D45" s="63">
        <f>SUM(D43:D44)</f>
        <v>752298</v>
      </c>
      <c r="E45" s="84"/>
      <c r="F45" s="63">
        <f>SUM(F43:F44)</f>
        <v>705484</v>
      </c>
      <c r="G45" s="84"/>
      <c r="H45" s="54">
        <f>ROUND((F45/$F$211*100),2)</f>
        <v>2.2400000000000002</v>
      </c>
      <c r="I45" s="84"/>
      <c r="J45" s="63">
        <f>SUM(J44:J44)</f>
        <v>749814</v>
      </c>
      <c r="K45" s="84"/>
      <c r="L45" s="63">
        <f>SUM(L44:L44)</f>
        <v>703000</v>
      </c>
      <c r="M45" s="84"/>
      <c r="N45" s="54">
        <v>2.33</v>
      </c>
      <c r="P45" s="151"/>
      <c r="Q45" s="103"/>
      <c r="R45" s="103"/>
      <c r="S45" s="103"/>
      <c r="T45" s="120"/>
    </row>
    <row r="46" spans="1:33" s="72" customFormat="1" ht="22">
      <c r="A46" s="84"/>
      <c r="B46" s="84"/>
      <c r="C46" s="84"/>
      <c r="D46" s="84"/>
      <c r="E46" s="84"/>
      <c r="F46" s="84"/>
      <c r="G46" s="84"/>
      <c r="H46" s="84"/>
      <c r="I46" s="84"/>
      <c r="J46" s="67"/>
      <c r="K46" s="84"/>
      <c r="L46" s="67"/>
      <c r="M46" s="84"/>
      <c r="N46" s="22"/>
      <c r="P46" s="103"/>
      <c r="Q46" s="103"/>
      <c r="R46" s="103"/>
      <c r="S46" s="103"/>
      <c r="T46" s="120"/>
    </row>
    <row r="47" spans="1:33" s="72" customFormat="1">
      <c r="A47" s="71" t="s">
        <v>44</v>
      </c>
      <c r="B47" s="71"/>
      <c r="C47" s="71"/>
      <c r="D47" s="71"/>
      <c r="E47" s="71"/>
      <c r="F47" s="71"/>
      <c r="G47" s="71"/>
      <c r="H47" s="71"/>
      <c r="I47" s="71"/>
      <c r="J47" s="81"/>
      <c r="K47" s="71"/>
      <c r="L47" s="73"/>
      <c r="M47" s="71"/>
      <c r="P47" s="103"/>
      <c r="Q47" s="103"/>
      <c r="R47" s="103"/>
      <c r="S47" s="103"/>
      <c r="T47" s="120"/>
    </row>
    <row r="48" spans="1:33" s="72" customFormat="1">
      <c r="A48" s="71" t="s">
        <v>65</v>
      </c>
      <c r="B48" s="82"/>
      <c r="C48" s="82"/>
      <c r="D48" s="82"/>
      <c r="E48" s="82"/>
      <c r="F48" s="82"/>
      <c r="G48" s="82"/>
      <c r="H48" s="82"/>
      <c r="I48" s="82"/>
      <c r="J48" s="81"/>
      <c r="K48" s="82"/>
      <c r="L48" s="81"/>
      <c r="M48" s="82"/>
      <c r="P48" s="103"/>
      <c r="Q48" s="103"/>
      <c r="R48" s="103"/>
      <c r="S48" s="103"/>
      <c r="T48" s="120"/>
    </row>
    <row r="49" spans="1:20" s="72" customFormat="1">
      <c r="A49" s="102" t="s">
        <v>120</v>
      </c>
      <c r="B49" s="86" t="s">
        <v>64</v>
      </c>
      <c r="C49" s="86"/>
      <c r="D49" s="32">
        <v>638494</v>
      </c>
      <c r="E49" s="86"/>
      <c r="F49" s="32">
        <v>604293</v>
      </c>
      <c r="G49" s="83"/>
      <c r="H49" s="83"/>
      <c r="I49" s="86"/>
      <c r="J49" s="32">
        <v>625202</v>
      </c>
      <c r="K49" s="86"/>
      <c r="L49" s="32">
        <v>591000</v>
      </c>
      <c r="M49" s="86"/>
      <c r="P49" s="103"/>
      <c r="Q49" s="103"/>
      <c r="R49" s="103"/>
      <c r="S49" s="103"/>
      <c r="T49" s="123"/>
    </row>
    <row r="50" spans="1:20" s="72" customFormat="1" ht="22">
      <c r="A50" s="84"/>
      <c r="B50" s="84"/>
      <c r="C50" s="84"/>
      <c r="D50" s="63">
        <f>SUM(D48:D49)</f>
        <v>638494</v>
      </c>
      <c r="E50" s="84"/>
      <c r="F50" s="63">
        <f>SUM(F48:F49)</f>
        <v>604293</v>
      </c>
      <c r="G50" s="84"/>
      <c r="H50" s="54">
        <f>ROUND((F50/$F$211*100),2)</f>
        <v>1.92</v>
      </c>
      <c r="I50" s="84"/>
      <c r="J50" s="63">
        <f>SUM(J49:J49)</f>
        <v>625202</v>
      </c>
      <c r="K50" s="84"/>
      <c r="L50" s="63">
        <f>SUM(L49:L49)</f>
        <v>591000</v>
      </c>
      <c r="M50" s="84"/>
      <c r="N50" s="54">
        <v>1.96</v>
      </c>
      <c r="P50" s="151"/>
      <c r="Q50" s="103"/>
      <c r="R50" s="103"/>
      <c r="S50" s="103"/>
      <c r="T50" s="120"/>
    </row>
    <row r="51" spans="1:20" s="72" customFormat="1">
      <c r="A51" s="87"/>
      <c r="B51" s="87"/>
      <c r="C51" s="87"/>
      <c r="D51" s="87"/>
      <c r="E51" s="87"/>
      <c r="F51" s="87"/>
      <c r="G51" s="87"/>
      <c r="H51" s="87"/>
      <c r="I51" s="87"/>
      <c r="J51" s="27"/>
      <c r="K51" s="87"/>
      <c r="L51" s="81"/>
      <c r="M51" s="87"/>
      <c r="N51" s="104"/>
      <c r="P51" s="103"/>
      <c r="Q51" s="103"/>
      <c r="R51" s="103"/>
      <c r="S51" s="103"/>
      <c r="T51" s="120"/>
    </row>
    <row r="52" spans="1:20" s="72" customFormat="1">
      <c r="A52" s="71" t="s">
        <v>45</v>
      </c>
      <c r="B52" s="71"/>
      <c r="C52" s="71"/>
      <c r="D52" s="71"/>
      <c r="E52" s="71"/>
      <c r="F52" s="71"/>
      <c r="G52" s="71"/>
      <c r="H52" s="71"/>
      <c r="I52" s="71"/>
      <c r="J52" s="81"/>
      <c r="K52" s="71"/>
      <c r="L52" s="73"/>
      <c r="M52" s="71"/>
      <c r="P52" s="103"/>
      <c r="Q52" s="103"/>
      <c r="R52" s="103"/>
      <c r="S52" s="103"/>
      <c r="T52" s="120"/>
    </row>
    <row r="53" spans="1:20" s="72" customFormat="1">
      <c r="A53" s="71" t="s">
        <v>132</v>
      </c>
      <c r="B53" s="82"/>
      <c r="C53" s="82"/>
      <c r="D53" s="82"/>
      <c r="E53" s="82"/>
      <c r="F53" s="82"/>
      <c r="G53" s="82"/>
      <c r="H53" s="82"/>
      <c r="I53" s="82"/>
      <c r="J53" s="81"/>
      <c r="K53" s="82"/>
      <c r="L53" s="81"/>
      <c r="M53" s="82"/>
      <c r="P53" s="103"/>
      <c r="Q53" s="103"/>
      <c r="R53" s="103"/>
      <c r="S53" s="103"/>
      <c r="T53" s="120"/>
    </row>
    <row r="54" spans="1:20" s="72" customFormat="1">
      <c r="A54" s="102" t="s">
        <v>120</v>
      </c>
      <c r="B54" s="86" t="s">
        <v>66</v>
      </c>
      <c r="C54" s="86"/>
      <c r="D54" s="32">
        <v>949627</v>
      </c>
      <c r="E54" s="86"/>
      <c r="F54" s="32">
        <v>978949</v>
      </c>
      <c r="G54" s="83"/>
      <c r="H54" s="83"/>
      <c r="I54" s="86"/>
      <c r="J54" s="32">
        <v>947679</v>
      </c>
      <c r="K54" s="86"/>
      <c r="L54" s="32">
        <v>977000</v>
      </c>
      <c r="M54" s="86"/>
      <c r="P54" s="103"/>
      <c r="Q54" s="103"/>
      <c r="R54" s="103"/>
      <c r="S54" s="103"/>
      <c r="T54" s="123"/>
    </row>
    <row r="55" spans="1:20" s="72" customFormat="1" ht="22">
      <c r="A55" s="84"/>
      <c r="B55" s="84"/>
      <c r="C55" s="84"/>
      <c r="D55" s="63">
        <f>SUM(D53:D54)</f>
        <v>949627</v>
      </c>
      <c r="E55" s="84"/>
      <c r="F55" s="63">
        <f>SUM(F53:F54)</f>
        <v>978949</v>
      </c>
      <c r="G55" s="84"/>
      <c r="H55" s="54">
        <f>ROUND((F55/$F$211*100),2)</f>
        <v>3.1</v>
      </c>
      <c r="I55" s="84"/>
      <c r="J55" s="63">
        <f>SUM(J54:J54)</f>
        <v>947679</v>
      </c>
      <c r="K55" s="84"/>
      <c r="L55" s="63">
        <f>SUM(L54:L54)</f>
        <v>977000</v>
      </c>
      <c r="M55" s="84"/>
      <c r="N55" s="54">
        <v>3.24</v>
      </c>
      <c r="P55" s="151"/>
      <c r="Q55" s="103"/>
      <c r="R55" s="103"/>
      <c r="S55" s="103"/>
      <c r="T55" s="120"/>
    </row>
    <row r="56" spans="1:20" s="72" customFormat="1" ht="22">
      <c r="A56" s="84"/>
      <c r="B56" s="84"/>
      <c r="C56" s="84"/>
      <c r="D56" s="84"/>
      <c r="E56" s="84"/>
      <c r="F56" s="84"/>
      <c r="G56" s="84"/>
      <c r="H56" s="84"/>
      <c r="I56" s="84"/>
      <c r="J56" s="67"/>
      <c r="K56" s="84"/>
      <c r="L56" s="67"/>
      <c r="M56" s="84"/>
      <c r="N56" s="22"/>
      <c r="P56" s="103"/>
      <c r="Q56" s="103"/>
      <c r="R56" s="103"/>
      <c r="S56" s="103"/>
      <c r="T56" s="120"/>
    </row>
    <row r="57" spans="1:20" s="72" customFormat="1">
      <c r="A57" s="71" t="s">
        <v>46</v>
      </c>
      <c r="B57" s="71"/>
      <c r="C57" s="71"/>
      <c r="D57" s="71"/>
      <c r="E57" s="71"/>
      <c r="F57" s="71"/>
      <c r="G57" s="71"/>
      <c r="H57" s="71"/>
      <c r="I57" s="71"/>
      <c r="J57" s="81"/>
      <c r="K57" s="71"/>
      <c r="L57" s="73"/>
      <c r="M57" s="71"/>
      <c r="P57" s="103"/>
      <c r="Q57" s="103"/>
      <c r="R57" s="103"/>
      <c r="S57" s="103"/>
      <c r="T57" s="120"/>
    </row>
    <row r="58" spans="1:20" s="72" customFormat="1">
      <c r="A58" s="71" t="s">
        <v>133</v>
      </c>
      <c r="B58" s="82"/>
      <c r="C58" s="82"/>
      <c r="D58" s="82"/>
      <c r="E58" s="82"/>
      <c r="F58" s="82"/>
      <c r="G58" s="82"/>
      <c r="H58" s="82"/>
      <c r="I58" s="82"/>
      <c r="J58" s="81"/>
      <c r="K58" s="82"/>
      <c r="L58" s="81"/>
      <c r="M58" s="82"/>
      <c r="P58" s="103"/>
      <c r="Q58" s="103"/>
      <c r="R58" s="103"/>
      <c r="S58" s="103"/>
      <c r="T58" s="120"/>
    </row>
    <row r="59" spans="1:20" s="72" customFormat="1">
      <c r="A59" s="102" t="s">
        <v>120</v>
      </c>
      <c r="B59" s="86" t="s">
        <v>67</v>
      </c>
      <c r="C59" s="86"/>
      <c r="D59" s="32">
        <v>440837</v>
      </c>
      <c r="E59" s="86"/>
      <c r="F59" s="32">
        <v>588855</v>
      </c>
      <c r="G59" s="83"/>
      <c r="H59" s="83"/>
      <c r="I59" s="86"/>
      <c r="J59" s="32">
        <v>439981</v>
      </c>
      <c r="K59" s="86"/>
      <c r="L59" s="32">
        <v>588000</v>
      </c>
      <c r="M59" s="86"/>
      <c r="P59" s="103"/>
      <c r="Q59" s="103"/>
      <c r="R59" s="103"/>
      <c r="S59" s="103"/>
      <c r="T59" s="123"/>
    </row>
    <row r="60" spans="1:20" s="72" customFormat="1" ht="22">
      <c r="A60" s="84"/>
      <c r="B60" s="84"/>
      <c r="C60" s="84"/>
      <c r="D60" s="63">
        <f>SUM(D58:D59)</f>
        <v>440837</v>
      </c>
      <c r="E60" s="84"/>
      <c r="F60" s="63">
        <f>SUM(F58:F59)</f>
        <v>588855</v>
      </c>
      <c r="G60" s="84"/>
      <c r="H60" s="54">
        <f>ROUND((F60/$F$211*100),2)</f>
        <v>1.87</v>
      </c>
      <c r="I60" s="84"/>
      <c r="J60" s="63">
        <f>SUM(J59:J59)</f>
        <v>439981</v>
      </c>
      <c r="K60" s="84"/>
      <c r="L60" s="63">
        <f>SUM(L59:L59)</f>
        <v>588000</v>
      </c>
      <c r="M60" s="84"/>
      <c r="N60" s="54">
        <v>1.95</v>
      </c>
      <c r="P60" s="103"/>
      <c r="Q60" s="103"/>
      <c r="R60" s="103"/>
      <c r="S60" s="103"/>
      <c r="T60" s="120"/>
    </row>
    <row r="61" spans="1:20" s="72" customFormat="1" ht="22">
      <c r="A61" s="84"/>
      <c r="B61" s="84"/>
      <c r="C61" s="84"/>
      <c r="D61" s="84"/>
      <c r="E61" s="84"/>
      <c r="F61" s="84"/>
      <c r="G61" s="84"/>
      <c r="H61" s="84"/>
      <c r="I61" s="84"/>
      <c r="J61" s="67"/>
      <c r="K61" s="84"/>
      <c r="L61" s="67"/>
      <c r="M61" s="84"/>
      <c r="N61" s="22"/>
      <c r="P61" s="103"/>
      <c r="Q61" s="103"/>
      <c r="R61" s="103"/>
      <c r="S61" s="103"/>
      <c r="T61" s="120"/>
    </row>
    <row r="62" spans="1:20" s="72" customFormat="1" ht="22">
      <c r="A62" s="84"/>
      <c r="B62" s="84"/>
      <c r="C62" s="84"/>
      <c r="D62" s="84"/>
      <c r="E62" s="84"/>
      <c r="F62" s="84"/>
      <c r="G62" s="84"/>
      <c r="H62" s="84"/>
      <c r="I62" s="84"/>
      <c r="J62" s="67"/>
      <c r="K62" s="84"/>
      <c r="L62" s="67"/>
      <c r="M62" s="84"/>
      <c r="N62" s="22"/>
      <c r="P62" s="103"/>
      <c r="Q62" s="103"/>
      <c r="R62" s="103"/>
      <c r="S62" s="103"/>
      <c r="T62" s="120"/>
    </row>
    <row r="63" spans="1:20" s="72" customFormat="1">
      <c r="A63" s="87"/>
      <c r="B63" s="87"/>
      <c r="C63" s="87"/>
      <c r="D63" s="87"/>
      <c r="E63" s="87"/>
      <c r="F63" s="87"/>
      <c r="G63" s="87"/>
      <c r="H63" s="87"/>
      <c r="I63" s="87"/>
      <c r="J63" s="27"/>
      <c r="K63" s="87"/>
      <c r="L63" s="81"/>
      <c r="M63" s="87"/>
      <c r="N63" s="104"/>
      <c r="P63" s="103"/>
      <c r="Q63" s="103"/>
      <c r="R63" s="103"/>
      <c r="S63" s="103"/>
      <c r="T63" s="120"/>
    </row>
    <row r="64" spans="1:20" s="72" customFormat="1" ht="23">
      <c r="A64" s="43" t="s">
        <v>35</v>
      </c>
      <c r="B64" s="43"/>
      <c r="C64" s="43"/>
      <c r="D64" s="43"/>
      <c r="E64" s="43"/>
      <c r="F64" s="43"/>
      <c r="G64" s="43"/>
      <c r="H64" s="43"/>
      <c r="I64" s="43"/>
      <c r="K64" s="43"/>
      <c r="M64" s="43"/>
      <c r="N64" s="46"/>
      <c r="P64" s="103"/>
      <c r="Q64" s="103"/>
      <c r="R64" s="103"/>
      <c r="S64" s="103"/>
      <c r="T64" s="120"/>
    </row>
    <row r="65" spans="1:20" s="72" customFormat="1" ht="23">
      <c r="A65" s="47" t="s">
        <v>17</v>
      </c>
      <c r="B65" s="47"/>
      <c r="C65" s="47"/>
      <c r="D65" s="47"/>
      <c r="E65" s="47"/>
      <c r="F65" s="47"/>
      <c r="G65" s="47"/>
      <c r="H65" s="47"/>
      <c r="I65" s="47"/>
      <c r="K65" s="47"/>
      <c r="M65" s="47"/>
      <c r="N65" s="46"/>
      <c r="P65" s="103"/>
      <c r="Q65" s="103"/>
      <c r="R65" s="103"/>
      <c r="S65" s="103"/>
      <c r="T65" s="120"/>
    </row>
    <row r="66" spans="1:20" s="72" customFormat="1" ht="23">
      <c r="A66" s="47"/>
      <c r="B66" s="47"/>
      <c r="C66" s="47"/>
      <c r="D66" s="47"/>
      <c r="E66" s="47"/>
      <c r="F66" s="47"/>
      <c r="G66" s="47"/>
      <c r="H66" s="47"/>
      <c r="I66" s="47"/>
      <c r="J66" s="80"/>
      <c r="K66" s="47"/>
      <c r="L66" s="80"/>
      <c r="M66" s="47"/>
      <c r="N66" s="115"/>
      <c r="P66" s="103"/>
      <c r="Q66" s="103"/>
      <c r="R66" s="103"/>
      <c r="S66" s="103"/>
      <c r="T66" s="120"/>
    </row>
    <row r="67" spans="1:20" s="72" customFormat="1" ht="22">
      <c r="A67" s="75"/>
      <c r="B67" s="75"/>
      <c r="C67" s="75"/>
      <c r="D67" s="178" t="s">
        <v>204</v>
      </c>
      <c r="E67" s="178"/>
      <c r="F67" s="178"/>
      <c r="G67" s="178"/>
      <c r="H67" s="178"/>
      <c r="I67" s="75"/>
      <c r="J67" s="179" t="s">
        <v>38</v>
      </c>
      <c r="K67" s="179"/>
      <c r="L67" s="179"/>
      <c r="M67" s="179"/>
      <c r="N67" s="179"/>
      <c r="P67" s="103"/>
      <c r="Q67" s="103"/>
      <c r="R67" s="103"/>
      <c r="S67" s="103"/>
      <c r="T67" s="120"/>
    </row>
    <row r="68" spans="1:20" s="72" customFormat="1" ht="22">
      <c r="A68" s="75"/>
      <c r="B68" s="48" t="s">
        <v>55</v>
      </c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P68" s="103"/>
      <c r="Q68" s="103"/>
      <c r="R68" s="103"/>
      <c r="S68" s="103"/>
      <c r="T68" s="120"/>
    </row>
    <row r="69" spans="1:20" s="72" customFormat="1" ht="22">
      <c r="A69" s="75"/>
      <c r="B69" s="48" t="s">
        <v>56</v>
      </c>
      <c r="C69" s="48"/>
      <c r="D69" s="80"/>
      <c r="E69" s="80"/>
      <c r="F69" s="80"/>
      <c r="G69" s="80"/>
      <c r="H69" s="48" t="s">
        <v>11</v>
      </c>
      <c r="I69" s="80"/>
      <c r="J69" s="80"/>
      <c r="K69" s="80"/>
      <c r="L69" s="80"/>
      <c r="M69" s="80"/>
      <c r="N69" s="48" t="s">
        <v>11</v>
      </c>
      <c r="P69" s="103"/>
      <c r="Q69" s="103"/>
      <c r="R69" s="103"/>
      <c r="S69" s="103"/>
      <c r="T69" s="120"/>
    </row>
    <row r="70" spans="1:20" s="72" customFormat="1" ht="22">
      <c r="A70" s="112" t="s">
        <v>12</v>
      </c>
      <c r="B70" s="48" t="s">
        <v>57</v>
      </c>
      <c r="C70" s="48"/>
      <c r="D70" s="48" t="s">
        <v>13</v>
      </c>
      <c r="E70" s="48"/>
      <c r="F70" s="48" t="s">
        <v>14</v>
      </c>
      <c r="G70" s="48"/>
      <c r="H70" s="48" t="s">
        <v>15</v>
      </c>
      <c r="I70" s="48"/>
      <c r="J70" s="48" t="s">
        <v>13</v>
      </c>
      <c r="K70" s="48"/>
      <c r="L70" s="48" t="s">
        <v>14</v>
      </c>
      <c r="M70" s="48"/>
      <c r="N70" s="48" t="s">
        <v>15</v>
      </c>
      <c r="P70" s="103"/>
      <c r="Q70" s="103"/>
      <c r="R70" s="103"/>
      <c r="S70" s="103"/>
      <c r="T70" s="120"/>
    </row>
    <row r="71" spans="1:20" s="72" customFormat="1" ht="22">
      <c r="A71" s="75"/>
      <c r="B71" s="44" t="s">
        <v>59</v>
      </c>
      <c r="C71" s="113"/>
      <c r="D71" s="180" t="s">
        <v>1</v>
      </c>
      <c r="E71" s="180"/>
      <c r="F71" s="180"/>
      <c r="G71" s="44"/>
      <c r="H71" s="49" t="s">
        <v>16</v>
      </c>
      <c r="I71" s="111"/>
      <c r="J71" s="180" t="s">
        <v>1</v>
      </c>
      <c r="K71" s="180"/>
      <c r="L71" s="180"/>
      <c r="M71" s="44"/>
      <c r="N71" s="49" t="s">
        <v>16</v>
      </c>
      <c r="P71" s="103"/>
      <c r="Q71" s="103"/>
      <c r="R71" s="103"/>
      <c r="S71" s="103"/>
      <c r="T71" s="120"/>
    </row>
    <row r="72" spans="1:20" s="72" customFormat="1" ht="22">
      <c r="A72" s="75" t="s">
        <v>121</v>
      </c>
      <c r="B72" s="75"/>
      <c r="C72" s="75"/>
      <c r="D72" s="75"/>
      <c r="E72" s="75"/>
      <c r="F72" s="75"/>
      <c r="G72" s="75"/>
      <c r="H72" s="75"/>
      <c r="I72" s="75"/>
      <c r="J72" s="44"/>
      <c r="K72" s="75"/>
      <c r="L72" s="44"/>
      <c r="M72" s="75"/>
      <c r="P72" s="103"/>
      <c r="Q72" s="103"/>
      <c r="R72" s="103"/>
      <c r="S72" s="103"/>
      <c r="T72" s="120"/>
    </row>
    <row r="73" spans="1:20" s="72" customFormat="1">
      <c r="A73" s="71" t="s">
        <v>47</v>
      </c>
      <c r="B73" s="71"/>
      <c r="C73" s="71"/>
      <c r="D73" s="71"/>
      <c r="E73" s="71"/>
      <c r="F73" s="71"/>
      <c r="G73" s="71"/>
      <c r="H73" s="71"/>
      <c r="I73" s="71"/>
      <c r="J73" s="81"/>
      <c r="K73" s="71"/>
      <c r="L73" s="73"/>
      <c r="M73" s="71"/>
      <c r="P73" s="103"/>
      <c r="Q73" s="103"/>
      <c r="R73" s="103"/>
      <c r="S73" s="103"/>
      <c r="T73" s="120"/>
    </row>
    <row r="74" spans="1:20" s="72" customFormat="1">
      <c r="A74" s="71" t="s">
        <v>134</v>
      </c>
      <c r="B74" s="82"/>
      <c r="C74" s="82"/>
      <c r="D74" s="82"/>
      <c r="E74" s="82"/>
      <c r="F74" s="82"/>
      <c r="G74" s="82"/>
      <c r="H74" s="82"/>
      <c r="I74" s="82"/>
      <c r="J74" s="81"/>
      <c r="K74" s="82"/>
      <c r="L74" s="81"/>
      <c r="M74" s="82"/>
      <c r="P74" s="103"/>
      <c r="Q74" s="103"/>
      <c r="R74" s="103"/>
      <c r="S74" s="103"/>
      <c r="T74" s="120"/>
    </row>
    <row r="75" spans="1:20" s="72" customFormat="1">
      <c r="A75" s="102" t="s">
        <v>120</v>
      </c>
      <c r="B75" s="86" t="s">
        <v>68</v>
      </c>
      <c r="C75" s="86"/>
      <c r="D75" s="32">
        <v>920846</v>
      </c>
      <c r="E75" s="86"/>
      <c r="F75" s="32">
        <v>946996</v>
      </c>
      <c r="G75" s="83"/>
      <c r="H75" s="83"/>
      <c r="I75" s="86"/>
      <c r="J75" s="32">
        <v>920850</v>
      </c>
      <c r="K75" s="86"/>
      <c r="L75" s="32">
        <v>947000</v>
      </c>
      <c r="M75" s="86"/>
      <c r="P75" s="103"/>
      <c r="Q75" s="103"/>
      <c r="R75" s="103"/>
      <c r="S75" s="103"/>
      <c r="T75" s="123"/>
    </row>
    <row r="76" spans="1:20" s="72" customFormat="1" ht="22">
      <c r="A76" s="84"/>
      <c r="B76" s="84"/>
      <c r="C76" s="84"/>
      <c r="D76" s="63">
        <f>SUM(D74:D75)</f>
        <v>920846</v>
      </c>
      <c r="E76" s="84"/>
      <c r="F76" s="63">
        <f>SUM(F74:F75)</f>
        <v>946996</v>
      </c>
      <c r="G76" s="84"/>
      <c r="H76" s="54">
        <f>ROUND((F76/$F$211*100),2)</f>
        <v>3</v>
      </c>
      <c r="I76" s="84"/>
      <c r="J76" s="63">
        <f>SUM(J75:J75)</f>
        <v>920850</v>
      </c>
      <c r="K76" s="84"/>
      <c r="L76" s="63">
        <f>SUM(L75:L75)</f>
        <v>947000</v>
      </c>
      <c r="M76" s="84"/>
      <c r="N76" s="54">
        <v>3.14</v>
      </c>
      <c r="P76" s="103"/>
      <c r="Q76" s="103"/>
      <c r="R76" s="103"/>
      <c r="S76" s="103"/>
      <c r="T76" s="120"/>
    </row>
    <row r="77" spans="1:20" s="72" customFormat="1">
      <c r="A77" s="87"/>
      <c r="B77" s="87"/>
      <c r="C77" s="87"/>
      <c r="D77" s="87"/>
      <c r="E77" s="87"/>
      <c r="F77" s="87"/>
      <c r="G77" s="87"/>
      <c r="H77" s="87"/>
      <c r="I77" s="87"/>
      <c r="J77" s="27"/>
      <c r="K77" s="87"/>
      <c r="L77" s="81"/>
      <c r="M77" s="87"/>
      <c r="N77" s="104"/>
      <c r="P77" s="103"/>
      <c r="Q77" s="103"/>
      <c r="R77" s="103"/>
      <c r="S77" s="103"/>
      <c r="T77" s="120"/>
    </row>
    <row r="78" spans="1:20" s="72" customFormat="1">
      <c r="A78" s="71" t="s">
        <v>48</v>
      </c>
      <c r="B78" s="71"/>
      <c r="C78" s="71"/>
      <c r="D78" s="71"/>
      <c r="E78" s="71"/>
      <c r="F78" s="71"/>
      <c r="G78" s="71"/>
      <c r="H78" s="71"/>
      <c r="I78" s="71"/>
      <c r="J78" s="81"/>
      <c r="K78" s="71"/>
      <c r="L78" s="73"/>
      <c r="M78" s="71"/>
      <c r="P78" s="103"/>
      <c r="Q78" s="103"/>
      <c r="R78" s="103"/>
      <c r="S78" s="103"/>
      <c r="T78" s="120"/>
    </row>
    <row r="79" spans="1:20" s="72" customFormat="1">
      <c r="A79" s="71" t="s">
        <v>135</v>
      </c>
      <c r="B79" s="82"/>
      <c r="C79" s="82"/>
      <c r="D79" s="82"/>
      <c r="E79" s="82"/>
      <c r="F79" s="82"/>
      <c r="G79" s="82"/>
      <c r="H79" s="82"/>
      <c r="I79" s="82"/>
      <c r="J79" s="81"/>
      <c r="K79" s="82"/>
      <c r="L79" s="81"/>
      <c r="M79" s="82"/>
      <c r="P79" s="103"/>
      <c r="Q79" s="103"/>
      <c r="R79" s="103"/>
      <c r="S79" s="103"/>
      <c r="T79" s="120"/>
    </row>
    <row r="80" spans="1:20" s="72" customFormat="1">
      <c r="A80" s="102" t="s">
        <v>120</v>
      </c>
      <c r="B80" s="86" t="s">
        <v>69</v>
      </c>
      <c r="C80" s="86"/>
      <c r="D80" s="32">
        <v>723291</v>
      </c>
      <c r="E80" s="86"/>
      <c r="F80" s="32">
        <v>756483</v>
      </c>
      <c r="G80" s="83"/>
      <c r="H80" s="83"/>
      <c r="I80" s="86"/>
      <c r="J80" s="32">
        <v>722808</v>
      </c>
      <c r="K80" s="86"/>
      <c r="L80" s="32">
        <v>756000</v>
      </c>
      <c r="M80" s="86"/>
      <c r="P80" s="103"/>
      <c r="Q80" s="103"/>
      <c r="R80" s="103"/>
      <c r="S80" s="103"/>
      <c r="T80" s="123"/>
    </row>
    <row r="81" spans="1:20" s="72" customFormat="1" ht="22">
      <c r="A81" s="84"/>
      <c r="B81" s="84"/>
      <c r="C81" s="84"/>
      <c r="D81" s="63">
        <f>SUM(D79:D80)</f>
        <v>723291</v>
      </c>
      <c r="E81" s="84"/>
      <c r="F81" s="63">
        <f>SUM(F79:F80)</f>
        <v>756483</v>
      </c>
      <c r="G81" s="84"/>
      <c r="H81" s="54">
        <f>ROUND((F81/$F$211*100),2)</f>
        <v>2.4</v>
      </c>
      <c r="I81" s="84"/>
      <c r="J81" s="63">
        <f>SUM(J80:J80)</f>
        <v>722808</v>
      </c>
      <c r="K81" s="84"/>
      <c r="L81" s="63">
        <f>SUM(L80:L80)</f>
        <v>756000</v>
      </c>
      <c r="M81" s="84"/>
      <c r="N81" s="54">
        <v>2.5099999999999998</v>
      </c>
      <c r="P81" s="103"/>
      <c r="Q81" s="103"/>
      <c r="R81" s="103"/>
      <c r="S81" s="103"/>
      <c r="T81" s="120"/>
    </row>
    <row r="82" spans="1:20" s="72" customFormat="1">
      <c r="A82" s="71"/>
      <c r="B82" s="71"/>
      <c r="C82" s="71"/>
      <c r="D82" s="71"/>
      <c r="E82" s="71"/>
      <c r="F82" s="71"/>
      <c r="G82" s="71"/>
      <c r="H82" s="71"/>
      <c r="I82" s="71"/>
      <c r="J82" s="81"/>
      <c r="K82" s="71"/>
      <c r="L82" s="73"/>
      <c r="M82" s="71"/>
      <c r="P82" s="103"/>
      <c r="Q82" s="103"/>
      <c r="R82" s="103"/>
      <c r="S82" s="103"/>
      <c r="T82" s="120"/>
    </row>
    <row r="83" spans="1:20" s="72" customFormat="1">
      <c r="A83" s="71" t="s">
        <v>49</v>
      </c>
      <c r="B83" s="71"/>
      <c r="C83" s="71"/>
      <c r="D83" s="71"/>
      <c r="E83" s="71"/>
      <c r="F83" s="71"/>
      <c r="G83" s="71"/>
      <c r="H83" s="71"/>
      <c r="I83" s="71"/>
      <c r="J83" s="81"/>
      <c r="K83" s="71"/>
      <c r="L83" s="73"/>
      <c r="M83" s="71"/>
      <c r="P83" s="103"/>
      <c r="Q83" s="103"/>
      <c r="R83" s="103"/>
      <c r="S83" s="103"/>
      <c r="T83" s="120"/>
    </row>
    <row r="84" spans="1:20" s="72" customFormat="1">
      <c r="A84" s="71" t="s">
        <v>167</v>
      </c>
      <c r="B84" s="82"/>
      <c r="C84" s="82"/>
      <c r="D84" s="82"/>
      <c r="E84" s="82"/>
      <c r="F84" s="82"/>
      <c r="G84" s="82"/>
      <c r="H84" s="82"/>
      <c r="I84" s="82"/>
      <c r="J84" s="81"/>
      <c r="K84" s="82"/>
      <c r="L84" s="81"/>
      <c r="M84" s="82"/>
      <c r="P84" s="103"/>
      <c r="Q84" s="103"/>
      <c r="R84" s="103"/>
      <c r="S84" s="103"/>
      <c r="T84" s="120"/>
    </row>
    <row r="85" spans="1:20" s="72" customFormat="1">
      <c r="A85" s="101" t="s">
        <v>138</v>
      </c>
      <c r="B85" s="82"/>
      <c r="C85" s="82"/>
      <c r="D85" s="82"/>
      <c r="E85" s="82"/>
      <c r="F85" s="82"/>
      <c r="G85" s="82"/>
      <c r="H85" s="82"/>
      <c r="I85" s="82"/>
      <c r="J85" s="81"/>
      <c r="K85" s="82"/>
      <c r="L85" s="81"/>
      <c r="M85" s="82"/>
      <c r="P85" s="103"/>
      <c r="Q85" s="103"/>
      <c r="R85" s="103"/>
      <c r="S85" s="103"/>
      <c r="T85" s="120"/>
    </row>
    <row r="86" spans="1:20" s="72" customFormat="1">
      <c r="A86" s="102" t="s">
        <v>120</v>
      </c>
      <c r="B86" s="86" t="s">
        <v>70</v>
      </c>
      <c r="C86" s="86"/>
      <c r="D86" s="32">
        <v>3117762</v>
      </c>
      <c r="E86" s="86"/>
      <c r="F86" s="32">
        <v>3191910</v>
      </c>
      <c r="G86" s="83"/>
      <c r="H86" s="83"/>
      <c r="I86" s="86"/>
      <c r="J86" s="32">
        <v>3111852</v>
      </c>
      <c r="K86" s="86"/>
      <c r="L86" s="32">
        <v>3186000</v>
      </c>
      <c r="M86" s="86"/>
      <c r="P86" s="103"/>
      <c r="Q86" s="103"/>
      <c r="R86" s="103"/>
      <c r="S86" s="103"/>
      <c r="T86" s="123"/>
    </row>
    <row r="87" spans="1:20" s="72" customFormat="1" ht="22">
      <c r="A87" s="84"/>
      <c r="B87" s="84"/>
      <c r="C87" s="84"/>
      <c r="D87" s="63">
        <f>SUM(D85:D86)</f>
        <v>3117762</v>
      </c>
      <c r="E87" s="84"/>
      <c r="F87" s="63">
        <f>SUM(F85:F86)</f>
        <v>3191910</v>
      </c>
      <c r="G87" s="84"/>
      <c r="H87" s="54">
        <f>ROUND((F87/$F$211*100),2)</f>
        <v>10.119999999999999</v>
      </c>
      <c r="I87" s="84"/>
      <c r="J87" s="63">
        <f>SUM(J86:J86)</f>
        <v>3111852</v>
      </c>
      <c r="K87" s="84"/>
      <c r="L87" s="63">
        <f>SUM(L86:L86)</f>
        <v>3186000</v>
      </c>
      <c r="M87" s="84"/>
      <c r="N87" s="54">
        <v>10.56</v>
      </c>
      <c r="P87" s="103"/>
      <c r="Q87" s="103"/>
      <c r="R87" s="103"/>
      <c r="S87" s="103"/>
      <c r="T87" s="120"/>
    </row>
    <row r="88" spans="1:20" s="72" customFormat="1">
      <c r="A88" s="87"/>
      <c r="B88" s="87"/>
      <c r="C88" s="87"/>
      <c r="D88" s="87"/>
      <c r="E88" s="87"/>
      <c r="F88" s="87"/>
      <c r="G88" s="87"/>
      <c r="H88" s="87"/>
      <c r="I88" s="87"/>
      <c r="J88" s="27"/>
      <c r="K88" s="87"/>
      <c r="L88" s="81"/>
      <c r="M88" s="87"/>
      <c r="N88" s="104"/>
      <c r="P88" s="103"/>
      <c r="Q88" s="103"/>
      <c r="R88" s="103"/>
      <c r="S88" s="103"/>
      <c r="T88" s="120"/>
    </row>
    <row r="89" spans="1:20" s="72" customFormat="1">
      <c r="A89" s="71" t="s">
        <v>50</v>
      </c>
      <c r="B89" s="71"/>
      <c r="C89" s="71"/>
      <c r="D89" s="71"/>
      <c r="E89" s="71"/>
      <c r="F89" s="71"/>
      <c r="G89" s="71"/>
      <c r="H89" s="71"/>
      <c r="I89" s="71"/>
      <c r="J89" s="81"/>
      <c r="K89" s="71"/>
      <c r="L89" s="73"/>
      <c r="M89" s="71"/>
      <c r="P89" s="103"/>
      <c r="Q89" s="103"/>
      <c r="R89" s="103"/>
      <c r="S89" s="103"/>
      <c r="T89" s="120"/>
    </row>
    <row r="90" spans="1:20" s="72" customFormat="1">
      <c r="A90" s="71" t="s">
        <v>136</v>
      </c>
      <c r="B90" s="82"/>
      <c r="C90" s="82"/>
      <c r="D90" s="82"/>
      <c r="E90" s="82"/>
      <c r="F90" s="82"/>
      <c r="G90" s="82"/>
      <c r="H90" s="82"/>
      <c r="I90" s="82"/>
      <c r="J90" s="81"/>
      <c r="K90" s="82"/>
      <c r="L90" s="81"/>
      <c r="M90" s="82"/>
      <c r="P90" s="103"/>
      <c r="Q90" s="103"/>
      <c r="R90" s="103"/>
      <c r="S90" s="103"/>
      <c r="T90" s="120"/>
    </row>
    <row r="91" spans="1:20" s="72" customFormat="1">
      <c r="A91" s="102" t="s">
        <v>120</v>
      </c>
      <c r="B91" s="86" t="s">
        <v>71</v>
      </c>
      <c r="C91" s="86"/>
      <c r="D91" s="32">
        <v>2013439</v>
      </c>
      <c r="E91" s="86"/>
      <c r="F91" s="32">
        <v>1944685</v>
      </c>
      <c r="G91" s="83"/>
      <c r="H91" s="83"/>
      <c r="I91" s="86"/>
      <c r="J91" s="32">
        <v>2011754</v>
      </c>
      <c r="K91" s="86"/>
      <c r="L91" s="32">
        <v>1943000</v>
      </c>
      <c r="M91" s="86"/>
      <c r="P91" s="103"/>
      <c r="Q91" s="103"/>
      <c r="R91" s="103"/>
      <c r="S91" s="103"/>
      <c r="T91" s="123"/>
    </row>
    <row r="92" spans="1:20" s="72" customFormat="1" ht="22">
      <c r="A92" s="84"/>
      <c r="B92" s="84"/>
      <c r="C92" s="84"/>
      <c r="D92" s="63">
        <f>SUM(D90:D91)</f>
        <v>2013439</v>
      </c>
      <c r="E92" s="84"/>
      <c r="F92" s="63">
        <f>SUM(F90:F91)</f>
        <v>1944685</v>
      </c>
      <c r="G92" s="84"/>
      <c r="H92" s="54">
        <f>ROUND((F92/$F$211*100),2)</f>
        <v>6.16</v>
      </c>
      <c r="I92" s="84"/>
      <c r="J92" s="63">
        <f>SUM(J91:J91)</f>
        <v>2011754</v>
      </c>
      <c r="K92" s="84"/>
      <c r="L92" s="63">
        <f>SUM(L91:L91)</f>
        <v>1943000</v>
      </c>
      <c r="M92" s="84"/>
      <c r="N92" s="54">
        <v>6.44</v>
      </c>
      <c r="P92" s="103"/>
      <c r="Q92" s="103"/>
      <c r="R92" s="103"/>
      <c r="S92" s="103"/>
      <c r="T92" s="120"/>
    </row>
    <row r="93" spans="1:20" s="72" customFormat="1" ht="22">
      <c r="A93" s="84"/>
      <c r="B93" s="84"/>
      <c r="C93" s="84"/>
      <c r="D93" s="84"/>
      <c r="E93" s="84"/>
      <c r="F93" s="84"/>
      <c r="G93" s="84"/>
      <c r="H93" s="84"/>
      <c r="I93" s="84"/>
      <c r="J93" s="67"/>
      <c r="K93" s="84"/>
      <c r="L93" s="67"/>
      <c r="M93" s="84"/>
      <c r="N93" s="22"/>
      <c r="P93" s="103"/>
      <c r="Q93" s="103"/>
      <c r="R93" s="103"/>
      <c r="S93" s="103"/>
      <c r="T93" s="120"/>
    </row>
    <row r="94" spans="1:20" s="72" customFormat="1" ht="23">
      <c r="A94" s="43" t="s">
        <v>35</v>
      </c>
      <c r="B94" s="43"/>
      <c r="C94" s="43"/>
      <c r="D94" s="43"/>
      <c r="E94" s="43"/>
      <c r="F94" s="43"/>
      <c r="G94" s="43"/>
      <c r="H94" s="43"/>
      <c r="I94" s="43"/>
      <c r="K94" s="43"/>
      <c r="M94" s="43"/>
      <c r="N94" s="46"/>
      <c r="P94" s="103"/>
      <c r="Q94" s="103"/>
      <c r="R94" s="103"/>
      <c r="S94" s="103"/>
      <c r="T94" s="120"/>
    </row>
    <row r="95" spans="1:20" s="72" customFormat="1" ht="23">
      <c r="A95" s="47" t="s">
        <v>17</v>
      </c>
      <c r="B95" s="47"/>
      <c r="C95" s="47"/>
      <c r="D95" s="47"/>
      <c r="E95" s="47"/>
      <c r="F95" s="47"/>
      <c r="G95" s="47"/>
      <c r="H95" s="47"/>
      <c r="I95" s="47"/>
      <c r="K95" s="47"/>
      <c r="M95" s="47"/>
      <c r="N95" s="46"/>
      <c r="P95" s="103"/>
      <c r="Q95" s="103"/>
      <c r="R95" s="103"/>
      <c r="S95" s="103"/>
      <c r="T95" s="120"/>
    </row>
    <row r="96" spans="1:20" s="72" customFormat="1" ht="23">
      <c r="A96" s="47"/>
      <c r="B96" s="47"/>
      <c r="C96" s="47"/>
      <c r="D96" s="47"/>
      <c r="E96" s="47"/>
      <c r="F96" s="47"/>
      <c r="G96" s="47"/>
      <c r="H96" s="47"/>
      <c r="I96" s="47"/>
      <c r="J96" s="80"/>
      <c r="K96" s="47"/>
      <c r="L96" s="80"/>
      <c r="M96" s="47"/>
      <c r="N96" s="115"/>
      <c r="P96" s="103"/>
      <c r="Q96" s="103"/>
      <c r="R96" s="103"/>
      <c r="S96" s="103"/>
      <c r="T96" s="120"/>
    </row>
    <row r="97" spans="1:20" s="72" customFormat="1" ht="22">
      <c r="A97" s="75"/>
      <c r="B97" s="75"/>
      <c r="C97" s="75"/>
      <c r="D97" s="178" t="s">
        <v>204</v>
      </c>
      <c r="E97" s="178"/>
      <c r="F97" s="178"/>
      <c r="G97" s="178"/>
      <c r="H97" s="178"/>
      <c r="I97" s="75"/>
      <c r="J97" s="179" t="s">
        <v>38</v>
      </c>
      <c r="K97" s="179"/>
      <c r="L97" s="179"/>
      <c r="M97" s="179"/>
      <c r="N97" s="179"/>
      <c r="P97" s="103"/>
      <c r="Q97" s="103"/>
      <c r="R97" s="103"/>
      <c r="S97" s="103"/>
      <c r="T97" s="120"/>
    </row>
    <row r="98" spans="1:20" s="72" customFormat="1" ht="22">
      <c r="A98" s="75"/>
      <c r="B98" s="48" t="s">
        <v>55</v>
      </c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P98" s="103"/>
      <c r="Q98" s="103"/>
      <c r="R98" s="103"/>
      <c r="S98" s="103"/>
      <c r="T98" s="120"/>
    </row>
    <row r="99" spans="1:20" s="72" customFormat="1" ht="22">
      <c r="A99" s="75"/>
      <c r="B99" s="48" t="s">
        <v>56</v>
      </c>
      <c r="C99" s="48"/>
      <c r="D99" s="80"/>
      <c r="E99" s="80"/>
      <c r="F99" s="80"/>
      <c r="G99" s="80"/>
      <c r="H99" s="48" t="s">
        <v>11</v>
      </c>
      <c r="I99" s="80"/>
      <c r="J99" s="80"/>
      <c r="K99" s="80"/>
      <c r="L99" s="80"/>
      <c r="M99" s="80"/>
      <c r="N99" s="48" t="s">
        <v>11</v>
      </c>
      <c r="P99" s="103"/>
      <c r="Q99" s="103"/>
      <c r="R99" s="103"/>
      <c r="S99" s="103"/>
      <c r="T99" s="120"/>
    </row>
    <row r="100" spans="1:20" s="72" customFormat="1" ht="22">
      <c r="A100" s="112" t="s">
        <v>12</v>
      </c>
      <c r="B100" s="48" t="s">
        <v>57</v>
      </c>
      <c r="C100" s="48"/>
      <c r="D100" s="48" t="s">
        <v>13</v>
      </c>
      <c r="E100" s="48"/>
      <c r="F100" s="48" t="s">
        <v>14</v>
      </c>
      <c r="G100" s="48"/>
      <c r="H100" s="48" t="s">
        <v>15</v>
      </c>
      <c r="I100" s="48"/>
      <c r="J100" s="48" t="s">
        <v>13</v>
      </c>
      <c r="K100" s="48"/>
      <c r="L100" s="48" t="s">
        <v>14</v>
      </c>
      <c r="M100" s="48"/>
      <c r="N100" s="48" t="s">
        <v>15</v>
      </c>
      <c r="P100" s="103"/>
      <c r="Q100" s="103"/>
      <c r="R100" s="103"/>
      <c r="S100" s="103"/>
      <c r="T100" s="120"/>
    </row>
    <row r="101" spans="1:20" s="72" customFormat="1" ht="22">
      <c r="A101" s="75"/>
      <c r="B101" s="44" t="s">
        <v>59</v>
      </c>
      <c r="C101" s="113"/>
      <c r="D101" s="180" t="s">
        <v>1</v>
      </c>
      <c r="E101" s="180"/>
      <c r="F101" s="180"/>
      <c r="G101" s="44"/>
      <c r="H101" s="49" t="s">
        <v>16</v>
      </c>
      <c r="I101" s="111"/>
      <c r="J101" s="180" t="s">
        <v>1</v>
      </c>
      <c r="K101" s="180"/>
      <c r="L101" s="180"/>
      <c r="M101" s="44"/>
      <c r="N101" s="49" t="s">
        <v>16</v>
      </c>
      <c r="P101" s="103"/>
      <c r="Q101" s="103"/>
      <c r="R101" s="103"/>
      <c r="S101" s="103"/>
      <c r="T101" s="120"/>
    </row>
    <row r="102" spans="1:20" s="72" customFormat="1" ht="22">
      <c r="A102" s="75" t="s">
        <v>121</v>
      </c>
      <c r="B102" s="75"/>
      <c r="C102" s="75"/>
      <c r="D102" s="75"/>
      <c r="E102" s="75"/>
      <c r="F102" s="75"/>
      <c r="G102" s="75"/>
      <c r="H102" s="75"/>
      <c r="I102" s="75"/>
      <c r="J102" s="44"/>
      <c r="K102" s="75"/>
      <c r="L102" s="44"/>
      <c r="M102" s="75"/>
      <c r="P102" s="103"/>
      <c r="Q102" s="103"/>
      <c r="R102" s="103"/>
      <c r="S102" s="103"/>
      <c r="T102" s="120"/>
    </row>
    <row r="103" spans="1:20" s="72" customFormat="1">
      <c r="A103" s="71" t="s">
        <v>51</v>
      </c>
      <c r="B103" s="71"/>
      <c r="C103" s="71"/>
      <c r="D103" s="71"/>
      <c r="E103" s="71"/>
      <c r="F103" s="71"/>
      <c r="G103" s="71"/>
      <c r="H103" s="71"/>
      <c r="I103" s="71"/>
      <c r="J103" s="81"/>
      <c r="K103" s="71"/>
      <c r="L103" s="73"/>
      <c r="M103" s="71"/>
      <c r="P103" s="103"/>
      <c r="Q103" s="103"/>
      <c r="R103" s="103"/>
      <c r="S103" s="103"/>
      <c r="T103" s="120"/>
    </row>
    <row r="104" spans="1:20" s="72" customFormat="1">
      <c r="A104" s="71" t="s">
        <v>159</v>
      </c>
      <c r="B104" s="82"/>
      <c r="C104" s="82"/>
      <c r="D104" s="82"/>
      <c r="E104" s="82"/>
      <c r="F104" s="82"/>
      <c r="G104" s="82"/>
      <c r="H104" s="82"/>
      <c r="I104" s="82"/>
      <c r="J104" s="81"/>
      <c r="K104" s="82"/>
      <c r="L104" s="81"/>
      <c r="M104" s="82"/>
      <c r="P104" s="103"/>
      <c r="Q104" s="103"/>
      <c r="R104" s="103"/>
      <c r="S104" s="103"/>
      <c r="T104" s="120"/>
    </row>
    <row r="105" spans="1:20" s="72" customFormat="1">
      <c r="A105" s="101" t="s">
        <v>137</v>
      </c>
      <c r="B105" s="82"/>
      <c r="C105" s="82"/>
      <c r="D105" s="82"/>
      <c r="E105" s="82"/>
      <c r="F105" s="82"/>
      <c r="G105" s="82"/>
      <c r="H105" s="82"/>
      <c r="I105" s="82"/>
      <c r="J105" s="81"/>
      <c r="K105" s="82"/>
      <c r="L105" s="81"/>
      <c r="M105" s="82"/>
      <c r="P105" s="103"/>
      <c r="Q105" s="103"/>
      <c r="R105" s="103"/>
      <c r="S105" s="103"/>
      <c r="T105" s="120"/>
    </row>
    <row r="106" spans="1:20" s="72" customFormat="1">
      <c r="A106" s="102" t="s">
        <v>120</v>
      </c>
      <c r="B106" s="86" t="s">
        <v>72</v>
      </c>
      <c r="C106" s="86"/>
      <c r="D106" s="32">
        <v>1432283</v>
      </c>
      <c r="E106" s="86"/>
      <c r="F106" s="32">
        <v>1487985</v>
      </c>
      <c r="G106" s="83"/>
      <c r="H106" s="83"/>
      <c r="I106" s="86"/>
      <c r="J106" s="32">
        <v>1431298</v>
      </c>
      <c r="K106" s="86"/>
      <c r="L106" s="32">
        <v>1487000</v>
      </c>
      <c r="M106" s="86"/>
      <c r="P106" s="103"/>
      <c r="Q106" s="103"/>
      <c r="R106" s="103"/>
      <c r="S106" s="103"/>
      <c r="T106" s="123"/>
    </row>
    <row r="107" spans="1:20" s="72" customFormat="1" ht="22">
      <c r="A107" s="84"/>
      <c r="B107" s="84"/>
      <c r="C107" s="84"/>
      <c r="D107" s="63">
        <f>SUM(D105:D106)</f>
        <v>1432283</v>
      </c>
      <c r="E107" s="84"/>
      <c r="F107" s="63">
        <f>SUM(F105:F106)</f>
        <v>1487985</v>
      </c>
      <c r="G107" s="84"/>
      <c r="H107" s="54">
        <f>ROUND((F107/$F$211*100),2)</f>
        <v>4.72</v>
      </c>
      <c r="I107" s="84"/>
      <c r="J107" s="63">
        <f>SUM(J106:J106)</f>
        <v>1431298</v>
      </c>
      <c r="K107" s="84"/>
      <c r="L107" s="63">
        <f>SUM(L106:L106)</f>
        <v>1487000</v>
      </c>
      <c r="M107" s="84"/>
      <c r="N107" s="54">
        <v>4.93</v>
      </c>
      <c r="P107" s="103"/>
      <c r="Q107" s="103"/>
      <c r="R107" s="103"/>
      <c r="S107" s="103"/>
      <c r="T107" s="120"/>
    </row>
    <row r="108" spans="1:20" s="72" customFormat="1">
      <c r="A108" s="87"/>
      <c r="B108" s="87"/>
      <c r="C108" s="87"/>
      <c r="D108" s="87"/>
      <c r="E108" s="87"/>
      <c r="F108" s="87"/>
      <c r="G108" s="87"/>
      <c r="H108" s="87"/>
      <c r="I108" s="87"/>
      <c r="J108" s="27"/>
      <c r="K108" s="87"/>
      <c r="L108" s="81"/>
      <c r="M108" s="87"/>
      <c r="N108" s="104"/>
      <c r="P108" s="103"/>
      <c r="Q108" s="103"/>
      <c r="R108" s="103"/>
      <c r="S108" s="103"/>
      <c r="T108" s="120"/>
    </row>
    <row r="109" spans="1:20" s="72" customFormat="1">
      <c r="A109" s="71" t="s">
        <v>52</v>
      </c>
      <c r="B109" s="71"/>
      <c r="C109" s="71"/>
      <c r="D109" s="71"/>
      <c r="E109" s="71"/>
      <c r="F109" s="71"/>
      <c r="G109" s="71"/>
      <c r="H109" s="71"/>
      <c r="I109" s="71"/>
      <c r="J109" s="81"/>
      <c r="K109" s="71"/>
      <c r="L109" s="73"/>
      <c r="M109" s="71"/>
      <c r="P109" s="103"/>
      <c r="Q109" s="103"/>
      <c r="R109" s="103"/>
      <c r="S109" s="103"/>
      <c r="T109" s="120"/>
    </row>
    <row r="110" spans="1:20" s="72" customFormat="1">
      <c r="A110" s="71" t="s">
        <v>205</v>
      </c>
      <c r="B110" s="82"/>
      <c r="C110" s="82"/>
      <c r="D110" s="82"/>
      <c r="E110" s="82"/>
      <c r="F110" s="82"/>
      <c r="G110" s="82"/>
      <c r="H110" s="82"/>
      <c r="I110" s="82"/>
      <c r="J110" s="81"/>
      <c r="K110" s="82"/>
      <c r="L110" s="81"/>
      <c r="M110" s="82"/>
      <c r="P110" s="103"/>
      <c r="Q110" s="103"/>
      <c r="R110" s="103"/>
      <c r="S110" s="103"/>
      <c r="T110" s="120"/>
    </row>
    <row r="111" spans="1:20" s="72" customFormat="1">
      <c r="A111" s="101" t="s">
        <v>74</v>
      </c>
      <c r="B111" s="82"/>
      <c r="C111" s="82"/>
      <c r="D111" s="82"/>
      <c r="E111" s="82"/>
      <c r="F111" s="82"/>
      <c r="G111" s="82"/>
      <c r="H111" s="82"/>
      <c r="I111" s="82"/>
      <c r="J111" s="81"/>
      <c r="K111" s="82"/>
      <c r="L111" s="81"/>
      <c r="M111" s="82"/>
      <c r="P111" s="103"/>
      <c r="Q111" s="103"/>
      <c r="R111" s="103"/>
      <c r="S111" s="103"/>
      <c r="T111" s="120"/>
    </row>
    <row r="112" spans="1:20" s="72" customFormat="1">
      <c r="A112" s="102" t="s">
        <v>120</v>
      </c>
      <c r="B112" s="86" t="s">
        <v>73</v>
      </c>
      <c r="C112" s="86"/>
      <c r="D112" s="32">
        <v>2601033</v>
      </c>
      <c r="E112" s="86"/>
      <c r="F112" s="32">
        <v>2688441</v>
      </c>
      <c r="G112" s="83"/>
      <c r="H112" s="83"/>
      <c r="I112" s="86"/>
      <c r="J112" s="32">
        <v>2599592</v>
      </c>
      <c r="K112" s="86"/>
      <c r="L112" s="32">
        <v>2687000</v>
      </c>
      <c r="M112" s="86"/>
      <c r="P112" s="103"/>
      <c r="Q112" s="103"/>
      <c r="R112" s="103"/>
      <c r="S112" s="103"/>
      <c r="T112" s="123"/>
    </row>
    <row r="113" spans="1:21" s="72" customFormat="1" ht="22">
      <c r="A113" s="84"/>
      <c r="B113" s="84"/>
      <c r="C113" s="84"/>
      <c r="D113" s="63">
        <f>SUM(D111:D112)</f>
        <v>2601033</v>
      </c>
      <c r="E113" s="84"/>
      <c r="F113" s="63">
        <f>SUM(F111:F112)</f>
        <v>2688441</v>
      </c>
      <c r="G113" s="84"/>
      <c r="H113" s="54">
        <f>ROUND((F113/$F$211*100),2)</f>
        <v>8.52</v>
      </c>
      <c r="I113" s="84"/>
      <c r="J113" s="63">
        <f>SUM(J112:J112)</f>
        <v>2599592</v>
      </c>
      <c r="K113" s="84"/>
      <c r="L113" s="63">
        <f>SUM(L112:L112)</f>
        <v>2687000</v>
      </c>
      <c r="M113" s="84"/>
      <c r="N113" s="54">
        <v>8.91</v>
      </c>
      <c r="P113" s="103"/>
      <c r="Q113" s="103"/>
      <c r="R113" s="103"/>
      <c r="S113" s="103"/>
      <c r="T113" s="120"/>
    </row>
    <row r="114" spans="1:21" s="72" customFormat="1" ht="22">
      <c r="A114" s="84"/>
      <c r="B114" s="84"/>
      <c r="C114" s="84"/>
      <c r="D114" s="84"/>
      <c r="E114" s="84"/>
      <c r="F114" s="84"/>
      <c r="G114" s="84"/>
      <c r="H114" s="84"/>
      <c r="I114" s="84"/>
      <c r="J114" s="67"/>
      <c r="K114" s="84"/>
      <c r="L114" s="67"/>
      <c r="M114" s="84"/>
      <c r="N114" s="22"/>
      <c r="P114" s="103"/>
      <c r="Q114" s="103"/>
      <c r="R114" s="103"/>
      <c r="S114" s="103"/>
      <c r="T114" s="120"/>
    </row>
    <row r="115" spans="1:21" s="72" customFormat="1" ht="22">
      <c r="A115" s="75" t="s">
        <v>122</v>
      </c>
      <c r="B115" s="75"/>
      <c r="C115" s="75"/>
      <c r="D115" s="75"/>
      <c r="E115" s="75"/>
      <c r="F115" s="75"/>
      <c r="G115" s="75"/>
      <c r="H115" s="75"/>
      <c r="I115" s="75"/>
      <c r="J115" s="44"/>
      <c r="K115" s="75"/>
      <c r="L115" s="44"/>
      <c r="M115" s="75"/>
      <c r="P115" s="103"/>
      <c r="Q115" s="103"/>
      <c r="R115" s="103"/>
      <c r="S115" s="103"/>
      <c r="T115" s="120"/>
    </row>
    <row r="116" spans="1:21" s="72" customFormat="1">
      <c r="A116" s="71" t="s">
        <v>97</v>
      </c>
      <c r="B116" s="71"/>
      <c r="C116" s="71"/>
      <c r="D116" s="71"/>
      <c r="E116" s="71"/>
      <c r="F116" s="71"/>
      <c r="G116" s="71"/>
      <c r="H116" s="71"/>
      <c r="I116" s="71"/>
      <c r="J116" s="81"/>
      <c r="K116" s="71"/>
      <c r="L116" s="73"/>
      <c r="M116" s="71"/>
      <c r="P116" s="103"/>
      <c r="Q116" s="103"/>
      <c r="R116" s="103"/>
      <c r="S116" s="103"/>
      <c r="T116" s="120"/>
    </row>
    <row r="117" spans="1:21" s="72" customFormat="1">
      <c r="A117" s="71" t="s">
        <v>139</v>
      </c>
      <c r="B117" s="82"/>
      <c r="C117" s="82"/>
      <c r="D117" s="82"/>
      <c r="E117" s="82"/>
      <c r="F117" s="82"/>
      <c r="G117" s="82"/>
      <c r="H117" s="82"/>
      <c r="I117" s="82"/>
      <c r="J117" s="81"/>
      <c r="K117" s="82"/>
      <c r="L117" s="81"/>
      <c r="M117" s="82"/>
      <c r="P117" s="103"/>
      <c r="Q117" s="103"/>
      <c r="R117" s="103"/>
      <c r="S117" s="103"/>
      <c r="T117" s="120"/>
    </row>
    <row r="118" spans="1:21" s="72" customFormat="1">
      <c r="A118" s="102" t="s">
        <v>120</v>
      </c>
      <c r="B118" s="86" t="s">
        <v>75</v>
      </c>
      <c r="C118" s="86"/>
      <c r="D118" s="86"/>
      <c r="E118" s="86"/>
      <c r="F118" s="86"/>
      <c r="G118" s="86"/>
      <c r="H118" s="86"/>
      <c r="I118" s="86"/>
      <c r="J118" s="32"/>
      <c r="K118" s="86"/>
      <c r="L118" s="74"/>
      <c r="M118" s="86"/>
      <c r="P118" s="103"/>
      <c r="Q118" s="103"/>
      <c r="R118" s="103"/>
      <c r="S118" s="103"/>
      <c r="T118" s="123"/>
    </row>
    <row r="119" spans="1:21" s="72" customFormat="1">
      <c r="A119" s="101" t="s">
        <v>125</v>
      </c>
      <c r="B119" s="86" t="s">
        <v>76</v>
      </c>
      <c r="C119" s="86"/>
      <c r="D119" s="32">
        <f>760818+1</f>
        <v>760819</v>
      </c>
      <c r="E119" s="86"/>
      <c r="F119" s="32">
        <v>1005825</v>
      </c>
      <c r="G119" s="83"/>
      <c r="H119" s="83"/>
      <c r="I119" s="86"/>
      <c r="J119" s="32">
        <v>727950</v>
      </c>
      <c r="K119" s="86"/>
      <c r="L119" s="32">
        <v>974385</v>
      </c>
      <c r="M119" s="86"/>
      <c r="P119" s="103"/>
      <c r="Q119" s="103"/>
      <c r="R119" s="103"/>
      <c r="S119" s="103"/>
      <c r="T119" s="123"/>
      <c r="U119" s="107"/>
    </row>
    <row r="120" spans="1:21" s="72" customFormat="1" ht="22">
      <c r="A120" s="84"/>
      <c r="B120" s="84"/>
      <c r="C120" s="84"/>
      <c r="D120" s="63">
        <f>SUM(D118:D119)</f>
        <v>760819</v>
      </c>
      <c r="E120" s="84"/>
      <c r="F120" s="63">
        <f>SUM(F118:F119)</f>
        <v>1005825</v>
      </c>
      <c r="G120" s="84"/>
      <c r="H120" s="54">
        <f>ROUND((F120/$F$211*100),2)</f>
        <v>3.19</v>
      </c>
      <c r="I120" s="84"/>
      <c r="J120" s="63">
        <f>SUM(J118:J119)</f>
        <v>727950</v>
      </c>
      <c r="K120" s="84"/>
      <c r="L120" s="63">
        <f>SUM(L118:L119)</f>
        <v>974385</v>
      </c>
      <c r="M120" s="84"/>
      <c r="N120" s="54">
        <v>3.23</v>
      </c>
      <c r="P120" s="103"/>
      <c r="Q120" s="103"/>
      <c r="R120" s="103"/>
      <c r="S120" s="103"/>
      <c r="T120" s="120"/>
    </row>
    <row r="121" spans="1:21" s="72" customFormat="1">
      <c r="A121" s="71"/>
      <c r="B121" s="71"/>
      <c r="C121" s="71"/>
      <c r="D121" s="71"/>
      <c r="E121" s="71"/>
      <c r="F121" s="71"/>
      <c r="G121" s="71"/>
      <c r="H121" s="71"/>
      <c r="I121" s="71"/>
      <c r="J121" s="81"/>
      <c r="K121" s="71"/>
      <c r="L121" s="73"/>
      <c r="M121" s="71"/>
      <c r="P121" s="103"/>
      <c r="Q121" s="103"/>
      <c r="R121" s="103"/>
      <c r="S121" s="103"/>
      <c r="T121" s="120"/>
    </row>
    <row r="122" spans="1:21" s="72" customFormat="1">
      <c r="A122" s="71" t="s">
        <v>111</v>
      </c>
      <c r="B122" s="71"/>
      <c r="C122" s="71"/>
      <c r="D122" s="71"/>
      <c r="E122" s="71"/>
      <c r="F122" s="71"/>
      <c r="G122" s="71"/>
      <c r="H122" s="71"/>
      <c r="I122" s="71"/>
      <c r="J122" s="81"/>
      <c r="K122" s="71"/>
      <c r="L122" s="73"/>
      <c r="M122" s="71"/>
      <c r="P122" s="103"/>
      <c r="Q122" s="103"/>
      <c r="R122" s="103"/>
      <c r="S122" s="103"/>
      <c r="T122" s="120"/>
    </row>
    <row r="123" spans="1:21" s="72" customFormat="1">
      <c r="A123" s="71" t="s">
        <v>140</v>
      </c>
      <c r="B123" s="82"/>
      <c r="C123" s="82"/>
      <c r="D123" s="82"/>
      <c r="E123" s="82"/>
      <c r="F123" s="82"/>
      <c r="G123" s="82"/>
      <c r="H123" s="82"/>
      <c r="I123" s="82"/>
      <c r="J123" s="81"/>
      <c r="K123" s="82"/>
      <c r="L123" s="81"/>
      <c r="M123" s="82"/>
      <c r="P123" s="103"/>
      <c r="Q123" s="103"/>
      <c r="R123" s="103"/>
      <c r="S123" s="103"/>
      <c r="T123" s="120"/>
    </row>
    <row r="124" spans="1:21" s="72" customFormat="1">
      <c r="A124" s="102" t="s">
        <v>120</v>
      </c>
      <c r="B124" s="86" t="s">
        <v>77</v>
      </c>
      <c r="C124" s="86"/>
      <c r="D124" s="86"/>
      <c r="E124" s="86"/>
      <c r="F124" s="86"/>
      <c r="G124" s="86"/>
      <c r="H124" s="86"/>
      <c r="I124" s="86"/>
      <c r="J124" s="32"/>
      <c r="K124" s="86"/>
      <c r="L124" s="74"/>
      <c r="M124" s="86"/>
      <c r="P124" s="103"/>
      <c r="Q124" s="103"/>
      <c r="R124" s="103"/>
      <c r="S124" s="103"/>
      <c r="T124" s="123"/>
    </row>
    <row r="125" spans="1:21" s="72" customFormat="1">
      <c r="A125" s="101" t="s">
        <v>125</v>
      </c>
      <c r="B125" s="86" t="s">
        <v>153</v>
      </c>
      <c r="C125" s="86"/>
      <c r="D125" s="32">
        <v>1135679</v>
      </c>
      <c r="E125" s="86"/>
      <c r="F125" s="32">
        <v>1162221</v>
      </c>
      <c r="G125" s="83"/>
      <c r="H125" s="83"/>
      <c r="I125" s="86"/>
      <c r="J125" s="32">
        <v>1122445</v>
      </c>
      <c r="L125" s="32">
        <f>1149131+1</f>
        <v>1149132</v>
      </c>
      <c r="M125" s="73"/>
      <c r="P125" s="103"/>
      <c r="Q125" s="103"/>
      <c r="R125" s="103"/>
      <c r="S125" s="103"/>
      <c r="T125" s="123"/>
      <c r="U125" s="107"/>
    </row>
    <row r="126" spans="1:21" s="72" customFormat="1" ht="22">
      <c r="A126" s="101"/>
      <c r="B126" s="86"/>
      <c r="C126" s="86"/>
      <c r="D126" s="63">
        <f>SUM(D124:D125)</f>
        <v>1135679</v>
      </c>
      <c r="E126" s="80"/>
      <c r="F126" s="63">
        <f>SUM(F124:F125)</f>
        <v>1162221</v>
      </c>
      <c r="G126" s="86"/>
      <c r="H126" s="54">
        <f>ROUND((F126/$F$211*100),2)</f>
        <v>3.68</v>
      </c>
      <c r="I126" s="86"/>
      <c r="J126" s="63">
        <f>SUM(J124:J125)</f>
        <v>1122445</v>
      </c>
      <c r="K126" s="80"/>
      <c r="L126" s="63">
        <f>SUM(L124:L125)</f>
        <v>1149132</v>
      </c>
      <c r="M126" s="21"/>
      <c r="N126" s="54">
        <v>3.81</v>
      </c>
      <c r="P126" s="103"/>
      <c r="Q126" s="103"/>
      <c r="R126" s="103"/>
      <c r="S126" s="103"/>
      <c r="T126" s="123"/>
      <c r="U126" s="107"/>
    </row>
    <row r="127" spans="1:21" s="72" customFormat="1" ht="22">
      <c r="A127" s="84"/>
      <c r="B127" s="84"/>
      <c r="C127" s="84"/>
      <c r="D127" s="84"/>
      <c r="E127" s="84"/>
      <c r="F127" s="84"/>
      <c r="G127" s="84"/>
      <c r="H127" s="84"/>
      <c r="I127" s="84"/>
      <c r="J127" s="67"/>
      <c r="K127" s="84"/>
      <c r="L127" s="67"/>
      <c r="M127" s="84"/>
      <c r="N127" s="22"/>
      <c r="P127" s="103"/>
      <c r="Q127" s="103"/>
      <c r="R127" s="103"/>
      <c r="S127" s="103"/>
      <c r="T127" s="120"/>
    </row>
    <row r="128" spans="1:21" s="72" customFormat="1" ht="23">
      <c r="A128" s="43" t="s">
        <v>35</v>
      </c>
      <c r="B128" s="43"/>
      <c r="C128" s="43"/>
      <c r="D128" s="43"/>
      <c r="E128" s="43"/>
      <c r="F128" s="43"/>
      <c r="G128" s="43"/>
      <c r="H128" s="43"/>
      <c r="I128" s="43"/>
      <c r="K128" s="43"/>
      <c r="M128" s="43"/>
      <c r="N128" s="46"/>
      <c r="P128" s="103"/>
      <c r="Q128" s="103"/>
      <c r="R128" s="103"/>
      <c r="S128" s="103"/>
      <c r="T128" s="120"/>
    </row>
    <row r="129" spans="1:21" s="72" customFormat="1" ht="23">
      <c r="A129" s="47" t="s">
        <v>17</v>
      </c>
      <c r="B129" s="47"/>
      <c r="C129" s="47"/>
      <c r="D129" s="47"/>
      <c r="E129" s="47"/>
      <c r="F129" s="47"/>
      <c r="G129" s="47"/>
      <c r="H129" s="47"/>
      <c r="I129" s="47"/>
      <c r="K129" s="47"/>
      <c r="M129" s="47"/>
      <c r="N129" s="46"/>
      <c r="P129" s="103"/>
      <c r="Q129" s="103"/>
      <c r="R129" s="103"/>
      <c r="S129" s="103"/>
      <c r="T129" s="120"/>
    </row>
    <row r="130" spans="1:21" s="72" customFormat="1" ht="23">
      <c r="A130" s="47"/>
      <c r="B130" s="47"/>
      <c r="C130" s="47"/>
      <c r="D130" s="47"/>
      <c r="E130" s="47"/>
      <c r="F130" s="47"/>
      <c r="G130" s="47"/>
      <c r="H130" s="47"/>
      <c r="I130" s="47"/>
      <c r="J130" s="80"/>
      <c r="K130" s="47"/>
      <c r="L130" s="80"/>
      <c r="M130" s="47"/>
      <c r="N130" s="115"/>
      <c r="P130" s="103"/>
      <c r="Q130" s="103"/>
      <c r="R130" s="103"/>
      <c r="S130" s="103"/>
      <c r="T130" s="120"/>
    </row>
    <row r="131" spans="1:21" s="72" customFormat="1" ht="22">
      <c r="A131" s="75"/>
      <c r="B131" s="75"/>
      <c r="C131" s="75"/>
      <c r="D131" s="178" t="s">
        <v>204</v>
      </c>
      <c r="E131" s="178"/>
      <c r="F131" s="178"/>
      <c r="G131" s="178"/>
      <c r="H131" s="178"/>
      <c r="I131" s="75"/>
      <c r="J131" s="179" t="s">
        <v>38</v>
      </c>
      <c r="K131" s="179"/>
      <c r="L131" s="179"/>
      <c r="M131" s="179"/>
      <c r="N131" s="179"/>
      <c r="P131" s="103"/>
      <c r="Q131" s="103"/>
      <c r="R131" s="103"/>
      <c r="S131" s="103"/>
      <c r="T131" s="120"/>
    </row>
    <row r="132" spans="1:21" s="72" customFormat="1" ht="22">
      <c r="A132" s="75"/>
      <c r="B132" s="48" t="s">
        <v>55</v>
      </c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P132" s="103"/>
      <c r="Q132" s="103"/>
      <c r="R132" s="103"/>
      <c r="S132" s="103"/>
      <c r="T132" s="120"/>
    </row>
    <row r="133" spans="1:21" s="72" customFormat="1" ht="22">
      <c r="A133" s="75"/>
      <c r="B133" s="48" t="s">
        <v>56</v>
      </c>
      <c r="C133" s="48"/>
      <c r="D133" s="80"/>
      <c r="E133" s="80"/>
      <c r="F133" s="80"/>
      <c r="G133" s="80"/>
      <c r="H133" s="48" t="s">
        <v>11</v>
      </c>
      <c r="I133" s="80"/>
      <c r="J133" s="80"/>
      <c r="K133" s="80"/>
      <c r="L133" s="80"/>
      <c r="M133" s="80"/>
      <c r="N133" s="48" t="s">
        <v>11</v>
      </c>
      <c r="P133" s="103"/>
      <c r="Q133" s="103"/>
      <c r="R133" s="103"/>
      <c r="S133" s="103"/>
      <c r="T133" s="120"/>
    </row>
    <row r="134" spans="1:21" s="72" customFormat="1" ht="22">
      <c r="A134" s="112" t="s">
        <v>12</v>
      </c>
      <c r="B134" s="48" t="s">
        <v>57</v>
      </c>
      <c r="C134" s="48"/>
      <c r="D134" s="48" t="s">
        <v>13</v>
      </c>
      <c r="E134" s="48"/>
      <c r="F134" s="48" t="s">
        <v>14</v>
      </c>
      <c r="G134" s="48"/>
      <c r="H134" s="48" t="s">
        <v>15</v>
      </c>
      <c r="I134" s="48"/>
      <c r="J134" s="48" t="s">
        <v>13</v>
      </c>
      <c r="K134" s="48"/>
      <c r="L134" s="48" t="s">
        <v>14</v>
      </c>
      <c r="M134" s="48"/>
      <c r="N134" s="48" t="s">
        <v>15</v>
      </c>
      <c r="P134" s="103"/>
      <c r="Q134" s="103"/>
      <c r="R134" s="103"/>
      <c r="S134" s="103"/>
      <c r="T134" s="120"/>
    </row>
    <row r="135" spans="1:21" s="72" customFormat="1" ht="22">
      <c r="A135" s="75"/>
      <c r="B135" s="44" t="s">
        <v>59</v>
      </c>
      <c r="C135" s="113"/>
      <c r="D135" s="180" t="s">
        <v>1</v>
      </c>
      <c r="E135" s="180"/>
      <c r="F135" s="180"/>
      <c r="G135" s="44"/>
      <c r="H135" s="49" t="s">
        <v>16</v>
      </c>
      <c r="I135" s="111"/>
      <c r="J135" s="180" t="s">
        <v>1</v>
      </c>
      <c r="K135" s="180"/>
      <c r="L135" s="180"/>
      <c r="M135" s="44"/>
      <c r="N135" s="49" t="s">
        <v>16</v>
      </c>
      <c r="P135" s="103"/>
      <c r="Q135" s="103"/>
      <c r="R135" s="103"/>
      <c r="S135" s="103"/>
      <c r="T135" s="120"/>
    </row>
    <row r="136" spans="1:21" s="72" customFormat="1" ht="22">
      <c r="A136" s="75" t="s">
        <v>123</v>
      </c>
      <c r="B136" s="75"/>
      <c r="C136" s="75"/>
      <c r="D136" s="75"/>
      <c r="E136" s="75"/>
      <c r="F136" s="75"/>
      <c r="G136" s="75"/>
      <c r="H136" s="75"/>
      <c r="I136" s="75"/>
      <c r="J136" s="44"/>
      <c r="K136" s="75"/>
      <c r="L136" s="44"/>
      <c r="M136" s="75"/>
      <c r="P136" s="103"/>
      <c r="Q136" s="103"/>
      <c r="R136" s="103"/>
      <c r="S136" s="103"/>
      <c r="T136" s="120"/>
    </row>
    <row r="137" spans="1:21" s="72" customFormat="1">
      <c r="A137" s="71" t="s">
        <v>98</v>
      </c>
      <c r="B137" s="71"/>
      <c r="C137" s="71"/>
      <c r="D137" s="71"/>
      <c r="E137" s="71"/>
      <c r="F137" s="71"/>
      <c r="G137" s="71"/>
      <c r="H137" s="71"/>
      <c r="I137" s="71"/>
      <c r="J137" s="81"/>
      <c r="K137" s="71"/>
      <c r="L137" s="73"/>
      <c r="M137" s="71"/>
      <c r="P137" s="103"/>
      <c r="Q137" s="103"/>
      <c r="R137" s="103"/>
      <c r="S137" s="103"/>
      <c r="T137" s="120"/>
    </row>
    <row r="138" spans="1:21" s="72" customFormat="1">
      <c r="A138" s="71" t="s">
        <v>141</v>
      </c>
      <c r="B138" s="82"/>
      <c r="C138" s="82"/>
      <c r="D138" s="82"/>
      <c r="E138" s="82"/>
      <c r="F138" s="82"/>
      <c r="G138" s="82"/>
      <c r="H138" s="82"/>
      <c r="I138" s="82"/>
      <c r="J138" s="81"/>
      <c r="K138" s="82"/>
      <c r="L138" s="81"/>
      <c r="M138" s="82"/>
      <c r="P138" s="103"/>
      <c r="Q138" s="103"/>
      <c r="R138" s="103"/>
      <c r="S138" s="103"/>
      <c r="T138" s="120"/>
    </row>
    <row r="139" spans="1:21" s="72" customFormat="1">
      <c r="A139" s="101" t="s">
        <v>148</v>
      </c>
      <c r="B139" s="86" t="s">
        <v>78</v>
      </c>
      <c r="C139" s="86"/>
      <c r="D139" s="86"/>
      <c r="E139" s="86"/>
      <c r="F139" s="86"/>
      <c r="G139" s="86"/>
      <c r="H139" s="86"/>
      <c r="I139" s="86"/>
      <c r="J139" s="81"/>
      <c r="K139" s="86"/>
      <c r="L139" s="81"/>
      <c r="M139" s="86"/>
      <c r="P139" s="103"/>
      <c r="Q139" s="103"/>
      <c r="R139" s="103"/>
      <c r="S139" s="103"/>
      <c r="T139" s="120"/>
    </row>
    <row r="140" spans="1:21" s="72" customFormat="1">
      <c r="A140" s="101" t="s">
        <v>147</v>
      </c>
      <c r="D140" s="32">
        <v>1652332</v>
      </c>
      <c r="E140" s="86"/>
      <c r="F140" s="32">
        <v>1456587</v>
      </c>
      <c r="G140" s="83"/>
      <c r="H140" s="83"/>
      <c r="J140" s="32">
        <v>1650745</v>
      </c>
      <c r="L140" s="32">
        <v>1455000</v>
      </c>
      <c r="P140" s="103"/>
      <c r="Q140" s="103"/>
      <c r="R140" s="103"/>
      <c r="S140" s="103"/>
      <c r="T140" s="123"/>
      <c r="U140" s="107"/>
    </row>
    <row r="141" spans="1:21" s="72" customFormat="1" ht="22">
      <c r="A141" s="84"/>
      <c r="B141" s="84"/>
      <c r="C141" s="84"/>
      <c r="D141" s="63">
        <f>SUM(D140:D140)</f>
        <v>1652332</v>
      </c>
      <c r="E141" s="84"/>
      <c r="F141" s="63">
        <f>SUM(F140:F140)</f>
        <v>1456587</v>
      </c>
      <c r="G141" s="84"/>
      <c r="H141" s="54">
        <f>ROUND((F141/$F$211*100),2)</f>
        <v>4.62</v>
      </c>
      <c r="I141" s="84"/>
      <c r="J141" s="63">
        <f>SUM(J140:J140)</f>
        <v>1650745</v>
      </c>
      <c r="K141" s="84"/>
      <c r="L141" s="63">
        <f>SUM(L140:L140)</f>
        <v>1455000</v>
      </c>
      <c r="M141" s="84"/>
      <c r="N141" s="54">
        <v>4.82</v>
      </c>
      <c r="P141" s="103"/>
      <c r="Q141" s="103"/>
      <c r="R141" s="103"/>
      <c r="S141" s="103"/>
      <c r="T141" s="120"/>
    </row>
    <row r="142" spans="1:21" s="72" customFormat="1" ht="15" customHeight="1">
      <c r="A142" s="87"/>
      <c r="B142" s="87"/>
      <c r="C142" s="87"/>
      <c r="D142" s="87"/>
      <c r="E142" s="87"/>
      <c r="F142" s="87"/>
      <c r="G142" s="87"/>
      <c r="H142" s="87"/>
      <c r="I142" s="87"/>
      <c r="J142" s="27"/>
      <c r="K142" s="87"/>
      <c r="L142" s="81"/>
      <c r="M142" s="87"/>
      <c r="N142" s="104"/>
      <c r="P142" s="103"/>
      <c r="Q142" s="103"/>
      <c r="R142" s="103"/>
      <c r="S142" s="103"/>
      <c r="T142" s="120"/>
    </row>
    <row r="143" spans="1:21" s="72" customFormat="1">
      <c r="A143" s="71" t="s">
        <v>99</v>
      </c>
      <c r="B143" s="71"/>
      <c r="C143" s="71"/>
      <c r="D143" s="71"/>
      <c r="E143" s="71"/>
      <c r="F143" s="71"/>
      <c r="G143" s="71"/>
      <c r="H143" s="71"/>
      <c r="I143" s="71"/>
      <c r="J143" s="81"/>
      <c r="K143" s="71"/>
      <c r="L143" s="73"/>
      <c r="M143" s="71"/>
      <c r="P143" s="103"/>
      <c r="Q143" s="103"/>
      <c r="R143" s="103"/>
      <c r="S143" s="103"/>
      <c r="T143" s="120"/>
    </row>
    <row r="144" spans="1:21" s="72" customFormat="1">
      <c r="A144" s="71" t="s">
        <v>142</v>
      </c>
      <c r="B144" s="82"/>
      <c r="C144" s="82"/>
      <c r="D144" s="82"/>
      <c r="E144" s="82"/>
      <c r="F144" s="82"/>
      <c r="G144" s="82"/>
      <c r="H144" s="82"/>
      <c r="I144" s="82"/>
      <c r="J144" s="81"/>
      <c r="K144" s="82"/>
      <c r="L144" s="81"/>
      <c r="M144" s="82"/>
      <c r="P144" s="103"/>
      <c r="Q144" s="103"/>
      <c r="R144" s="103"/>
      <c r="S144" s="103"/>
      <c r="T144" s="120"/>
    </row>
    <row r="145" spans="1:21" s="72" customFormat="1">
      <c r="A145" s="101" t="s">
        <v>148</v>
      </c>
      <c r="B145" s="86" t="s">
        <v>79</v>
      </c>
      <c r="C145" s="86"/>
      <c r="D145" s="86"/>
      <c r="E145" s="86"/>
      <c r="F145" s="86"/>
      <c r="G145" s="86"/>
      <c r="H145" s="86"/>
      <c r="I145" s="86"/>
      <c r="J145" s="81"/>
      <c r="K145" s="86"/>
      <c r="L145" s="81"/>
      <c r="M145" s="86"/>
      <c r="P145" s="103"/>
      <c r="Q145" s="103"/>
      <c r="R145" s="103"/>
      <c r="S145" s="103"/>
      <c r="T145" s="120"/>
    </row>
    <row r="146" spans="1:21" s="72" customFormat="1">
      <c r="A146" s="101" t="s">
        <v>147</v>
      </c>
      <c r="B146" s="86"/>
      <c r="C146" s="86"/>
      <c r="D146" s="32">
        <v>785343</v>
      </c>
      <c r="E146" s="86"/>
      <c r="F146" s="32">
        <v>759005</v>
      </c>
      <c r="G146" s="83"/>
      <c r="H146" s="83"/>
      <c r="I146" s="86"/>
      <c r="J146" s="32">
        <v>785065</v>
      </c>
      <c r="K146" s="86"/>
      <c r="L146" s="32">
        <v>760705</v>
      </c>
      <c r="M146" s="86"/>
      <c r="P146" s="103"/>
      <c r="Q146" s="103"/>
      <c r="R146" s="103"/>
      <c r="S146" s="103"/>
      <c r="T146" s="123"/>
      <c r="U146" s="107"/>
    </row>
    <row r="147" spans="1:21" s="72" customFormat="1" ht="22">
      <c r="A147" s="84"/>
      <c r="B147" s="84"/>
      <c r="C147" s="84"/>
      <c r="D147" s="63">
        <f>SUM(D146:D146)</f>
        <v>785343</v>
      </c>
      <c r="E147" s="84"/>
      <c r="F147" s="63">
        <f>SUM(F146:F146)</f>
        <v>759005</v>
      </c>
      <c r="G147" s="84"/>
      <c r="H147" s="54">
        <f>ROUND((F147/$F$211*100),2)</f>
        <v>2.41</v>
      </c>
      <c r="I147" s="84"/>
      <c r="J147" s="63">
        <f>SUM(J146:J146)</f>
        <v>785065</v>
      </c>
      <c r="K147" s="84"/>
      <c r="L147" s="63">
        <f>SUM(L146:L146)</f>
        <v>760705</v>
      </c>
      <c r="M147" s="84"/>
      <c r="N147" s="54">
        <v>2.52</v>
      </c>
      <c r="P147" s="103"/>
      <c r="Q147" s="103"/>
      <c r="R147" s="103"/>
      <c r="S147" s="103"/>
      <c r="T147" s="120"/>
    </row>
    <row r="148" spans="1:21" s="72" customFormat="1" ht="15" customHeight="1">
      <c r="A148" s="87"/>
      <c r="B148" s="87"/>
      <c r="C148" s="87"/>
      <c r="D148" s="87"/>
      <c r="E148" s="87"/>
      <c r="F148" s="87"/>
      <c r="G148" s="87"/>
      <c r="H148" s="87"/>
      <c r="I148" s="87"/>
      <c r="J148" s="27"/>
      <c r="K148" s="87"/>
      <c r="L148" s="81"/>
      <c r="M148" s="87"/>
      <c r="N148" s="104"/>
      <c r="P148" s="103"/>
      <c r="Q148" s="103"/>
      <c r="R148" s="103"/>
      <c r="S148" s="103"/>
      <c r="T148" s="120"/>
    </row>
    <row r="149" spans="1:21" s="72" customFormat="1">
      <c r="A149" s="71" t="s">
        <v>100</v>
      </c>
      <c r="B149" s="71"/>
      <c r="C149" s="71"/>
      <c r="D149" s="71"/>
      <c r="E149" s="71"/>
      <c r="F149" s="71"/>
      <c r="G149" s="71"/>
      <c r="H149" s="71"/>
      <c r="I149" s="71"/>
      <c r="J149" s="81"/>
      <c r="K149" s="71"/>
      <c r="L149" s="73"/>
      <c r="M149" s="71"/>
      <c r="P149" s="103"/>
      <c r="Q149" s="103"/>
      <c r="R149" s="103"/>
      <c r="S149" s="103"/>
      <c r="T149" s="120"/>
    </row>
    <row r="150" spans="1:21" s="72" customFormat="1">
      <c r="A150" s="71" t="s">
        <v>143</v>
      </c>
      <c r="B150" s="82"/>
      <c r="C150" s="82"/>
      <c r="D150" s="82"/>
      <c r="E150" s="82"/>
      <c r="F150" s="82"/>
      <c r="G150" s="82"/>
      <c r="H150" s="82"/>
      <c r="I150" s="82"/>
      <c r="J150" s="81"/>
      <c r="K150" s="82"/>
      <c r="L150" s="81"/>
      <c r="M150" s="82"/>
      <c r="P150" s="103"/>
      <c r="Q150" s="103"/>
      <c r="R150" s="103"/>
      <c r="S150" s="103"/>
      <c r="T150" s="120"/>
    </row>
    <row r="151" spans="1:21" s="72" customFormat="1">
      <c r="A151" s="101" t="s">
        <v>148</v>
      </c>
      <c r="B151" s="86" t="s">
        <v>80</v>
      </c>
      <c r="C151" s="86"/>
      <c r="D151" s="86"/>
      <c r="E151" s="86"/>
      <c r="F151" s="86"/>
      <c r="G151" s="86"/>
      <c r="H151" s="86"/>
      <c r="I151" s="86"/>
      <c r="J151" s="81"/>
      <c r="K151" s="86"/>
      <c r="L151" s="81"/>
      <c r="M151" s="86"/>
      <c r="P151" s="103"/>
      <c r="Q151" s="103"/>
      <c r="R151" s="103"/>
      <c r="S151" s="103"/>
      <c r="T151" s="120"/>
    </row>
    <row r="152" spans="1:21" s="72" customFormat="1">
      <c r="A152" s="101" t="s">
        <v>147</v>
      </c>
      <c r="B152" s="86"/>
      <c r="C152" s="86"/>
      <c r="D152" s="32">
        <v>546912</v>
      </c>
      <c r="E152" s="86"/>
      <c r="F152" s="32">
        <f>546007-1</f>
        <v>546006</v>
      </c>
      <c r="G152" s="83"/>
      <c r="H152" s="83"/>
      <c r="I152" s="86"/>
      <c r="J152" s="32">
        <v>545105</v>
      </c>
      <c r="K152" s="86"/>
      <c r="L152" s="32">
        <v>545253</v>
      </c>
      <c r="M152" s="86"/>
      <c r="P152" s="103"/>
      <c r="Q152" s="103"/>
      <c r="R152" s="103"/>
      <c r="S152" s="103"/>
      <c r="T152" s="123"/>
      <c r="U152" s="107"/>
    </row>
    <row r="153" spans="1:21" s="72" customFormat="1" ht="22">
      <c r="A153" s="84"/>
      <c r="B153" s="84"/>
      <c r="C153" s="84"/>
      <c r="D153" s="63">
        <f>SUM(D152:D152)</f>
        <v>546912</v>
      </c>
      <c r="E153" s="84"/>
      <c r="F153" s="63">
        <f>SUM(F152:F152)</f>
        <v>546006</v>
      </c>
      <c r="G153" s="84"/>
      <c r="H153" s="54">
        <f>ROUND((F153/$F$211*100),2)</f>
        <v>1.73</v>
      </c>
      <c r="I153" s="84"/>
      <c r="J153" s="63">
        <f>SUM(J152:J152)</f>
        <v>545105</v>
      </c>
      <c r="K153" s="84"/>
      <c r="L153" s="63">
        <f>SUM(L152:L152)</f>
        <v>545253</v>
      </c>
      <c r="M153" s="84"/>
      <c r="N153" s="54">
        <v>1.81</v>
      </c>
      <c r="P153" s="103"/>
      <c r="Q153" s="103"/>
      <c r="R153" s="103"/>
      <c r="S153" s="103"/>
      <c r="T153" s="120"/>
    </row>
    <row r="154" spans="1:21" s="72" customFormat="1" ht="15" customHeight="1">
      <c r="A154" s="87"/>
      <c r="B154" s="87"/>
      <c r="C154" s="87"/>
      <c r="D154" s="87"/>
      <c r="E154" s="87"/>
      <c r="F154" s="87"/>
      <c r="G154" s="87"/>
      <c r="H154" s="87"/>
      <c r="I154" s="87"/>
      <c r="J154" s="27"/>
      <c r="K154" s="87"/>
      <c r="L154" s="81"/>
      <c r="M154" s="87"/>
      <c r="N154" s="104"/>
      <c r="P154" s="103"/>
      <c r="Q154" s="103"/>
      <c r="R154" s="103"/>
      <c r="S154" s="103"/>
      <c r="T154" s="120"/>
    </row>
    <row r="155" spans="1:21" s="72" customFormat="1">
      <c r="A155" s="71" t="s">
        <v>112</v>
      </c>
      <c r="B155" s="71"/>
      <c r="C155" s="71"/>
      <c r="D155" s="71"/>
      <c r="E155" s="71"/>
      <c r="F155" s="71"/>
      <c r="G155" s="71"/>
      <c r="H155" s="71"/>
      <c r="I155" s="71"/>
      <c r="J155" s="81"/>
      <c r="K155" s="71"/>
      <c r="L155" s="73"/>
      <c r="M155" s="71"/>
      <c r="P155" s="103"/>
      <c r="Q155" s="103"/>
      <c r="R155" s="103"/>
      <c r="S155" s="103"/>
      <c r="T155" s="120"/>
    </row>
    <row r="156" spans="1:21" s="72" customFormat="1">
      <c r="A156" s="71" t="s">
        <v>83</v>
      </c>
      <c r="B156" s="82"/>
      <c r="C156" s="82"/>
      <c r="D156" s="82"/>
      <c r="E156" s="82"/>
      <c r="F156" s="82"/>
      <c r="G156" s="82"/>
      <c r="H156" s="82"/>
      <c r="I156" s="82"/>
      <c r="J156" s="81"/>
      <c r="K156" s="82"/>
      <c r="L156" s="81"/>
      <c r="M156" s="82"/>
      <c r="P156" s="103"/>
      <c r="Q156" s="103"/>
      <c r="R156" s="103"/>
      <c r="S156" s="103"/>
      <c r="T156" s="120"/>
    </row>
    <row r="157" spans="1:21" s="72" customFormat="1">
      <c r="A157" s="101" t="s">
        <v>82</v>
      </c>
      <c r="B157" s="82"/>
      <c r="C157" s="82"/>
      <c r="D157" s="82"/>
      <c r="E157" s="82"/>
      <c r="F157" s="82"/>
      <c r="G157" s="82"/>
      <c r="H157" s="82"/>
      <c r="I157" s="82"/>
      <c r="J157" s="81"/>
      <c r="K157" s="82"/>
      <c r="L157" s="81"/>
      <c r="M157" s="82"/>
      <c r="P157" s="103"/>
      <c r="Q157" s="103"/>
      <c r="R157" s="103"/>
      <c r="S157" s="103"/>
      <c r="T157" s="120"/>
    </row>
    <row r="158" spans="1:21" s="72" customFormat="1">
      <c r="A158" s="101" t="s">
        <v>148</v>
      </c>
      <c r="B158" s="86" t="s">
        <v>81</v>
      </c>
      <c r="C158" s="86"/>
      <c r="D158" s="86"/>
      <c r="E158" s="86"/>
      <c r="F158" s="86"/>
      <c r="G158" s="86"/>
      <c r="H158" s="86"/>
      <c r="I158" s="86"/>
      <c r="J158" s="81"/>
      <c r="K158" s="86"/>
      <c r="L158" s="81"/>
      <c r="M158" s="86"/>
      <c r="P158" s="103"/>
      <c r="Q158" s="103"/>
      <c r="R158" s="103"/>
      <c r="S158" s="103"/>
      <c r="T158" s="120"/>
    </row>
    <row r="159" spans="1:21" s="72" customFormat="1">
      <c r="A159" s="101" t="s">
        <v>147</v>
      </c>
      <c r="B159" s="86"/>
      <c r="C159" s="86"/>
      <c r="D159" s="32">
        <v>356688</v>
      </c>
      <c r="E159" s="86"/>
      <c r="F159" s="32">
        <v>322463</v>
      </c>
      <c r="G159" s="83"/>
      <c r="H159" s="83"/>
      <c r="I159" s="86"/>
      <c r="J159" s="32">
        <v>355457</v>
      </c>
      <c r="K159" s="86"/>
      <c r="L159" s="32">
        <v>321584</v>
      </c>
      <c r="M159" s="86"/>
      <c r="P159" s="103"/>
      <c r="Q159" s="103"/>
      <c r="R159" s="103"/>
      <c r="S159" s="103"/>
      <c r="T159" s="123"/>
      <c r="U159" s="107"/>
    </row>
    <row r="160" spans="1:21" s="72" customFormat="1" ht="22">
      <c r="A160" s="84"/>
      <c r="B160" s="84"/>
      <c r="C160" s="84"/>
      <c r="D160" s="63">
        <f>SUM(D159:D159)</f>
        <v>356688</v>
      </c>
      <c r="E160" s="84"/>
      <c r="F160" s="63">
        <f>SUM(F159:F159)</f>
        <v>322463</v>
      </c>
      <c r="G160" s="84"/>
      <c r="H160" s="54">
        <f>ROUND((F160/$F$211*100),2)</f>
        <v>1.02</v>
      </c>
      <c r="I160" s="84"/>
      <c r="J160" s="63">
        <f>SUM(J159:J159)</f>
        <v>355457</v>
      </c>
      <c r="K160" s="84"/>
      <c r="L160" s="63">
        <f>SUM(L159:L159)</f>
        <v>321584</v>
      </c>
      <c r="M160" s="84"/>
      <c r="N160" s="54">
        <v>1.07</v>
      </c>
      <c r="P160" s="103"/>
      <c r="Q160" s="103"/>
      <c r="R160" s="103"/>
      <c r="S160" s="103"/>
      <c r="T160" s="120"/>
    </row>
    <row r="161" spans="1:24" s="72" customFormat="1" ht="22">
      <c r="A161" s="84"/>
      <c r="B161" s="84"/>
      <c r="C161" s="84"/>
      <c r="D161" s="84"/>
      <c r="E161" s="84"/>
      <c r="F161" s="84"/>
      <c r="G161" s="84"/>
      <c r="H161" s="84"/>
      <c r="I161" s="84"/>
      <c r="J161" s="67"/>
      <c r="K161" s="84"/>
      <c r="L161" s="67"/>
      <c r="M161" s="84"/>
      <c r="N161" s="22"/>
      <c r="P161" s="103"/>
      <c r="Q161" s="103"/>
      <c r="R161" s="103"/>
      <c r="S161" s="103"/>
      <c r="T161" s="120"/>
    </row>
    <row r="162" spans="1:24" s="72" customFormat="1" ht="23">
      <c r="A162" s="43" t="s">
        <v>35</v>
      </c>
      <c r="B162" s="43"/>
      <c r="C162" s="43"/>
      <c r="D162" s="43"/>
      <c r="E162" s="43"/>
      <c r="F162" s="43"/>
      <c r="G162" s="43"/>
      <c r="H162" s="43"/>
      <c r="I162" s="43"/>
      <c r="K162" s="43"/>
      <c r="M162" s="43"/>
      <c r="N162" s="46"/>
      <c r="P162" s="103"/>
      <c r="Q162" s="103"/>
      <c r="R162" s="103"/>
      <c r="S162" s="103"/>
      <c r="T162" s="120"/>
      <c r="X162" s="105"/>
    </row>
    <row r="163" spans="1:24" s="72" customFormat="1" ht="23">
      <c r="A163" s="47" t="s">
        <v>17</v>
      </c>
      <c r="B163" s="47"/>
      <c r="C163" s="47"/>
      <c r="D163" s="47"/>
      <c r="E163" s="47"/>
      <c r="F163" s="47"/>
      <c r="G163" s="47"/>
      <c r="H163" s="47"/>
      <c r="I163" s="47"/>
      <c r="K163" s="47"/>
      <c r="M163" s="47"/>
      <c r="N163" s="46"/>
      <c r="P163" s="103"/>
      <c r="Q163" s="103"/>
      <c r="R163" s="103"/>
      <c r="S163" s="103"/>
      <c r="T163" s="120"/>
    </row>
    <row r="164" spans="1:24" s="72" customFormat="1" ht="23">
      <c r="A164" s="47"/>
      <c r="B164" s="47"/>
      <c r="C164" s="47"/>
      <c r="D164" s="47"/>
      <c r="E164" s="47"/>
      <c r="F164" s="47"/>
      <c r="G164" s="47"/>
      <c r="H164" s="47"/>
      <c r="I164" s="47"/>
      <c r="K164" s="47"/>
      <c r="M164" s="47"/>
      <c r="N164" s="46"/>
      <c r="P164" s="103"/>
      <c r="Q164" s="103"/>
      <c r="R164" s="103"/>
      <c r="S164" s="103"/>
      <c r="T164" s="120"/>
    </row>
    <row r="165" spans="1:24" s="72" customFormat="1" ht="22">
      <c r="A165" s="75"/>
      <c r="B165" s="75"/>
      <c r="C165" s="75"/>
      <c r="D165" s="178" t="s">
        <v>204</v>
      </c>
      <c r="E165" s="178"/>
      <c r="F165" s="178"/>
      <c r="G165" s="178"/>
      <c r="H165" s="178"/>
      <c r="I165" s="75"/>
      <c r="J165" s="179" t="s">
        <v>38</v>
      </c>
      <c r="K165" s="179"/>
      <c r="L165" s="179"/>
      <c r="M165" s="179"/>
      <c r="N165" s="179"/>
      <c r="P165" s="103"/>
      <c r="Q165" s="103"/>
      <c r="R165" s="103"/>
      <c r="S165" s="103"/>
      <c r="T165" s="120"/>
    </row>
    <row r="166" spans="1:24" s="72" customFormat="1" ht="22">
      <c r="A166" s="75"/>
      <c r="B166" s="48" t="s">
        <v>55</v>
      </c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P166" s="103"/>
      <c r="Q166" s="103"/>
      <c r="R166" s="103"/>
      <c r="S166" s="103"/>
      <c r="T166" s="120"/>
    </row>
    <row r="167" spans="1:24" s="72" customFormat="1" ht="22">
      <c r="A167" s="75"/>
      <c r="B167" s="48" t="s">
        <v>56</v>
      </c>
      <c r="C167" s="48"/>
      <c r="D167" s="80"/>
      <c r="E167" s="80"/>
      <c r="F167" s="80"/>
      <c r="G167" s="80"/>
      <c r="H167" s="48" t="s">
        <v>11</v>
      </c>
      <c r="I167" s="80"/>
      <c r="J167" s="80"/>
      <c r="K167" s="80"/>
      <c r="L167" s="80"/>
      <c r="M167" s="80"/>
      <c r="N167" s="48" t="s">
        <v>11</v>
      </c>
      <c r="P167" s="103"/>
      <c r="Q167" s="103"/>
      <c r="R167" s="103"/>
      <c r="S167" s="103"/>
      <c r="T167" s="120"/>
    </row>
    <row r="168" spans="1:24" s="72" customFormat="1" ht="22">
      <c r="A168" s="112" t="s">
        <v>12</v>
      </c>
      <c r="B168" s="48" t="s">
        <v>57</v>
      </c>
      <c r="C168" s="48"/>
      <c r="D168" s="48" t="s">
        <v>13</v>
      </c>
      <c r="E168" s="48"/>
      <c r="F168" s="48" t="s">
        <v>14</v>
      </c>
      <c r="G168" s="48"/>
      <c r="H168" s="48" t="s">
        <v>15</v>
      </c>
      <c r="I168" s="48"/>
      <c r="J168" s="48" t="s">
        <v>13</v>
      </c>
      <c r="K168" s="48"/>
      <c r="L168" s="48" t="s">
        <v>14</v>
      </c>
      <c r="M168" s="48"/>
      <c r="N168" s="48" t="s">
        <v>15</v>
      </c>
      <c r="P168" s="103"/>
      <c r="Q168" s="103"/>
      <c r="R168" s="103"/>
      <c r="S168" s="103"/>
      <c r="T168" s="120"/>
    </row>
    <row r="169" spans="1:24" s="72" customFormat="1" ht="22">
      <c r="A169" s="75"/>
      <c r="B169" s="44" t="s">
        <v>59</v>
      </c>
      <c r="C169" s="113"/>
      <c r="D169" s="180" t="s">
        <v>1</v>
      </c>
      <c r="E169" s="180"/>
      <c r="F169" s="180"/>
      <c r="G169" s="44"/>
      <c r="H169" s="49" t="s">
        <v>16</v>
      </c>
      <c r="I169" s="111"/>
      <c r="J169" s="180" t="s">
        <v>1</v>
      </c>
      <c r="K169" s="180"/>
      <c r="L169" s="180"/>
      <c r="M169" s="44"/>
      <c r="N169" s="49" t="s">
        <v>16</v>
      </c>
      <c r="P169" s="103"/>
      <c r="Q169" s="103"/>
      <c r="R169" s="103"/>
      <c r="S169" s="103"/>
      <c r="T169" s="120"/>
    </row>
    <row r="170" spans="1:24" s="72" customFormat="1" ht="22">
      <c r="A170" s="75" t="s">
        <v>124</v>
      </c>
      <c r="B170" s="75"/>
      <c r="C170" s="75"/>
      <c r="D170" s="75"/>
      <c r="E170" s="75"/>
      <c r="F170" s="75"/>
      <c r="G170" s="75"/>
      <c r="H170" s="75"/>
      <c r="I170" s="75"/>
      <c r="J170" s="44"/>
      <c r="K170" s="75"/>
      <c r="L170" s="44"/>
      <c r="M170" s="75"/>
      <c r="P170" s="103"/>
      <c r="Q170" s="103"/>
      <c r="R170" s="103"/>
      <c r="S170" s="103"/>
      <c r="T170" s="120"/>
    </row>
    <row r="171" spans="1:24" s="72" customFormat="1">
      <c r="A171" s="71" t="s">
        <v>101</v>
      </c>
      <c r="B171" s="71"/>
      <c r="C171" s="71"/>
      <c r="D171" s="71"/>
      <c r="E171" s="71"/>
      <c r="F171" s="71"/>
      <c r="G171" s="71"/>
      <c r="H171" s="71"/>
      <c r="I171" s="71"/>
      <c r="J171" s="81"/>
      <c r="K171" s="71"/>
      <c r="L171" s="73"/>
      <c r="M171" s="71"/>
      <c r="P171" s="103"/>
      <c r="Q171" s="103"/>
      <c r="R171" s="103"/>
      <c r="S171" s="103"/>
      <c r="T171" s="120"/>
    </row>
    <row r="172" spans="1:24" s="72" customFormat="1">
      <c r="A172" s="71" t="s">
        <v>85</v>
      </c>
      <c r="B172" s="82"/>
      <c r="C172" s="82"/>
      <c r="D172" s="82"/>
      <c r="E172" s="82"/>
      <c r="F172" s="82"/>
      <c r="G172" s="82"/>
      <c r="H172" s="82"/>
      <c r="I172" s="82"/>
      <c r="J172" s="81"/>
      <c r="K172" s="82"/>
      <c r="L172" s="81"/>
      <c r="M172" s="82"/>
      <c r="P172" s="103"/>
      <c r="Q172" s="103"/>
      <c r="R172" s="103"/>
      <c r="S172" s="103"/>
      <c r="T172" s="120"/>
    </row>
    <row r="173" spans="1:24" s="72" customFormat="1">
      <c r="A173" s="101" t="s">
        <v>84</v>
      </c>
      <c r="B173" s="82"/>
      <c r="C173" s="82"/>
      <c r="D173" s="82"/>
      <c r="E173" s="82"/>
      <c r="F173" s="82"/>
      <c r="G173" s="82"/>
      <c r="H173" s="82"/>
      <c r="I173" s="82"/>
      <c r="J173" s="81"/>
      <c r="K173" s="82"/>
      <c r="L173" s="81"/>
      <c r="M173" s="82"/>
      <c r="P173" s="103"/>
      <c r="Q173" s="103"/>
      <c r="R173" s="103"/>
      <c r="S173" s="103"/>
      <c r="T173" s="120"/>
    </row>
    <row r="174" spans="1:24" s="72" customFormat="1">
      <c r="A174" s="101" t="s">
        <v>148</v>
      </c>
      <c r="B174" s="86" t="s">
        <v>86</v>
      </c>
      <c r="C174" s="86"/>
      <c r="D174" s="86"/>
      <c r="E174" s="86"/>
      <c r="F174" s="86"/>
      <c r="G174" s="86"/>
      <c r="H174" s="86"/>
      <c r="I174" s="86"/>
      <c r="J174" s="32"/>
      <c r="K174" s="86"/>
      <c r="L174" s="74"/>
      <c r="M174" s="86"/>
      <c r="P174" s="103"/>
      <c r="Q174" s="103"/>
      <c r="R174" s="103"/>
      <c r="S174" s="103"/>
      <c r="T174" s="120"/>
    </row>
    <row r="175" spans="1:24" s="72" customFormat="1">
      <c r="A175" s="101" t="s">
        <v>147</v>
      </c>
      <c r="D175" s="32">
        <v>769177</v>
      </c>
      <c r="E175" s="86"/>
      <c r="F175" s="32">
        <f>720134-1</f>
        <v>720133</v>
      </c>
      <c r="G175" s="83"/>
      <c r="H175" s="83"/>
      <c r="J175" s="32">
        <v>768080</v>
      </c>
      <c r="L175" s="32">
        <v>718410</v>
      </c>
      <c r="P175" s="103"/>
      <c r="Q175" s="103"/>
      <c r="R175" s="103"/>
      <c r="S175" s="103"/>
      <c r="T175" s="123"/>
      <c r="U175" s="107"/>
    </row>
    <row r="176" spans="1:24" s="72" customFormat="1" ht="22">
      <c r="A176" s="84"/>
      <c r="B176" s="84"/>
      <c r="C176" s="84"/>
      <c r="D176" s="63">
        <f>SUM(D175:D175)</f>
        <v>769177</v>
      </c>
      <c r="E176" s="84"/>
      <c r="F176" s="63">
        <f>SUM(F175:F175)</f>
        <v>720133</v>
      </c>
      <c r="G176" s="84"/>
      <c r="H176" s="54">
        <f>ROUND((F176/$F$211*100),2)</f>
        <v>2.2799999999999998</v>
      </c>
      <c r="I176" s="84"/>
      <c r="J176" s="63">
        <f>SUM(J174:J175)</f>
        <v>768080</v>
      </c>
      <c r="K176" s="84"/>
      <c r="L176" s="63">
        <f>SUM(L174:L175)</f>
        <v>718410</v>
      </c>
      <c r="M176" s="84"/>
      <c r="N176" s="54">
        <v>2.38</v>
      </c>
      <c r="P176" s="103"/>
      <c r="Q176" s="103"/>
      <c r="R176" s="103"/>
      <c r="S176" s="103"/>
      <c r="T176" s="120"/>
    </row>
    <row r="177" spans="1:21" s="72" customFormat="1" ht="15" customHeight="1">
      <c r="A177" s="87"/>
      <c r="B177" s="87"/>
      <c r="C177" s="87"/>
      <c r="D177" s="87"/>
      <c r="E177" s="87"/>
      <c r="F177" s="87"/>
      <c r="G177" s="87"/>
      <c r="H177" s="87"/>
      <c r="I177" s="87"/>
      <c r="J177" s="27"/>
      <c r="K177" s="87"/>
      <c r="L177" s="81"/>
      <c r="M177" s="87"/>
      <c r="N177" s="104"/>
      <c r="P177" s="103"/>
      <c r="Q177" s="103"/>
      <c r="R177" s="103"/>
      <c r="S177" s="103"/>
      <c r="T177" s="120"/>
    </row>
    <row r="178" spans="1:21" s="72" customFormat="1">
      <c r="A178" s="71" t="s">
        <v>102</v>
      </c>
      <c r="B178" s="71"/>
      <c r="C178" s="71"/>
      <c r="D178" s="71"/>
      <c r="E178" s="71"/>
      <c r="F178" s="71"/>
      <c r="G178" s="71"/>
      <c r="H178" s="71"/>
      <c r="I178" s="71"/>
      <c r="J178" s="81"/>
      <c r="K178" s="71"/>
      <c r="L178" s="73"/>
      <c r="M178" s="71"/>
      <c r="P178" s="103"/>
      <c r="Q178" s="103"/>
      <c r="R178" s="103"/>
      <c r="S178" s="103"/>
      <c r="T178" s="120"/>
    </row>
    <row r="179" spans="1:21" s="72" customFormat="1">
      <c r="A179" s="82" t="s">
        <v>160</v>
      </c>
      <c r="B179" s="82"/>
      <c r="C179" s="82"/>
      <c r="D179" s="82"/>
      <c r="E179" s="82"/>
      <c r="F179" s="82"/>
      <c r="G179" s="82"/>
      <c r="H179" s="82"/>
      <c r="I179" s="82"/>
      <c r="J179" s="81"/>
      <c r="K179" s="82"/>
      <c r="L179" s="81"/>
      <c r="M179" s="82"/>
      <c r="P179" s="103"/>
      <c r="Q179" s="103"/>
      <c r="R179" s="103"/>
      <c r="S179" s="103"/>
      <c r="T179" s="120"/>
    </row>
    <row r="180" spans="1:21" s="72" customFormat="1">
      <c r="A180" s="101" t="s">
        <v>88</v>
      </c>
      <c r="B180" s="82"/>
      <c r="C180" s="82"/>
      <c r="D180" s="82"/>
      <c r="E180" s="82"/>
      <c r="F180" s="82"/>
      <c r="G180" s="82"/>
      <c r="H180" s="82"/>
      <c r="I180" s="82"/>
      <c r="J180" s="81"/>
      <c r="K180" s="82"/>
      <c r="L180" s="81"/>
      <c r="M180" s="82"/>
      <c r="P180" s="103"/>
      <c r="Q180" s="103"/>
      <c r="R180" s="103"/>
      <c r="S180" s="103"/>
      <c r="T180" s="120"/>
    </row>
    <row r="181" spans="1:21" s="72" customFormat="1">
      <c r="A181" s="101" t="s">
        <v>148</v>
      </c>
      <c r="B181" s="86" t="s">
        <v>87</v>
      </c>
      <c r="C181" s="86"/>
      <c r="D181" s="86"/>
      <c r="E181" s="86"/>
      <c r="F181" s="86"/>
      <c r="G181" s="86"/>
      <c r="H181" s="86"/>
      <c r="I181" s="86"/>
      <c r="J181" s="81"/>
      <c r="K181" s="86"/>
      <c r="L181" s="81"/>
      <c r="M181" s="86"/>
      <c r="P181" s="103"/>
      <c r="Q181" s="103"/>
      <c r="R181" s="103"/>
      <c r="S181" s="103"/>
      <c r="T181" s="120"/>
    </row>
    <row r="182" spans="1:21" s="72" customFormat="1">
      <c r="A182" s="101" t="s">
        <v>147</v>
      </c>
      <c r="D182" s="32">
        <v>643199</v>
      </c>
      <c r="E182" s="86"/>
      <c r="F182" s="32">
        <v>586350</v>
      </c>
      <c r="G182" s="83"/>
      <c r="H182" s="83"/>
      <c r="J182" s="32">
        <v>641167</v>
      </c>
      <c r="L182" s="32">
        <v>592525</v>
      </c>
      <c r="P182" s="103"/>
      <c r="Q182" s="103"/>
      <c r="R182" s="103"/>
      <c r="S182" s="103"/>
      <c r="T182" s="123"/>
      <c r="U182" s="107"/>
    </row>
    <row r="183" spans="1:21" s="72" customFormat="1" ht="22">
      <c r="A183" s="84"/>
      <c r="B183" s="84"/>
      <c r="C183" s="84"/>
      <c r="D183" s="63">
        <f>SUM(D182:D182)</f>
        <v>643199</v>
      </c>
      <c r="E183" s="84"/>
      <c r="F183" s="63">
        <f>SUM(F182:F182)</f>
        <v>586350</v>
      </c>
      <c r="G183" s="84"/>
      <c r="H183" s="54">
        <f>ROUND((F183/$F$211*100),2)</f>
        <v>1.86</v>
      </c>
      <c r="I183" s="84"/>
      <c r="J183" s="63">
        <f>SUM(J182:J182)</f>
        <v>641167</v>
      </c>
      <c r="K183" s="84"/>
      <c r="L183" s="63">
        <f>SUM(L182:L182)</f>
        <v>592525</v>
      </c>
      <c r="M183" s="84"/>
      <c r="N183" s="54">
        <v>1.96</v>
      </c>
      <c r="P183" s="151"/>
      <c r="Q183" s="103"/>
      <c r="R183" s="103"/>
      <c r="S183" s="103"/>
      <c r="T183" s="120"/>
    </row>
    <row r="184" spans="1:21" s="72" customFormat="1" ht="15" customHeight="1">
      <c r="A184" s="87"/>
      <c r="B184" s="87"/>
      <c r="C184" s="87"/>
      <c r="D184" s="87"/>
      <c r="E184" s="87"/>
      <c r="F184" s="87"/>
      <c r="G184" s="87"/>
      <c r="H184" s="87"/>
      <c r="I184" s="87"/>
      <c r="J184" s="27"/>
      <c r="K184" s="87"/>
      <c r="L184" s="81"/>
      <c r="M184" s="87"/>
      <c r="N184" s="104"/>
      <c r="P184" s="103"/>
      <c r="Q184" s="103"/>
      <c r="R184" s="103"/>
      <c r="S184" s="103"/>
      <c r="T184" s="120"/>
    </row>
    <row r="185" spans="1:21" s="72" customFormat="1" ht="22">
      <c r="A185" s="75" t="s">
        <v>113</v>
      </c>
      <c r="B185" s="75"/>
      <c r="C185" s="75"/>
      <c r="D185" s="75"/>
      <c r="E185" s="75"/>
      <c r="F185" s="75"/>
      <c r="G185" s="75"/>
      <c r="H185" s="75"/>
      <c r="I185" s="75"/>
      <c r="J185" s="44"/>
      <c r="K185" s="75"/>
      <c r="L185" s="44"/>
      <c r="M185" s="75"/>
      <c r="P185" s="103"/>
      <c r="Q185" s="103"/>
      <c r="R185" s="103"/>
      <c r="S185" s="103"/>
      <c r="T185" s="120"/>
    </row>
    <row r="186" spans="1:21" s="72" customFormat="1">
      <c r="A186" s="71" t="s">
        <v>103</v>
      </c>
      <c r="B186" s="71"/>
      <c r="C186" s="71"/>
      <c r="D186" s="71"/>
      <c r="E186" s="71"/>
      <c r="F186" s="71"/>
      <c r="G186" s="71"/>
      <c r="H186" s="71"/>
      <c r="I186" s="71"/>
      <c r="J186" s="81"/>
      <c r="K186" s="71"/>
      <c r="L186" s="73"/>
      <c r="M186" s="71"/>
      <c r="P186" s="103"/>
      <c r="Q186" s="103"/>
      <c r="R186" s="103"/>
      <c r="S186" s="103"/>
      <c r="T186" s="120"/>
    </row>
    <row r="187" spans="1:21" s="72" customFormat="1">
      <c r="A187" s="82" t="s">
        <v>145</v>
      </c>
      <c r="B187" s="82"/>
      <c r="C187" s="82"/>
      <c r="D187" s="82"/>
      <c r="E187" s="82"/>
      <c r="F187" s="82"/>
      <c r="G187" s="82"/>
      <c r="H187" s="82"/>
      <c r="I187" s="82"/>
      <c r="J187" s="81"/>
      <c r="K187" s="82"/>
      <c r="L187" s="81"/>
      <c r="M187" s="82"/>
      <c r="P187" s="103"/>
      <c r="Q187" s="103"/>
      <c r="R187" s="103"/>
      <c r="S187" s="103"/>
      <c r="T187" s="120"/>
    </row>
    <row r="188" spans="1:21" s="72" customFormat="1">
      <c r="A188" s="101" t="s">
        <v>144</v>
      </c>
      <c r="B188" s="82"/>
      <c r="C188" s="82"/>
      <c r="D188" s="82"/>
      <c r="E188" s="82"/>
      <c r="F188" s="82"/>
      <c r="G188" s="82"/>
      <c r="H188" s="82"/>
      <c r="I188" s="82"/>
      <c r="J188" s="81"/>
      <c r="K188" s="82"/>
      <c r="L188" s="81"/>
      <c r="M188" s="82"/>
      <c r="P188" s="103"/>
      <c r="Q188" s="103"/>
      <c r="R188" s="103"/>
      <c r="S188" s="103"/>
      <c r="T188" s="120"/>
    </row>
    <row r="189" spans="1:21" s="72" customFormat="1">
      <c r="A189" s="101" t="s">
        <v>149</v>
      </c>
      <c r="B189" s="88" t="s">
        <v>89</v>
      </c>
      <c r="C189" s="88"/>
      <c r="D189" s="88"/>
      <c r="E189" s="88"/>
      <c r="F189" s="88"/>
      <c r="G189" s="88"/>
      <c r="H189" s="88"/>
      <c r="I189" s="88"/>
      <c r="J189" s="81"/>
      <c r="K189" s="88"/>
      <c r="L189" s="81"/>
      <c r="M189" s="88"/>
      <c r="P189" s="103"/>
      <c r="Q189" s="103"/>
      <c r="R189" s="103"/>
      <c r="S189" s="103"/>
      <c r="T189" s="120"/>
    </row>
    <row r="190" spans="1:21" s="72" customFormat="1">
      <c r="A190" s="101" t="s">
        <v>150</v>
      </c>
      <c r="D190" s="32">
        <v>1038757</v>
      </c>
      <c r="E190" s="86"/>
      <c r="F190" s="32">
        <v>854220</v>
      </c>
      <c r="G190" s="83"/>
      <c r="H190" s="83"/>
      <c r="J190" s="32">
        <v>1035537</v>
      </c>
      <c r="L190" s="32">
        <v>851000</v>
      </c>
      <c r="P190" s="103"/>
      <c r="Q190" s="103"/>
      <c r="R190" s="103"/>
      <c r="S190" s="103"/>
      <c r="T190" s="123"/>
    </row>
    <row r="191" spans="1:21" s="72" customFormat="1" ht="22">
      <c r="A191" s="84"/>
      <c r="B191" s="84"/>
      <c r="C191" s="84"/>
      <c r="D191" s="63">
        <f>SUM(D190:D190)</f>
        <v>1038757</v>
      </c>
      <c r="E191" s="84"/>
      <c r="F191" s="63">
        <f>SUM(F190:F190)</f>
        <v>854220</v>
      </c>
      <c r="G191" s="84"/>
      <c r="H191" s="54">
        <f>ROUND((F191/$F$211*100),2)</f>
        <v>2.71</v>
      </c>
      <c r="I191" s="84"/>
      <c r="J191" s="63">
        <f>SUM(J187:J190)</f>
        <v>1035537</v>
      </c>
      <c r="K191" s="84"/>
      <c r="L191" s="63">
        <f>SUM(L187:L190)</f>
        <v>851000</v>
      </c>
      <c r="M191" s="84"/>
      <c r="N191" s="54">
        <v>2.82</v>
      </c>
      <c r="P191" s="151"/>
      <c r="Q191" s="103"/>
      <c r="R191" s="103"/>
      <c r="S191" s="103"/>
      <c r="T191" s="120"/>
    </row>
    <row r="192" spans="1:21" s="72" customFormat="1" ht="15" customHeight="1">
      <c r="A192" s="87"/>
      <c r="B192" s="87"/>
      <c r="C192" s="87"/>
      <c r="D192" s="87"/>
      <c r="E192" s="87"/>
      <c r="F192" s="87"/>
      <c r="G192" s="87"/>
      <c r="H192" s="87"/>
      <c r="I192" s="87"/>
      <c r="J192" s="27"/>
      <c r="K192" s="87"/>
      <c r="L192" s="81"/>
      <c r="M192" s="87"/>
      <c r="N192" s="104"/>
      <c r="P192" s="103"/>
      <c r="Q192" s="103"/>
      <c r="R192" s="103"/>
      <c r="S192" s="103"/>
      <c r="T192" s="120"/>
    </row>
    <row r="193" spans="1:24" ht="22">
      <c r="A193" s="75" t="s">
        <v>108</v>
      </c>
      <c r="B193" s="75"/>
      <c r="C193" s="75"/>
      <c r="D193" s="157">
        <f>D16+D21+D26+D31+D45+D50+D55+D60+D76+D81+D87+D92+D107+D113+D120+D126+D141+D147+D153+D160+D176+D183+D191</f>
        <v>30063258</v>
      </c>
      <c r="E193" s="75"/>
      <c r="F193" s="157">
        <f>F16+F21+F26+F31+F45+F50+F55+F60+F76+F81+F87+F92+F107+F113+F120+F126+F141+F147+F153+F160+F176+F183+F191</f>
        <v>30245941</v>
      </c>
      <c r="G193" s="75"/>
      <c r="H193" s="164">
        <f>H16+H21+H26+H31+H45+H50+H55+H60+H76+H81+H87+H92+H107+H113+H120+H126+H141+H147+H153+H160+H176+H183+H191</f>
        <v>95.88</v>
      </c>
      <c r="I193" s="75"/>
      <c r="J193" s="157">
        <f>J16+J21+J26+J31+J45+J50+J55+J60+J76+J81+J87+J92+J107+J113+J120+J126+J141+J147+J153+J160+J176+J183+J191</f>
        <v>29969774</v>
      </c>
      <c r="K193" s="75"/>
      <c r="L193" s="157">
        <f>L16+L21+L26+L31+L45+L50+L55+L60+L76+L81+L87+L92+L107+L113+L120+L126+L141+L147+L153+L160+L176+L183+L191</f>
        <v>30164994</v>
      </c>
      <c r="M193" s="75"/>
      <c r="N193" s="163">
        <f>(L193/$L$193)*100</f>
        <v>100</v>
      </c>
      <c r="P193" s="103"/>
      <c r="Q193" s="103"/>
      <c r="R193" s="103"/>
      <c r="S193" s="103"/>
    </row>
    <row r="195" spans="1:24">
      <c r="J195" s="36"/>
      <c r="L195" s="36"/>
      <c r="N195" s="36"/>
      <c r="S195" s="117"/>
    </row>
    <row r="196" spans="1:24">
      <c r="J196" s="118"/>
      <c r="L196" s="36"/>
      <c r="S196" s="125"/>
    </row>
    <row r="197" spans="1:24" s="72" customFormat="1" ht="23">
      <c r="A197" s="43" t="s">
        <v>35</v>
      </c>
      <c r="B197" s="43"/>
      <c r="C197" s="43"/>
      <c r="D197" s="43"/>
      <c r="E197" s="43"/>
      <c r="F197" s="43"/>
      <c r="G197" s="43"/>
      <c r="H197" s="43"/>
      <c r="I197" s="43"/>
      <c r="K197" s="43"/>
      <c r="M197" s="43"/>
      <c r="N197" s="46"/>
      <c r="P197" s="103"/>
      <c r="Q197" s="103"/>
      <c r="R197" s="103"/>
      <c r="S197" s="103"/>
      <c r="T197" s="120"/>
      <c r="X197" s="105"/>
    </row>
    <row r="198" spans="1:24" s="72" customFormat="1" ht="23">
      <c r="A198" s="47" t="s">
        <v>17</v>
      </c>
      <c r="B198" s="47"/>
      <c r="C198" s="47"/>
      <c r="D198" s="47"/>
      <c r="E198" s="47"/>
      <c r="F198" s="47"/>
      <c r="G198" s="47"/>
      <c r="H198" s="47"/>
      <c r="I198" s="47"/>
      <c r="K198" s="47"/>
      <c r="M198" s="47"/>
      <c r="N198" s="46"/>
      <c r="P198" s="103"/>
      <c r="Q198" s="103"/>
      <c r="R198" s="103"/>
      <c r="S198" s="103"/>
      <c r="T198" s="120"/>
    </row>
    <row r="199" spans="1:24" s="72" customFormat="1" ht="23">
      <c r="A199" s="47"/>
      <c r="B199" s="47"/>
      <c r="C199" s="47"/>
      <c r="D199" s="47"/>
      <c r="E199" s="47"/>
      <c r="F199" s="47"/>
      <c r="G199" s="47"/>
      <c r="H199" s="47"/>
      <c r="I199" s="47"/>
      <c r="K199" s="47"/>
      <c r="M199" s="47"/>
      <c r="N199" s="46"/>
      <c r="P199" s="103"/>
      <c r="Q199" s="103"/>
      <c r="R199" s="103"/>
      <c r="S199" s="103"/>
      <c r="T199" s="120"/>
    </row>
    <row r="200" spans="1:24" s="72" customFormat="1" ht="22">
      <c r="A200" s="75"/>
      <c r="B200" s="75"/>
      <c r="C200" s="75"/>
      <c r="D200" s="178" t="s">
        <v>204</v>
      </c>
      <c r="E200" s="178"/>
      <c r="F200" s="178"/>
      <c r="G200" s="178"/>
      <c r="H200" s="178"/>
      <c r="I200" s="75"/>
      <c r="J200" s="179" t="s">
        <v>38</v>
      </c>
      <c r="K200" s="179"/>
      <c r="L200" s="179"/>
      <c r="M200" s="179"/>
      <c r="N200" s="179"/>
      <c r="P200" s="103"/>
      <c r="Q200" s="103"/>
      <c r="R200" s="103"/>
      <c r="S200" s="103"/>
    </row>
    <row r="201" spans="1:24" s="72" customFormat="1" ht="22">
      <c r="A201" s="75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P201" s="103"/>
      <c r="Q201" s="103"/>
      <c r="R201" s="103"/>
      <c r="S201" s="103"/>
    </row>
    <row r="202" spans="1:24" s="72" customFormat="1" ht="22">
      <c r="A202" s="75"/>
      <c r="B202" s="48"/>
      <c r="C202" s="48"/>
      <c r="D202" s="80"/>
      <c r="E202" s="80"/>
      <c r="F202" s="80"/>
      <c r="G202" s="80"/>
      <c r="H202" s="48" t="s">
        <v>11</v>
      </c>
      <c r="I202" s="80"/>
      <c r="J202" s="80"/>
      <c r="K202" s="80"/>
      <c r="L202" s="80"/>
      <c r="M202" s="80"/>
      <c r="N202" s="48" t="s">
        <v>11</v>
      </c>
      <c r="P202" s="103"/>
      <c r="Q202" s="103"/>
      <c r="R202" s="103"/>
      <c r="S202" s="103"/>
    </row>
    <row r="203" spans="1:24" s="72" customFormat="1" ht="22">
      <c r="A203" s="112" t="s">
        <v>12</v>
      </c>
      <c r="B203" s="48"/>
      <c r="C203" s="48"/>
      <c r="D203" s="48" t="s">
        <v>13</v>
      </c>
      <c r="E203" s="48"/>
      <c r="F203" s="48" t="s">
        <v>14</v>
      </c>
      <c r="G203" s="48"/>
      <c r="H203" s="48" t="s">
        <v>15</v>
      </c>
      <c r="I203" s="48"/>
      <c r="J203" s="48" t="s">
        <v>13</v>
      </c>
      <c r="K203" s="48"/>
      <c r="L203" s="48" t="s">
        <v>14</v>
      </c>
      <c r="M203" s="48"/>
      <c r="N203" s="48" t="s">
        <v>15</v>
      </c>
      <c r="P203" s="103"/>
      <c r="Q203" s="103"/>
      <c r="R203" s="103"/>
      <c r="S203" s="103"/>
    </row>
    <row r="204" spans="1:24" s="72" customFormat="1" ht="22">
      <c r="A204" s="75"/>
      <c r="B204" s="44"/>
      <c r="C204" s="113"/>
      <c r="D204" s="180" t="s">
        <v>1</v>
      </c>
      <c r="E204" s="180"/>
      <c r="F204" s="180"/>
      <c r="G204" s="44"/>
      <c r="H204" s="49" t="s">
        <v>16</v>
      </c>
      <c r="I204" s="111"/>
      <c r="J204" s="180" t="s">
        <v>1</v>
      </c>
      <c r="K204" s="180"/>
      <c r="L204" s="180"/>
      <c r="M204" s="44"/>
      <c r="N204" s="49" t="s">
        <v>16</v>
      </c>
      <c r="P204" s="103"/>
      <c r="Q204" s="103"/>
      <c r="R204" s="103"/>
      <c r="S204" s="103"/>
    </row>
    <row r="205" spans="1:24" s="72" customFormat="1" ht="22">
      <c r="A205" s="75" t="s">
        <v>198</v>
      </c>
      <c r="B205" s="75"/>
      <c r="C205" s="75"/>
      <c r="D205" s="75"/>
      <c r="E205" s="75"/>
      <c r="F205" s="75"/>
      <c r="G205" s="75"/>
      <c r="H205" s="75"/>
      <c r="I205" s="75"/>
      <c r="J205" s="44"/>
      <c r="K205" s="75"/>
      <c r="L205" s="44"/>
      <c r="M205" s="75"/>
      <c r="P205" s="103"/>
      <c r="Q205" s="103"/>
      <c r="R205" s="103"/>
      <c r="S205" s="103"/>
    </row>
    <row r="206" spans="1:24" s="35" customFormat="1">
      <c r="A206" s="152" t="s">
        <v>186</v>
      </c>
      <c r="B206" s="152"/>
      <c r="C206" s="152"/>
      <c r="D206" s="152"/>
      <c r="E206" s="152"/>
      <c r="F206" s="152"/>
      <c r="G206" s="152"/>
      <c r="H206" s="152"/>
      <c r="I206" s="152"/>
      <c r="J206" s="106"/>
      <c r="K206" s="152"/>
      <c r="L206" s="161"/>
      <c r="M206" s="152"/>
      <c r="N206" s="106"/>
    </row>
    <row r="207" spans="1:24" s="35" customFormat="1">
      <c r="A207" s="167" t="s">
        <v>187</v>
      </c>
      <c r="B207" s="152"/>
      <c r="C207" s="152"/>
      <c r="D207" s="154">
        <v>544528</v>
      </c>
      <c r="E207" s="154"/>
      <c r="F207" s="154">
        <v>547995</v>
      </c>
      <c r="G207" s="106"/>
      <c r="H207" s="106"/>
      <c r="I207" s="106"/>
      <c r="J207" s="23">
        <v>0</v>
      </c>
      <c r="K207" s="36"/>
      <c r="L207" s="23">
        <v>0</v>
      </c>
      <c r="M207" s="152"/>
      <c r="N207" s="106"/>
    </row>
    <row r="208" spans="1:24" s="35" customFormat="1" ht="21.5" customHeight="1">
      <c r="A208" s="167" t="s">
        <v>188</v>
      </c>
      <c r="B208" s="152"/>
      <c r="C208" s="152"/>
      <c r="D208" s="158">
        <v>750000</v>
      </c>
      <c r="E208" s="154"/>
      <c r="F208" s="158">
        <v>751548</v>
      </c>
      <c r="G208" s="106"/>
      <c r="H208" s="155"/>
      <c r="I208" s="106"/>
      <c r="J208" s="34">
        <v>0</v>
      </c>
      <c r="K208" s="154"/>
      <c r="L208" s="34">
        <v>0</v>
      </c>
      <c r="M208" s="106"/>
      <c r="N208" s="155"/>
    </row>
    <row r="209" spans="1:14" s="35" customFormat="1" ht="22">
      <c r="A209" s="53" t="s">
        <v>95</v>
      </c>
      <c r="B209" s="152"/>
      <c r="C209" s="152"/>
      <c r="D209" s="157">
        <f>SUM(D207:D208)</f>
        <v>1294528</v>
      </c>
      <c r="E209" s="165"/>
      <c r="F209" s="157">
        <f>SUM(F207:F208)</f>
        <v>1299543</v>
      </c>
      <c r="G209" s="165"/>
      <c r="H209" s="54">
        <f>ROUND((F209/$F$211*100),2)</f>
        <v>4.12</v>
      </c>
      <c r="I209" s="165"/>
      <c r="J209" s="169">
        <f>SUM(J207:J208)</f>
        <v>0</v>
      </c>
      <c r="K209" s="165"/>
      <c r="L209" s="169">
        <f>SUM(L207:L208)</f>
        <v>0</v>
      </c>
      <c r="M209" s="165"/>
      <c r="N209" s="169">
        <f>SUM(N207:N208)</f>
        <v>0</v>
      </c>
    </row>
    <row r="210" spans="1:14" s="35" customFormat="1" ht="20" customHeight="1">
      <c r="A210" s="152"/>
      <c r="B210" s="152"/>
      <c r="C210" s="152"/>
      <c r="D210" s="152"/>
      <c r="E210" s="152"/>
      <c r="F210" s="152"/>
      <c r="G210" s="152"/>
      <c r="H210" s="152"/>
      <c r="I210" s="152"/>
      <c r="J210" s="64"/>
      <c r="K210" s="152"/>
      <c r="M210" s="152"/>
    </row>
    <row r="211" spans="1:14" s="52" customFormat="1" ht="25" customHeight="1" thickBot="1">
      <c r="A211" s="53" t="s">
        <v>96</v>
      </c>
      <c r="B211" s="53"/>
      <c r="C211" s="53"/>
      <c r="D211" s="160">
        <f>D193+D209</f>
        <v>31357786</v>
      </c>
      <c r="E211" s="156"/>
      <c r="F211" s="160">
        <f>F193+F209</f>
        <v>31545484</v>
      </c>
      <c r="G211" s="53"/>
      <c r="H211" s="159">
        <f>H193+H209</f>
        <v>100</v>
      </c>
      <c r="I211" s="53"/>
      <c r="J211" s="160">
        <f>J193+J209</f>
        <v>29969774</v>
      </c>
      <c r="K211" s="156"/>
      <c r="L211" s="160">
        <f>L193+L209</f>
        <v>30164994</v>
      </c>
      <c r="M211" s="53"/>
      <c r="N211" s="159">
        <f>N193+N209</f>
        <v>100</v>
      </c>
    </row>
    <row r="212" spans="1:14" s="35" customFormat="1" ht="22" thickTop="1">
      <c r="A212" s="152"/>
      <c r="B212" s="152"/>
      <c r="C212" s="152"/>
      <c r="D212" s="152"/>
      <c r="E212" s="152"/>
      <c r="F212" s="152"/>
      <c r="G212" s="152"/>
      <c r="H212" s="152"/>
      <c r="I212" s="152"/>
      <c r="J212" s="64"/>
      <c r="K212" s="152"/>
      <c r="M212" s="152"/>
    </row>
    <row r="213" spans="1:14">
      <c r="B213" s="119"/>
      <c r="C213" s="119"/>
      <c r="D213" s="119"/>
      <c r="E213" s="119"/>
      <c r="F213" s="119"/>
      <c r="G213" s="119"/>
      <c r="H213" s="119"/>
      <c r="I213" s="119"/>
      <c r="J213" s="117"/>
      <c r="K213" s="119"/>
      <c r="M213" s="119"/>
    </row>
    <row r="214" spans="1:14">
      <c r="B214" s="119"/>
      <c r="C214" s="119"/>
      <c r="D214" s="119"/>
      <c r="E214" s="119"/>
      <c r="F214" s="119"/>
      <c r="G214" s="119"/>
      <c r="H214" s="119"/>
      <c r="I214" s="119"/>
      <c r="J214" s="117"/>
      <c r="K214" s="119"/>
      <c r="M214" s="119"/>
    </row>
    <row r="215" spans="1:14">
      <c r="B215" s="119"/>
      <c r="C215" s="119"/>
      <c r="D215" s="119"/>
      <c r="E215" s="119"/>
      <c r="F215" s="119"/>
      <c r="G215" s="119"/>
      <c r="H215" s="119"/>
      <c r="I215" s="119"/>
      <c r="J215" s="117"/>
      <c r="K215" s="119"/>
      <c r="M215" s="119"/>
    </row>
    <row r="216" spans="1:14">
      <c r="B216" s="119"/>
      <c r="C216" s="119"/>
      <c r="D216" s="119"/>
      <c r="E216" s="119"/>
      <c r="F216" s="119"/>
      <c r="G216" s="119"/>
      <c r="H216" s="119"/>
      <c r="I216" s="119"/>
      <c r="J216" s="117"/>
      <c r="K216" s="119"/>
      <c r="M216" s="119"/>
    </row>
    <row r="217" spans="1:14">
      <c r="B217" s="119"/>
      <c r="C217" s="119"/>
      <c r="D217" s="119"/>
      <c r="E217" s="119"/>
      <c r="F217" s="119"/>
      <c r="G217" s="119"/>
      <c r="H217" s="119"/>
      <c r="I217" s="119"/>
      <c r="J217" s="117"/>
      <c r="K217" s="119"/>
      <c r="M217" s="119"/>
    </row>
    <row r="218" spans="1:14">
      <c r="B218" s="119"/>
      <c r="C218" s="119"/>
      <c r="D218" s="119"/>
      <c r="E218" s="119"/>
      <c r="F218" s="119"/>
      <c r="G218" s="119"/>
      <c r="H218" s="119"/>
      <c r="I218" s="119"/>
      <c r="J218" s="117"/>
      <c r="K218" s="119"/>
      <c r="L218" s="116"/>
      <c r="M218" s="119"/>
    </row>
    <row r="220" spans="1:14">
      <c r="J220" s="117"/>
      <c r="L220" s="116"/>
    </row>
  </sheetData>
  <mergeCells count="28">
    <mergeCell ref="J131:N131"/>
    <mergeCell ref="J135:L135"/>
    <mergeCell ref="J6:N6"/>
    <mergeCell ref="J10:L10"/>
    <mergeCell ref="J67:N67"/>
    <mergeCell ref="J71:L71"/>
    <mergeCell ref="J97:N97"/>
    <mergeCell ref="J101:L101"/>
    <mergeCell ref="D6:H6"/>
    <mergeCell ref="D10:F10"/>
    <mergeCell ref="D36:H36"/>
    <mergeCell ref="J36:N36"/>
    <mergeCell ref="D40:F40"/>
    <mergeCell ref="J40:L40"/>
    <mergeCell ref="D67:H67"/>
    <mergeCell ref="D71:F71"/>
    <mergeCell ref="D97:H97"/>
    <mergeCell ref="D101:F101"/>
    <mergeCell ref="D131:H131"/>
    <mergeCell ref="D200:H200"/>
    <mergeCell ref="J200:N200"/>
    <mergeCell ref="D204:F204"/>
    <mergeCell ref="J204:L204"/>
    <mergeCell ref="D135:F135"/>
    <mergeCell ref="D165:H165"/>
    <mergeCell ref="D169:F169"/>
    <mergeCell ref="J165:N165"/>
    <mergeCell ref="J169:L169"/>
  </mergeCells>
  <pageMargins left="0.8" right="0.8" top="0.48" bottom="0.5" header="0.5" footer="0.5"/>
  <pageSetup paperSize="9" scale="70" firstPageNumber="4" orientation="landscape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5" manualBreakCount="5">
    <brk id="32" max="16383" man="1"/>
    <brk id="63" max="13" man="1"/>
    <brk id="93" max="16383" man="1"/>
    <brk id="127" max="16383" man="1"/>
    <brk id="161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39"/>
  <sheetViews>
    <sheetView view="pageBreakPreview" zoomScaleNormal="88" zoomScaleSheetLayoutView="100" workbookViewId="0">
      <selection activeCell="A20" sqref="A20"/>
    </sheetView>
  </sheetViews>
  <sheetFormatPr defaultColWidth="9.09765625" defaultRowHeight="21" customHeight="1"/>
  <cols>
    <col min="1" max="1" width="63" customWidth="1"/>
    <col min="2" max="2" width="11.59765625" customWidth="1"/>
    <col min="3" max="3" width="2.3984375" customWidth="1"/>
    <col min="4" max="4" width="23.3984375" customWidth="1"/>
    <col min="5" max="5" width="2.3984375" customWidth="1"/>
    <col min="6" max="6" width="23.3984375" customWidth="1"/>
    <col min="7" max="7" width="10.19921875" bestFit="1" customWidth="1"/>
    <col min="9" max="9" width="15.19921875" bestFit="1" customWidth="1"/>
  </cols>
  <sheetData>
    <row r="1" spans="1:9" ht="23">
      <c r="A1" s="43" t="s">
        <v>35</v>
      </c>
      <c r="B1" s="69"/>
      <c r="C1" s="69"/>
      <c r="D1" s="24"/>
      <c r="E1" s="2"/>
      <c r="F1" s="24"/>
    </row>
    <row r="2" spans="1:9" ht="23">
      <c r="A2" s="3" t="s">
        <v>178</v>
      </c>
      <c r="B2" s="69"/>
      <c r="C2" s="69"/>
      <c r="D2" s="24"/>
      <c r="E2" s="2"/>
      <c r="F2" s="24"/>
    </row>
    <row r="3" spans="1:9" ht="23">
      <c r="A3" s="3"/>
      <c r="B3" s="69"/>
      <c r="C3" s="69"/>
      <c r="D3" s="24"/>
      <c r="E3" s="2"/>
      <c r="F3" s="24"/>
    </row>
    <row r="4" spans="1:9" ht="23">
      <c r="A4" s="3"/>
      <c r="B4" s="69"/>
      <c r="C4" s="69"/>
      <c r="D4" s="70"/>
      <c r="E4" s="2"/>
      <c r="F4" s="70" t="s">
        <v>215</v>
      </c>
    </row>
    <row r="5" spans="1:9" ht="23">
      <c r="A5" s="3"/>
      <c r="B5" s="69"/>
      <c r="C5" s="69"/>
      <c r="E5" s="2"/>
      <c r="F5" s="70" t="s">
        <v>216</v>
      </c>
    </row>
    <row r="6" spans="1:9" ht="23">
      <c r="A6" s="3"/>
      <c r="B6" s="69"/>
      <c r="C6" s="69"/>
      <c r="D6" s="70" t="s">
        <v>233</v>
      </c>
      <c r="E6" s="2"/>
      <c r="F6" s="70" t="s">
        <v>232</v>
      </c>
    </row>
    <row r="7" spans="1:9" ht="23">
      <c r="A7" s="3"/>
      <c r="B7" s="69"/>
      <c r="C7" s="69"/>
      <c r="D7" s="70" t="s">
        <v>218</v>
      </c>
      <c r="E7" s="2"/>
      <c r="F7" s="70" t="s">
        <v>217</v>
      </c>
    </row>
    <row r="8" spans="1:9" ht="23.15" customHeight="1">
      <c r="A8" s="3"/>
      <c r="B8" s="69"/>
      <c r="C8" s="69"/>
      <c r="D8" s="182" t="s">
        <v>1</v>
      </c>
      <c r="E8" s="182"/>
      <c r="F8" s="182"/>
      <c r="I8" s="168"/>
    </row>
    <row r="9" spans="1:9" ht="23">
      <c r="A9" s="25"/>
      <c r="B9" s="69"/>
      <c r="C9" s="90"/>
      <c r="D9" s="90"/>
      <c r="E9" s="90"/>
      <c r="F9" s="90"/>
      <c r="I9" s="153"/>
    </row>
    <row r="10" spans="1:9" ht="21" customHeight="1">
      <c r="A10" s="26" t="s">
        <v>18</v>
      </c>
      <c r="B10" s="69"/>
      <c r="C10" s="69"/>
      <c r="D10" s="28"/>
      <c r="E10" s="37"/>
      <c r="F10" s="28"/>
      <c r="I10" s="153"/>
    </row>
    <row r="11" spans="1:9" ht="21" customHeight="1">
      <c r="A11" s="29" t="s">
        <v>19</v>
      </c>
      <c r="B11" s="69"/>
      <c r="C11" s="69"/>
      <c r="D11" s="133">
        <v>684202</v>
      </c>
      <c r="E11" s="38"/>
      <c r="F11" s="23">
        <v>0</v>
      </c>
      <c r="I11" s="153"/>
    </row>
    <row r="12" spans="1:9" ht="21" customHeight="1">
      <c r="A12" s="30" t="s">
        <v>20</v>
      </c>
      <c r="B12" s="69"/>
      <c r="C12" s="69"/>
      <c r="D12" s="133">
        <v>108</v>
      </c>
      <c r="E12" s="38"/>
      <c r="F12" s="23">
        <v>0</v>
      </c>
      <c r="I12" s="153"/>
    </row>
    <row r="13" spans="1:9" ht="21" customHeight="1">
      <c r="A13" s="29" t="s">
        <v>21</v>
      </c>
      <c r="B13" s="69"/>
      <c r="C13" s="69"/>
      <c r="D13" s="133">
        <v>41136</v>
      </c>
      <c r="E13" s="38"/>
      <c r="F13" s="34">
        <v>0</v>
      </c>
      <c r="I13" s="153"/>
    </row>
    <row r="14" spans="1:9" ht="21" customHeight="1">
      <c r="A14" s="31" t="s">
        <v>22</v>
      </c>
      <c r="B14" s="69"/>
      <c r="C14" s="69"/>
      <c r="D14" s="109">
        <f>SUM(D11:D13)</f>
        <v>725446</v>
      </c>
      <c r="E14" s="39"/>
      <c r="F14" s="169">
        <f>SUM(F11:F13)</f>
        <v>0</v>
      </c>
      <c r="I14" s="153"/>
    </row>
    <row r="15" spans="1:9" ht="13.75" customHeight="1">
      <c r="A15" s="29"/>
      <c r="B15" s="69"/>
      <c r="C15" s="69"/>
      <c r="D15" s="40"/>
      <c r="E15" s="38"/>
      <c r="F15" s="40"/>
      <c r="I15" s="153"/>
    </row>
    <row r="16" spans="1:9" ht="21" customHeight="1">
      <c r="A16" s="26" t="s">
        <v>23</v>
      </c>
      <c r="B16" s="69"/>
      <c r="C16" s="69"/>
      <c r="E16" s="38"/>
      <c r="I16" s="153"/>
    </row>
    <row r="17" spans="1:9" ht="21" customHeight="1">
      <c r="A17" s="24" t="s">
        <v>24</v>
      </c>
      <c r="B17" s="69"/>
      <c r="C17" s="69"/>
      <c r="D17" s="133">
        <v>11069</v>
      </c>
      <c r="E17" s="38"/>
      <c r="F17" s="23">
        <v>0</v>
      </c>
      <c r="G17" s="68"/>
      <c r="I17" s="153"/>
    </row>
    <row r="18" spans="1:9" ht="21" customHeight="1">
      <c r="A18" s="29" t="s">
        <v>156</v>
      </c>
      <c r="B18" s="69"/>
      <c r="C18" s="69"/>
      <c r="D18" s="133">
        <v>5025</v>
      </c>
      <c r="E18" s="38"/>
      <c r="F18" s="23">
        <v>0</v>
      </c>
      <c r="G18" s="68"/>
      <c r="I18" s="153"/>
    </row>
    <row r="19" spans="1:9" ht="21" customHeight="1">
      <c r="A19" s="24" t="s">
        <v>25</v>
      </c>
      <c r="B19" s="69"/>
      <c r="C19" s="69"/>
      <c r="D19" s="133">
        <v>2104</v>
      </c>
      <c r="E19" s="38"/>
      <c r="F19" s="23">
        <v>0</v>
      </c>
      <c r="I19" s="153"/>
    </row>
    <row r="20" spans="1:9" ht="21" customHeight="1">
      <c r="A20" s="24" t="s">
        <v>26</v>
      </c>
      <c r="B20" s="69"/>
      <c r="C20" s="69"/>
      <c r="D20" s="133">
        <v>62558</v>
      </c>
      <c r="E20" s="38"/>
      <c r="F20" s="23">
        <v>0</v>
      </c>
      <c r="I20" s="153"/>
    </row>
    <row r="21" spans="1:9" ht="21" customHeight="1">
      <c r="A21" s="29" t="s">
        <v>27</v>
      </c>
      <c r="B21" s="69"/>
      <c r="C21" s="69"/>
      <c r="D21" s="133">
        <v>1341</v>
      </c>
      <c r="E21" s="41"/>
      <c r="F21" s="23">
        <v>0</v>
      </c>
      <c r="I21" s="153"/>
    </row>
    <row r="22" spans="1:9" ht="21" customHeight="1">
      <c r="A22" s="29" t="s">
        <v>104</v>
      </c>
      <c r="B22" s="69"/>
      <c r="C22" s="69"/>
      <c r="D22" s="133">
        <v>3706</v>
      </c>
      <c r="E22" s="38"/>
      <c r="F22" s="23">
        <v>0</v>
      </c>
      <c r="G22" s="68"/>
      <c r="I22" s="153"/>
    </row>
    <row r="23" spans="1:9" ht="21" customHeight="1">
      <c r="A23" s="29" t="s">
        <v>127</v>
      </c>
      <c r="B23" s="69"/>
      <c r="C23" s="69"/>
      <c r="D23" s="133">
        <v>53670</v>
      </c>
      <c r="E23" s="38"/>
      <c r="F23" s="23">
        <v>0</v>
      </c>
      <c r="G23" s="68"/>
      <c r="I23" s="153"/>
    </row>
    <row r="24" spans="1:9" ht="21" customHeight="1">
      <c r="A24" s="29" t="s">
        <v>53</v>
      </c>
      <c r="B24" s="69"/>
      <c r="C24" s="69"/>
      <c r="D24" s="133">
        <v>1541</v>
      </c>
      <c r="E24" s="38"/>
      <c r="F24" s="23">
        <v>0</v>
      </c>
      <c r="I24" s="153"/>
    </row>
    <row r="25" spans="1:9" ht="21" customHeight="1">
      <c r="A25" s="29" t="s">
        <v>28</v>
      </c>
      <c r="B25" s="69"/>
      <c r="C25" s="69"/>
      <c r="D25" s="133">
        <v>23538</v>
      </c>
      <c r="E25" s="38"/>
      <c r="F25" s="34">
        <v>0</v>
      </c>
      <c r="I25" s="153"/>
    </row>
    <row r="26" spans="1:9" ht="21" customHeight="1">
      <c r="A26" s="31" t="s">
        <v>29</v>
      </c>
      <c r="B26" s="69"/>
      <c r="C26" s="69"/>
      <c r="D26" s="109">
        <f>SUM(D17:D25)</f>
        <v>164552</v>
      </c>
      <c r="E26" s="39"/>
      <c r="F26" s="172">
        <f>SUM(F17:F25)</f>
        <v>0</v>
      </c>
      <c r="I26" s="153"/>
    </row>
    <row r="27" spans="1:9" ht="21" customHeight="1">
      <c r="A27" s="31"/>
      <c r="B27" s="69"/>
      <c r="C27" s="69"/>
      <c r="D27" s="145"/>
      <c r="E27" s="39"/>
      <c r="F27" s="23"/>
      <c r="I27" s="153"/>
    </row>
    <row r="28" spans="1:9" ht="21" customHeight="1" thickBot="1">
      <c r="A28" s="31" t="s">
        <v>115</v>
      </c>
      <c r="B28" s="69"/>
      <c r="C28" s="69"/>
      <c r="D28" s="110">
        <f>D14-D26</f>
        <v>560894</v>
      </c>
      <c r="E28" s="39"/>
      <c r="F28" s="173">
        <f>F14-F26</f>
        <v>0</v>
      </c>
      <c r="I28" s="153"/>
    </row>
    <row r="29" spans="1:9" ht="21" customHeight="1" thickTop="1">
      <c r="A29" s="29"/>
      <c r="B29" s="69"/>
      <c r="C29" s="69"/>
      <c r="D29" s="19"/>
      <c r="E29" s="38"/>
      <c r="F29" s="23"/>
    </row>
    <row r="30" spans="1:9" ht="21" customHeight="1">
      <c r="A30" s="31" t="s">
        <v>209</v>
      </c>
      <c r="B30" s="69"/>
      <c r="C30" s="69"/>
      <c r="D30" s="19"/>
      <c r="E30" s="38"/>
      <c r="F30" s="23"/>
    </row>
    <row r="31" spans="1:9" ht="21" customHeight="1">
      <c r="A31" s="29" t="s">
        <v>207</v>
      </c>
      <c r="B31" s="69"/>
      <c r="C31" s="69"/>
      <c r="D31" s="133"/>
      <c r="E31" s="38"/>
      <c r="F31" s="23"/>
    </row>
    <row r="32" spans="1:9" ht="21" customHeight="1">
      <c r="A32" s="29" t="s">
        <v>116</v>
      </c>
      <c r="B32" s="69"/>
      <c r="C32" s="69"/>
      <c r="D32" s="133">
        <v>-13354</v>
      </c>
      <c r="E32" s="38"/>
      <c r="F32" s="23">
        <v>0</v>
      </c>
      <c r="I32" s="162"/>
    </row>
    <row r="33" spans="1:9" ht="21" customHeight="1">
      <c r="A33" s="29" t="s">
        <v>207</v>
      </c>
      <c r="B33" s="69"/>
      <c r="C33" s="69"/>
      <c r="D33" s="133"/>
      <c r="E33" s="38"/>
      <c r="F33" s="23"/>
      <c r="I33" s="162"/>
    </row>
    <row r="34" spans="1:9" ht="21" customHeight="1">
      <c r="A34" s="29" t="s">
        <v>192</v>
      </c>
      <c r="B34" s="69"/>
      <c r="C34" s="69"/>
      <c r="D34" s="133">
        <v>-108</v>
      </c>
      <c r="E34" s="38"/>
      <c r="F34" s="23">
        <v>0</v>
      </c>
      <c r="I34" s="162"/>
    </row>
    <row r="35" spans="1:9" ht="21" customHeight="1">
      <c r="A35" s="29" t="s">
        <v>199</v>
      </c>
      <c r="B35" s="69"/>
      <c r="C35" s="69"/>
      <c r="D35" s="133">
        <v>4591</v>
      </c>
      <c r="E35" s="38"/>
      <c r="F35" s="23">
        <v>0</v>
      </c>
      <c r="I35" s="162"/>
    </row>
    <row r="36" spans="1:9" ht="21" customHeight="1" thickBot="1">
      <c r="A36" s="31" t="s">
        <v>208</v>
      </c>
      <c r="B36" s="69"/>
      <c r="C36" s="69"/>
      <c r="D36" s="148">
        <f>SUM(D30:D35)</f>
        <v>-8871</v>
      </c>
      <c r="E36" s="38"/>
      <c r="F36" s="174">
        <f>SUM(F30:F35)</f>
        <v>0</v>
      </c>
      <c r="I36" s="162"/>
    </row>
    <row r="37" spans="1:9" ht="21" customHeight="1" thickTop="1">
      <c r="A37" s="29"/>
      <c r="B37" s="69"/>
      <c r="C37" s="69"/>
      <c r="D37" s="40"/>
      <c r="E37" s="38"/>
      <c r="F37" s="23"/>
      <c r="I37" s="162"/>
    </row>
    <row r="38" spans="1:9" ht="21" customHeight="1" thickBot="1">
      <c r="A38" s="31" t="s">
        <v>117</v>
      </c>
      <c r="B38" s="69"/>
      <c r="C38" s="69"/>
      <c r="D38" s="110">
        <f>SUM(D28,D36)</f>
        <v>552023</v>
      </c>
      <c r="E38" s="38"/>
      <c r="F38" s="173">
        <f>SUM(F28,F36)</f>
        <v>0</v>
      </c>
      <c r="I38" s="162"/>
    </row>
    <row r="39" spans="1:9" ht="21" customHeight="1" thickTop="1"/>
  </sheetData>
  <mergeCells count="1">
    <mergeCell ref="D8:F8"/>
  </mergeCells>
  <phoneticPr fontId="16" type="noConversion"/>
  <pageMargins left="0.8" right="0.55000000000000004" top="0.48" bottom="0.5" header="0.5" footer="0.5"/>
  <pageSetup paperSize="9" scale="80" firstPageNumber="11" fitToWidth="0" fitToHeight="0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39" max="16383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25D2A-2EB2-4A7D-9A84-458A06D10097}">
  <dimension ref="A1:H39"/>
  <sheetViews>
    <sheetView view="pageBreakPreview" topLeftCell="A36" zoomScale="70" zoomScaleNormal="88" zoomScaleSheetLayoutView="70" zoomScalePageLayoutView="80" workbookViewId="0">
      <selection activeCell="A22" sqref="A22"/>
    </sheetView>
  </sheetViews>
  <sheetFormatPr defaultColWidth="9.09765625" defaultRowHeight="21" customHeight="1"/>
  <cols>
    <col min="1" max="1" width="63.09765625" customWidth="1"/>
    <col min="2" max="2" width="11.3984375" customWidth="1"/>
    <col min="3" max="3" width="2.19921875" customWidth="1"/>
    <col min="4" max="4" width="23.5" customWidth="1"/>
    <col min="5" max="5" width="2.3984375" customWidth="1"/>
    <col min="6" max="6" width="23.3984375" customWidth="1"/>
    <col min="8" max="8" width="15.19921875" bestFit="1" customWidth="1"/>
  </cols>
  <sheetData>
    <row r="1" spans="1:6" ht="23">
      <c r="A1" s="43" t="s">
        <v>35</v>
      </c>
      <c r="B1" s="69"/>
      <c r="C1" s="69"/>
      <c r="D1" s="24"/>
      <c r="E1" s="2"/>
      <c r="F1" s="24"/>
    </row>
    <row r="2" spans="1:6" ht="23">
      <c r="A2" s="3" t="s">
        <v>178</v>
      </c>
      <c r="B2" s="69"/>
      <c r="C2" s="69"/>
      <c r="D2" s="24"/>
      <c r="E2" s="2"/>
      <c r="F2" s="24"/>
    </row>
    <row r="3" spans="1:6" ht="23">
      <c r="A3" s="3"/>
      <c r="B3" s="69"/>
      <c r="C3" s="69"/>
      <c r="D3" s="24"/>
      <c r="E3" s="2"/>
      <c r="F3" s="24"/>
    </row>
    <row r="4" spans="1:6" ht="23">
      <c r="A4" s="3"/>
      <c r="B4" s="69"/>
      <c r="C4" s="69"/>
      <c r="D4" s="70"/>
      <c r="E4" s="2"/>
      <c r="F4" s="70" t="s">
        <v>215</v>
      </c>
    </row>
    <row r="5" spans="1:6" ht="23">
      <c r="A5" s="3"/>
      <c r="B5" s="69"/>
      <c r="C5" s="69"/>
      <c r="E5" s="2"/>
      <c r="F5" s="70" t="s">
        <v>216</v>
      </c>
    </row>
    <row r="6" spans="1:6" ht="23">
      <c r="A6" s="3"/>
      <c r="B6" s="69"/>
      <c r="C6" s="69"/>
      <c r="D6" s="70" t="s">
        <v>206</v>
      </c>
      <c r="E6" s="2"/>
      <c r="F6" s="70" t="s">
        <v>232</v>
      </c>
    </row>
    <row r="7" spans="1:6" ht="23">
      <c r="A7" s="3"/>
      <c r="B7" s="69" t="s">
        <v>0</v>
      </c>
      <c r="C7" s="69"/>
      <c r="D7" s="70" t="s">
        <v>218</v>
      </c>
      <c r="E7" s="2"/>
      <c r="F7" s="70" t="s">
        <v>217</v>
      </c>
    </row>
    <row r="8" spans="1:6" ht="23.15" customHeight="1">
      <c r="A8" s="3"/>
      <c r="B8" s="69"/>
      <c r="C8" s="69"/>
      <c r="D8" s="182" t="s">
        <v>1</v>
      </c>
      <c r="E8" s="182"/>
      <c r="F8" s="182"/>
    </row>
    <row r="9" spans="1:6" ht="23">
      <c r="A9" s="25"/>
      <c r="B9" s="69"/>
      <c r="C9" s="90"/>
      <c r="D9" s="90"/>
      <c r="E9" s="90"/>
      <c r="F9" s="90"/>
    </row>
    <row r="10" spans="1:6" ht="21" customHeight="1">
      <c r="A10" s="26" t="s">
        <v>18</v>
      </c>
      <c r="B10" s="69"/>
      <c r="C10" s="69"/>
      <c r="D10" s="28"/>
      <c r="E10" s="37"/>
      <c r="F10" s="28"/>
    </row>
    <row r="11" spans="1:6" ht="21" customHeight="1">
      <c r="A11" s="29" t="s">
        <v>19</v>
      </c>
      <c r="B11" s="69">
        <v>3</v>
      </c>
      <c r="C11" s="69"/>
      <c r="D11" s="133">
        <v>2059888</v>
      </c>
      <c r="E11" s="38"/>
      <c r="F11" s="23">
        <v>0</v>
      </c>
    </row>
    <row r="12" spans="1:6" ht="21" customHeight="1">
      <c r="A12" s="30" t="s">
        <v>20</v>
      </c>
      <c r="B12" s="69">
        <v>3</v>
      </c>
      <c r="C12" s="69"/>
      <c r="D12" s="134">
        <v>1520</v>
      </c>
      <c r="E12" s="38"/>
      <c r="F12" s="23">
        <v>0</v>
      </c>
    </row>
    <row r="13" spans="1:6" ht="21" customHeight="1">
      <c r="A13" s="29" t="s">
        <v>21</v>
      </c>
      <c r="B13" s="69">
        <v>3</v>
      </c>
      <c r="C13" s="69"/>
      <c r="D13" s="134">
        <v>96953</v>
      </c>
      <c r="E13" s="38"/>
      <c r="F13" s="34">
        <v>0</v>
      </c>
    </row>
    <row r="14" spans="1:6" ht="21" customHeight="1">
      <c r="A14" s="31" t="s">
        <v>22</v>
      </c>
      <c r="B14" s="69"/>
      <c r="C14" s="69"/>
      <c r="D14" s="109">
        <f>SUM(D11:D13)</f>
        <v>2158361</v>
      </c>
      <c r="E14" s="39"/>
      <c r="F14" s="172">
        <f>SUM(F11:F13)</f>
        <v>0</v>
      </c>
    </row>
    <row r="15" spans="1:6" ht="13.75" customHeight="1">
      <c r="A15" s="29"/>
      <c r="B15" s="69"/>
      <c r="C15" s="69"/>
      <c r="D15" s="40"/>
      <c r="E15" s="38"/>
      <c r="F15" s="40"/>
    </row>
    <row r="16" spans="1:6" ht="21" customHeight="1">
      <c r="A16" s="26" t="s">
        <v>23</v>
      </c>
      <c r="B16" s="69"/>
      <c r="C16" s="69"/>
      <c r="E16" s="38"/>
    </row>
    <row r="17" spans="1:8" ht="21" customHeight="1">
      <c r="A17" s="24" t="s">
        <v>24</v>
      </c>
      <c r="B17" s="69">
        <v>3</v>
      </c>
      <c r="C17" s="69"/>
      <c r="D17" s="135">
        <v>32702</v>
      </c>
      <c r="E17" s="38"/>
      <c r="F17" s="23">
        <v>0</v>
      </c>
      <c r="H17" s="68"/>
    </row>
    <row r="18" spans="1:8" ht="21" customHeight="1">
      <c r="A18" s="29" t="s">
        <v>156</v>
      </c>
      <c r="B18" s="69">
        <v>3</v>
      </c>
      <c r="C18" s="69"/>
      <c r="D18" s="135">
        <v>14901</v>
      </c>
      <c r="E18" s="38"/>
      <c r="F18" s="23">
        <v>0</v>
      </c>
      <c r="H18" s="68"/>
    </row>
    <row r="19" spans="1:8" ht="21" customHeight="1">
      <c r="A19" s="24" t="s">
        <v>25</v>
      </c>
      <c r="B19" s="69"/>
      <c r="C19" s="69"/>
      <c r="D19" s="32">
        <v>5947</v>
      </c>
      <c r="E19" s="38"/>
      <c r="F19" s="23">
        <v>0</v>
      </c>
    </row>
    <row r="20" spans="1:8" ht="21" customHeight="1">
      <c r="A20" s="24" t="s">
        <v>26</v>
      </c>
      <c r="B20" s="69">
        <v>3</v>
      </c>
      <c r="C20" s="69"/>
      <c r="D20" s="135">
        <v>185262</v>
      </c>
      <c r="E20" s="38"/>
      <c r="F20" s="23">
        <v>0</v>
      </c>
    </row>
    <row r="21" spans="1:8" ht="21" customHeight="1">
      <c r="A21" s="29" t="s">
        <v>27</v>
      </c>
      <c r="B21" s="69"/>
      <c r="C21" s="69"/>
      <c r="D21" s="135">
        <v>5286</v>
      </c>
      <c r="E21" s="41"/>
      <c r="F21" s="23">
        <v>0</v>
      </c>
    </row>
    <row r="22" spans="1:8" ht="21" customHeight="1">
      <c r="A22" s="29" t="s">
        <v>104</v>
      </c>
      <c r="B22" s="69">
        <v>8</v>
      </c>
      <c r="C22" s="69"/>
      <c r="D22" s="135">
        <v>10997</v>
      </c>
      <c r="E22" s="38"/>
      <c r="F22" s="23">
        <v>0</v>
      </c>
    </row>
    <row r="23" spans="1:8" ht="21" customHeight="1">
      <c r="A23" s="29" t="s">
        <v>127</v>
      </c>
      <c r="B23" s="69">
        <v>3</v>
      </c>
      <c r="C23" s="69"/>
      <c r="D23" s="135">
        <v>166494</v>
      </c>
      <c r="E23" s="38"/>
      <c r="F23" s="23">
        <v>0</v>
      </c>
    </row>
    <row r="24" spans="1:8" ht="21" customHeight="1">
      <c r="A24" s="29" t="s">
        <v>53</v>
      </c>
      <c r="B24" s="69"/>
      <c r="C24" s="69"/>
      <c r="D24" s="135">
        <f>5487-1</f>
        <v>5486</v>
      </c>
      <c r="E24" s="38"/>
      <c r="F24" s="23">
        <v>0</v>
      </c>
    </row>
    <row r="25" spans="1:8" ht="21" customHeight="1">
      <c r="A25" s="29" t="s">
        <v>28</v>
      </c>
      <c r="B25" s="69"/>
      <c r="C25" s="69"/>
      <c r="D25" s="32">
        <v>72578</v>
      </c>
      <c r="E25" s="38"/>
      <c r="F25" s="34">
        <v>0</v>
      </c>
    </row>
    <row r="26" spans="1:8" ht="21" customHeight="1">
      <c r="A26" s="31" t="s">
        <v>29</v>
      </c>
      <c r="B26" s="69"/>
      <c r="C26" s="69"/>
      <c r="D26" s="109">
        <f>SUM(D17:D25)</f>
        <v>499653</v>
      </c>
      <c r="E26" s="39"/>
      <c r="F26" s="172">
        <f>SUM(F17:F25)</f>
        <v>0</v>
      </c>
    </row>
    <row r="27" spans="1:8" ht="21" customHeight="1">
      <c r="A27" s="31"/>
      <c r="B27" s="69"/>
      <c r="C27" s="69"/>
      <c r="D27" s="145"/>
      <c r="E27" s="39"/>
      <c r="F27" s="23"/>
    </row>
    <row r="28" spans="1:8" ht="21" customHeight="1" thickBot="1">
      <c r="A28" s="31" t="s">
        <v>115</v>
      </c>
      <c r="B28" s="69"/>
      <c r="C28" s="69"/>
      <c r="D28" s="110">
        <f>D14-D26</f>
        <v>1658708</v>
      </c>
      <c r="E28" s="39"/>
      <c r="F28" s="173">
        <f>F14-F26</f>
        <v>0</v>
      </c>
    </row>
    <row r="29" spans="1:8" ht="21" customHeight="1" thickTop="1">
      <c r="A29" s="29"/>
      <c r="B29" s="69"/>
      <c r="C29" s="69"/>
      <c r="D29" s="19"/>
      <c r="E29" s="38"/>
      <c r="F29" s="23"/>
    </row>
    <row r="30" spans="1:8" ht="21" customHeight="1">
      <c r="A30" s="31" t="s">
        <v>209</v>
      </c>
      <c r="B30" s="69"/>
      <c r="C30" s="69"/>
      <c r="D30" s="19"/>
      <c r="E30" s="38"/>
      <c r="F30" s="23"/>
    </row>
    <row r="31" spans="1:8" ht="21" customHeight="1">
      <c r="A31" s="29" t="s">
        <v>207</v>
      </c>
      <c r="B31" s="69"/>
      <c r="C31" s="69"/>
      <c r="D31" s="19"/>
      <c r="E31" s="38"/>
      <c r="F31" s="23"/>
    </row>
    <row r="32" spans="1:8" ht="21" customHeight="1">
      <c r="A32" s="29" t="s">
        <v>116</v>
      </c>
      <c r="B32" s="69" t="s">
        <v>200</v>
      </c>
      <c r="C32" s="69"/>
      <c r="D32" s="19">
        <v>-12537</v>
      </c>
      <c r="E32" s="38"/>
      <c r="F32" s="23">
        <v>0</v>
      </c>
    </row>
    <row r="33" spans="1:6" ht="21" customHeight="1">
      <c r="A33" s="29" t="s">
        <v>191</v>
      </c>
      <c r="B33" s="69"/>
      <c r="C33" s="69"/>
      <c r="D33" s="19"/>
      <c r="E33" s="38"/>
      <c r="F33" s="23"/>
    </row>
    <row r="34" spans="1:6" ht="21" customHeight="1">
      <c r="A34" s="29" t="s">
        <v>192</v>
      </c>
      <c r="B34" s="69" t="s">
        <v>201</v>
      </c>
      <c r="C34" s="69"/>
      <c r="D34" s="19">
        <v>5015</v>
      </c>
      <c r="E34" s="38"/>
      <c r="F34" s="23">
        <v>0</v>
      </c>
    </row>
    <row r="35" spans="1:6" ht="21" customHeight="1">
      <c r="A35" s="29" t="s">
        <v>199</v>
      </c>
      <c r="B35" s="69">
        <v>9</v>
      </c>
      <c r="C35" s="69"/>
      <c r="D35" s="19">
        <v>5528</v>
      </c>
      <c r="E35" s="38"/>
      <c r="F35" s="23">
        <v>0</v>
      </c>
    </row>
    <row r="36" spans="1:6" ht="21" customHeight="1" thickBot="1">
      <c r="A36" s="31" t="s">
        <v>208</v>
      </c>
      <c r="B36" s="69"/>
      <c r="C36" s="69"/>
      <c r="D36" s="148">
        <f>SUM(D30:D35)</f>
        <v>-1994</v>
      </c>
      <c r="E36" s="38"/>
      <c r="F36" s="174">
        <f>SUM(F30:F35)</f>
        <v>0</v>
      </c>
    </row>
    <row r="37" spans="1:6" ht="21" customHeight="1" thickTop="1">
      <c r="A37" s="29"/>
      <c r="B37" s="69"/>
      <c r="C37" s="69"/>
      <c r="D37" s="40"/>
      <c r="E37" s="38"/>
      <c r="F37" s="23"/>
    </row>
    <row r="38" spans="1:6" ht="21" customHeight="1" thickBot="1">
      <c r="A38" s="31" t="s">
        <v>117</v>
      </c>
      <c r="B38" s="69"/>
      <c r="C38" s="69"/>
      <c r="D38" s="110">
        <f>SUM(D28,D36)</f>
        <v>1656714</v>
      </c>
      <c r="E38" s="38"/>
      <c r="F38" s="173">
        <f>SUM(F28,F36)</f>
        <v>0</v>
      </c>
    </row>
    <row r="39" spans="1:6" ht="21" customHeight="1" thickTop="1"/>
  </sheetData>
  <mergeCells count="1">
    <mergeCell ref="D8:F8"/>
  </mergeCells>
  <pageMargins left="0.8" right="0.55000000000000004" top="0.48" bottom="0.5" header="0.5" footer="0.5"/>
  <pageSetup paperSize="9" scale="80" firstPageNumber="12" fitToWidth="0" fitToHeight="0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39" max="16383" man="1"/>
  </rowBreaks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G61"/>
  <sheetViews>
    <sheetView view="pageBreakPreview" zoomScaleNormal="89" zoomScaleSheetLayoutView="100" workbookViewId="0">
      <selection activeCell="A19" sqref="A19"/>
    </sheetView>
  </sheetViews>
  <sheetFormatPr defaultColWidth="9.09765625" defaultRowHeight="21.5"/>
  <cols>
    <col min="1" max="1" width="62.59765625" style="4" customWidth="1"/>
    <col min="2" max="2" width="11.59765625" style="78" customWidth="1"/>
    <col min="3" max="3" width="2.3984375" style="78" customWidth="1"/>
    <col min="4" max="4" width="23.5" style="6" customWidth="1"/>
    <col min="5" max="5" width="2.3984375" style="5" customWidth="1"/>
    <col min="6" max="6" width="23.5" style="6" customWidth="1"/>
    <col min="7" max="7" width="9.8984375" style="5" bestFit="1" customWidth="1"/>
    <col min="8" max="16384" width="9.09765625" style="5"/>
  </cols>
  <sheetData>
    <row r="1" spans="1:7" s="2" customFormat="1" ht="23">
      <c r="A1" s="43" t="s">
        <v>35</v>
      </c>
      <c r="B1" s="69"/>
      <c r="C1" s="69"/>
      <c r="D1" s="24"/>
      <c r="F1" s="24"/>
    </row>
    <row r="2" spans="1:7" s="2" customFormat="1" ht="23">
      <c r="A2" s="3" t="s">
        <v>177</v>
      </c>
      <c r="B2" s="69"/>
      <c r="C2" s="69"/>
      <c r="D2" s="24"/>
      <c r="F2" s="24"/>
    </row>
    <row r="3" spans="1:7" s="2" customFormat="1" ht="23.15" customHeight="1">
      <c r="A3" s="3"/>
      <c r="B3" s="69"/>
      <c r="C3" s="69"/>
      <c r="D3" s="24"/>
      <c r="F3" s="24"/>
    </row>
    <row r="4" spans="1:7" s="2" customFormat="1" ht="23.15" customHeight="1">
      <c r="A4" s="3"/>
      <c r="B4" s="69"/>
      <c r="C4" s="69"/>
      <c r="D4" s="170"/>
      <c r="E4" s="171"/>
      <c r="F4" s="170" t="s">
        <v>215</v>
      </c>
    </row>
    <row r="5" spans="1:7" s="2" customFormat="1" ht="23.15" customHeight="1">
      <c r="A5" s="3"/>
      <c r="B5" s="69"/>
      <c r="C5" s="69"/>
      <c r="E5" s="171"/>
      <c r="F5" s="170" t="s">
        <v>216</v>
      </c>
    </row>
    <row r="6" spans="1:7" s="2" customFormat="1" ht="23.15" customHeight="1">
      <c r="A6" s="3"/>
      <c r="B6" s="69"/>
      <c r="C6" s="69"/>
      <c r="D6" s="170" t="s">
        <v>206</v>
      </c>
      <c r="E6" s="171"/>
      <c r="F6" s="70" t="s">
        <v>232</v>
      </c>
    </row>
    <row r="7" spans="1:7" s="2" customFormat="1" ht="23.15" customHeight="1">
      <c r="A7" s="3"/>
      <c r="B7" s="69" t="s">
        <v>0</v>
      </c>
      <c r="C7" s="69"/>
      <c r="D7" s="170" t="s">
        <v>218</v>
      </c>
      <c r="E7" s="171"/>
      <c r="F7" s="170" t="s">
        <v>217</v>
      </c>
    </row>
    <row r="8" spans="1:7" s="2" customFormat="1" ht="23">
      <c r="A8" s="3"/>
      <c r="B8" s="69"/>
      <c r="C8" s="69"/>
      <c r="D8" s="182" t="s">
        <v>1</v>
      </c>
      <c r="E8" s="182"/>
      <c r="F8" s="182"/>
    </row>
    <row r="9" spans="1:7" s="2" customFormat="1" ht="23">
      <c r="A9" s="25"/>
      <c r="B9" s="69"/>
      <c r="C9" s="69"/>
      <c r="D9" s="70"/>
      <c r="E9" s="24"/>
      <c r="F9" s="70"/>
    </row>
    <row r="10" spans="1:7" s="2" customFormat="1" ht="23">
      <c r="A10" s="26" t="s">
        <v>154</v>
      </c>
      <c r="B10" s="69"/>
      <c r="C10" s="69"/>
      <c r="D10" s="69"/>
      <c r="E10" s="37"/>
      <c r="F10" s="69"/>
    </row>
    <row r="11" spans="1:7" s="2" customFormat="1" ht="23">
      <c r="A11" s="29" t="s">
        <v>115</v>
      </c>
      <c r="B11" s="69">
        <v>9</v>
      </c>
      <c r="C11" s="69"/>
      <c r="D11" s="137">
        <f>'12SoCI'!D28</f>
        <v>1658708</v>
      </c>
      <c r="E11" s="37"/>
      <c r="F11" s="23">
        <v>0</v>
      </c>
      <c r="G11" s="149"/>
    </row>
    <row r="12" spans="1:7" s="2" customFormat="1" ht="23">
      <c r="A12" s="29" t="s">
        <v>207</v>
      </c>
      <c r="B12" s="69"/>
      <c r="C12" s="69"/>
      <c r="D12" s="137"/>
      <c r="E12" s="37"/>
      <c r="F12" s="137"/>
      <c r="G12" s="149"/>
    </row>
    <row r="13" spans="1:7" s="2" customFormat="1" ht="23">
      <c r="A13" s="29" t="s">
        <v>116</v>
      </c>
      <c r="B13" s="69" t="s">
        <v>200</v>
      </c>
      <c r="C13" s="69"/>
      <c r="D13" s="137">
        <f>'12SoCI'!D32</f>
        <v>-12537</v>
      </c>
      <c r="E13" s="37"/>
      <c r="F13" s="23">
        <f>'12SoCI'!F32</f>
        <v>0</v>
      </c>
      <c r="G13" s="149"/>
    </row>
    <row r="14" spans="1:7" s="2" customFormat="1" ht="23">
      <c r="A14" s="29" t="s">
        <v>191</v>
      </c>
      <c r="B14" s="69"/>
      <c r="C14" s="69"/>
      <c r="D14" s="137"/>
      <c r="E14" s="37"/>
      <c r="F14" s="23"/>
      <c r="G14" s="149"/>
    </row>
    <row r="15" spans="1:7" s="2" customFormat="1" ht="23">
      <c r="A15" s="29" t="s">
        <v>192</v>
      </c>
      <c r="B15" s="69" t="s">
        <v>201</v>
      </c>
      <c r="C15" s="69"/>
      <c r="D15" s="137">
        <f>'12SoCI'!D34</f>
        <v>5015</v>
      </c>
      <c r="E15" s="37"/>
      <c r="F15" s="23">
        <f>'12SoCI'!F34</f>
        <v>0</v>
      </c>
      <c r="G15" s="149"/>
    </row>
    <row r="16" spans="1:7" s="2" customFormat="1" ht="23">
      <c r="A16" s="29" t="s">
        <v>199</v>
      </c>
      <c r="B16" s="69">
        <v>9</v>
      </c>
      <c r="C16" s="69"/>
      <c r="D16" s="146">
        <f>'12SoCI'!D35</f>
        <v>5528</v>
      </c>
      <c r="E16" s="37"/>
      <c r="F16" s="34">
        <f>'12SoCI'!F35</f>
        <v>0</v>
      </c>
      <c r="G16" s="149"/>
    </row>
    <row r="17" spans="1:7" s="3" customFormat="1" ht="23">
      <c r="A17" s="31" t="s">
        <v>154</v>
      </c>
      <c r="B17" s="79"/>
      <c r="C17" s="79"/>
      <c r="D17" s="166">
        <f>SUM(D11:D16)</f>
        <v>1656714</v>
      </c>
      <c r="E17" s="39"/>
      <c r="F17" s="175">
        <f>SUM(F11:F16)</f>
        <v>0</v>
      </c>
      <c r="G17" s="150"/>
    </row>
    <row r="18" spans="1:7" s="2" customFormat="1" ht="23">
      <c r="A18" s="56" t="s">
        <v>105</v>
      </c>
      <c r="B18" s="69">
        <v>10</v>
      </c>
      <c r="C18" s="69"/>
      <c r="D18" s="34">
        <v>-1185409</v>
      </c>
      <c r="E18" s="38"/>
      <c r="F18" s="34">
        <f>'12SoCI'!F37</f>
        <v>0</v>
      </c>
    </row>
    <row r="19" spans="1:7" s="3" customFormat="1" ht="23">
      <c r="A19" s="65" t="s">
        <v>155</v>
      </c>
      <c r="B19" s="79"/>
      <c r="C19" s="79"/>
      <c r="D19" s="166">
        <f>D17+D18</f>
        <v>471305</v>
      </c>
      <c r="E19" s="39"/>
      <c r="F19" s="175">
        <f>F17+F18</f>
        <v>0</v>
      </c>
    </row>
    <row r="20" spans="1:7" s="2" customFormat="1" ht="23">
      <c r="A20" s="29" t="s">
        <v>172</v>
      </c>
      <c r="B20" s="69"/>
      <c r="C20" s="69"/>
      <c r="D20" s="138">
        <f>' BS3'!E36</f>
        <v>28463042</v>
      </c>
      <c r="E20" s="38"/>
      <c r="F20" s="176">
        <v>0</v>
      </c>
    </row>
    <row r="21" spans="1:7" s="3" customFormat="1" ht="23.5" thickBot="1">
      <c r="A21" s="65" t="s">
        <v>171</v>
      </c>
      <c r="B21" s="79"/>
      <c r="C21" s="79"/>
      <c r="D21" s="12">
        <f>D19+D20</f>
        <v>28934347</v>
      </c>
      <c r="E21" s="39"/>
      <c r="F21" s="174">
        <f>F19+F20</f>
        <v>0</v>
      </c>
      <c r="G21" s="91"/>
    </row>
    <row r="22" spans="1:7" s="2" customFormat="1" ht="23.5" thickTop="1">
      <c r="A22" s="33"/>
      <c r="B22" s="69"/>
      <c r="C22" s="69"/>
      <c r="D22" s="24"/>
      <c r="E22" s="38"/>
      <c r="F22" s="24"/>
    </row>
    <row r="23" spans="1:7" s="2" customFormat="1" ht="23">
      <c r="A23" s="33"/>
      <c r="B23" s="69"/>
      <c r="C23" s="69"/>
      <c r="E23" s="38"/>
    </row>
    <row r="24" spans="1:7" s="2" customFormat="1" ht="23">
      <c r="A24" s="33"/>
      <c r="B24" s="69"/>
      <c r="C24" s="69"/>
      <c r="E24" s="38"/>
    </row>
    <row r="25" spans="1:7" s="2" customFormat="1" ht="23">
      <c r="A25" s="33"/>
      <c r="B25" s="69"/>
      <c r="C25" s="69"/>
      <c r="E25" s="38"/>
    </row>
    <row r="26" spans="1:7" s="2" customFormat="1" ht="23">
      <c r="A26" s="33"/>
      <c r="B26" s="69"/>
      <c r="C26" s="69"/>
      <c r="E26" s="38"/>
    </row>
    <row r="27" spans="1:7" s="2" customFormat="1" ht="23">
      <c r="A27" s="33"/>
      <c r="B27" s="69"/>
      <c r="C27" s="69"/>
      <c r="E27" s="38"/>
    </row>
    <row r="28" spans="1:7" s="2" customFormat="1" ht="23">
      <c r="A28" s="33"/>
      <c r="B28" s="69"/>
      <c r="C28" s="69"/>
      <c r="E28" s="38"/>
    </row>
    <row r="29" spans="1:7" s="2" customFormat="1" ht="23">
      <c r="A29" s="33"/>
      <c r="B29" s="69"/>
      <c r="C29" s="69"/>
      <c r="E29" s="38"/>
    </row>
    <row r="30" spans="1:7" s="2" customFormat="1" ht="23">
      <c r="A30" s="33"/>
      <c r="B30" s="69"/>
      <c r="C30" s="69"/>
      <c r="E30" s="38"/>
    </row>
    <row r="31" spans="1:7" s="2" customFormat="1" ht="23">
      <c r="A31" s="33"/>
      <c r="B31" s="69"/>
      <c r="C31" s="69"/>
      <c r="E31" s="38"/>
    </row>
    <row r="32" spans="1:7" s="2" customFormat="1" ht="23">
      <c r="A32" s="33"/>
      <c r="B32" s="69"/>
      <c r="C32" s="69"/>
      <c r="E32" s="38"/>
    </row>
    <row r="33" spans="1:5">
      <c r="A33" s="7"/>
      <c r="B33" s="20"/>
      <c r="C33" s="20"/>
      <c r="E33" s="6"/>
    </row>
    <row r="34" spans="1:5">
      <c r="A34" s="7"/>
      <c r="B34" s="20"/>
      <c r="C34" s="20"/>
      <c r="E34" s="6"/>
    </row>
    <row r="35" spans="1:5">
      <c r="A35" s="7"/>
      <c r="B35" s="20"/>
      <c r="C35" s="20"/>
      <c r="E35" s="6"/>
    </row>
    <row r="36" spans="1:5">
      <c r="A36" s="7"/>
      <c r="B36" s="20"/>
      <c r="C36" s="20"/>
      <c r="E36" s="6"/>
    </row>
    <row r="37" spans="1:5">
      <c r="A37" s="42"/>
      <c r="B37" s="20"/>
      <c r="C37" s="20"/>
      <c r="E37" s="6"/>
    </row>
    <row r="38" spans="1:5">
      <c r="A38" s="7"/>
      <c r="B38" s="20"/>
      <c r="C38" s="20"/>
      <c r="E38" s="6"/>
    </row>
    <row r="39" spans="1:5">
      <c r="A39" s="7"/>
      <c r="B39" s="20"/>
      <c r="C39" s="20"/>
      <c r="E39" s="6"/>
    </row>
    <row r="40" spans="1:5">
      <c r="A40" s="7"/>
      <c r="B40" s="20"/>
      <c r="C40" s="20"/>
      <c r="E40" s="6"/>
    </row>
    <row r="41" spans="1:5">
      <c r="A41" s="7"/>
      <c r="B41" s="20"/>
      <c r="C41" s="20"/>
      <c r="E41" s="6"/>
    </row>
    <row r="42" spans="1:5">
      <c r="A42" s="7"/>
      <c r="B42" s="20"/>
      <c r="C42" s="20"/>
      <c r="E42" s="6"/>
    </row>
    <row r="43" spans="1:5">
      <c r="A43" s="7"/>
      <c r="B43" s="20"/>
      <c r="C43" s="20"/>
      <c r="E43" s="6"/>
    </row>
    <row r="44" spans="1:5">
      <c r="A44" s="7"/>
      <c r="B44" s="20"/>
      <c r="C44" s="20"/>
      <c r="E44" s="6"/>
    </row>
    <row r="45" spans="1:5">
      <c r="A45" s="7"/>
      <c r="B45" s="20"/>
      <c r="C45" s="20"/>
      <c r="E45" s="6"/>
    </row>
    <row r="46" spans="1:5">
      <c r="A46" s="7"/>
      <c r="B46" s="20"/>
      <c r="C46" s="20"/>
      <c r="E46" s="6"/>
    </row>
    <row r="47" spans="1:5">
      <c r="A47" s="7"/>
      <c r="B47" s="20"/>
      <c r="C47" s="20"/>
      <c r="E47" s="6"/>
    </row>
    <row r="48" spans="1:5">
      <c r="A48" s="7"/>
      <c r="B48" s="20"/>
      <c r="C48" s="20"/>
      <c r="E48" s="6"/>
    </row>
    <row r="49" spans="1:5">
      <c r="A49" s="7"/>
      <c r="B49" s="20"/>
      <c r="C49" s="20"/>
      <c r="E49" s="6"/>
    </row>
    <row r="50" spans="1:5">
      <c r="A50" s="7"/>
      <c r="B50" s="20"/>
      <c r="C50" s="20"/>
      <c r="E50" s="6"/>
    </row>
    <row r="51" spans="1:5">
      <c r="A51" s="7"/>
      <c r="B51" s="20"/>
      <c r="C51" s="20"/>
      <c r="E51" s="6"/>
    </row>
    <row r="52" spans="1:5">
      <c r="A52" s="7"/>
      <c r="B52" s="20"/>
      <c r="C52" s="20"/>
      <c r="E52" s="6"/>
    </row>
    <row r="53" spans="1:5">
      <c r="A53" s="7"/>
      <c r="B53" s="20"/>
      <c r="C53" s="20"/>
      <c r="E53" s="6"/>
    </row>
    <row r="54" spans="1:5">
      <c r="A54" s="7"/>
      <c r="B54" s="20"/>
      <c r="C54" s="20"/>
      <c r="E54" s="6"/>
    </row>
    <row r="55" spans="1:5">
      <c r="A55" s="7"/>
      <c r="B55" s="20"/>
      <c r="C55" s="20"/>
      <c r="E55" s="6"/>
    </row>
    <row r="56" spans="1:5">
      <c r="A56" s="7"/>
      <c r="B56" s="20"/>
      <c r="C56" s="20"/>
      <c r="E56" s="6"/>
    </row>
    <row r="57" spans="1:5">
      <c r="A57" s="7"/>
      <c r="B57" s="20"/>
      <c r="C57" s="20"/>
      <c r="E57" s="6"/>
    </row>
    <row r="58" spans="1:5">
      <c r="A58" s="7"/>
      <c r="B58" s="20"/>
      <c r="C58" s="20"/>
      <c r="E58" s="6"/>
    </row>
    <row r="59" spans="1:5">
      <c r="A59" s="7"/>
      <c r="B59" s="20"/>
      <c r="C59" s="20"/>
      <c r="E59" s="6"/>
    </row>
    <row r="60" spans="1:5">
      <c r="A60" s="7"/>
      <c r="B60" s="20"/>
      <c r="C60" s="20"/>
      <c r="E60" s="6"/>
    </row>
    <row r="61" spans="1:5">
      <c r="A61" s="7"/>
      <c r="B61" s="20"/>
      <c r="C61" s="20"/>
      <c r="E61" s="6"/>
    </row>
  </sheetData>
  <mergeCells count="1">
    <mergeCell ref="D8:F8"/>
  </mergeCells>
  <phoneticPr fontId="6" type="noConversion"/>
  <pageMargins left="0.8" right="0.55000000000000004" top="0.48" bottom="0.5" header="0.5" footer="0.5"/>
  <pageSetup paperSize="9" scale="80" firstPageNumber="13" fitToWidth="0" fitToHeight="0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M61"/>
  <sheetViews>
    <sheetView view="pageBreakPreview" zoomScaleNormal="92" zoomScaleSheetLayoutView="100" workbookViewId="0">
      <selection activeCell="F32" sqref="F32"/>
    </sheetView>
  </sheetViews>
  <sheetFormatPr defaultColWidth="9.09765625" defaultRowHeight="22" customHeight="1"/>
  <cols>
    <col min="1" max="1" width="65.09765625" style="4" customWidth="1"/>
    <col min="2" max="2" width="10" style="78" customWidth="1"/>
    <col min="3" max="3" width="2.3984375" style="78" customWidth="1"/>
    <col min="4" max="4" width="22.69921875" style="6" customWidth="1"/>
    <col min="5" max="5" width="2.3984375" style="5" customWidth="1"/>
    <col min="6" max="6" width="22.69921875" style="6" customWidth="1"/>
    <col min="7" max="7" width="12.69921875" style="5" bestFit="1" customWidth="1"/>
    <col min="8" max="8" width="9.09765625" style="5"/>
    <col min="9" max="9" width="13.09765625" style="5" bestFit="1" customWidth="1"/>
    <col min="10" max="10" width="28.19921875" style="5" bestFit="1" customWidth="1"/>
    <col min="11" max="16384" width="9.09765625" style="5"/>
  </cols>
  <sheetData>
    <row r="1" spans="1:12" s="2" customFormat="1" ht="22" customHeight="1">
      <c r="A1" s="43" t="s">
        <v>35</v>
      </c>
      <c r="B1" s="69"/>
      <c r="C1" s="69"/>
      <c r="D1" s="24"/>
      <c r="F1" s="24"/>
    </row>
    <row r="2" spans="1:12" s="2" customFormat="1" ht="22" customHeight="1">
      <c r="A2" s="3" t="s">
        <v>175</v>
      </c>
      <c r="B2" s="69"/>
      <c r="C2" s="69"/>
      <c r="D2" s="24"/>
      <c r="F2" s="24"/>
    </row>
    <row r="3" spans="1:12" s="2" customFormat="1" ht="22" customHeight="1">
      <c r="A3" s="3"/>
      <c r="B3" s="69"/>
      <c r="C3" s="69"/>
      <c r="D3" s="24"/>
      <c r="F3" s="24"/>
    </row>
    <row r="4" spans="1:12" s="2" customFormat="1" ht="22" customHeight="1">
      <c r="A4" s="3"/>
      <c r="B4" s="69"/>
      <c r="C4" s="69"/>
      <c r="D4" s="170"/>
      <c r="E4" s="171"/>
      <c r="F4" s="70" t="s">
        <v>215</v>
      </c>
    </row>
    <row r="5" spans="1:12" s="2" customFormat="1" ht="22" customHeight="1">
      <c r="A5" s="3"/>
      <c r="B5" s="69"/>
      <c r="C5" s="69"/>
      <c r="E5" s="171"/>
      <c r="F5" s="170" t="s">
        <v>216</v>
      </c>
    </row>
    <row r="6" spans="1:12" s="2" customFormat="1" ht="22" customHeight="1">
      <c r="A6" s="3"/>
      <c r="B6" s="69"/>
      <c r="C6" s="69"/>
      <c r="D6" s="170" t="s">
        <v>206</v>
      </c>
      <c r="E6" s="171"/>
      <c r="F6" s="70" t="s">
        <v>232</v>
      </c>
    </row>
    <row r="7" spans="1:12" s="2" customFormat="1" ht="22" customHeight="1">
      <c r="A7" s="3"/>
      <c r="B7" s="69" t="s">
        <v>0</v>
      </c>
      <c r="C7" s="69"/>
      <c r="D7" s="170" t="s">
        <v>218</v>
      </c>
      <c r="E7" s="171"/>
      <c r="F7" s="170" t="s">
        <v>217</v>
      </c>
    </row>
    <row r="8" spans="1:12" s="2" customFormat="1" ht="22" customHeight="1">
      <c r="A8" s="3"/>
      <c r="B8" s="69"/>
      <c r="D8" s="182" t="s">
        <v>1</v>
      </c>
      <c r="E8" s="182"/>
      <c r="F8" s="182"/>
    </row>
    <row r="9" spans="1:12" s="2" customFormat="1" ht="22" customHeight="1">
      <c r="A9" s="25"/>
      <c r="B9" s="69"/>
      <c r="C9" s="69"/>
      <c r="E9" s="24"/>
    </row>
    <row r="10" spans="1:12" s="2" customFormat="1" ht="22" customHeight="1">
      <c r="A10" s="26" t="s">
        <v>30</v>
      </c>
      <c r="B10" s="69"/>
      <c r="C10" s="69"/>
      <c r="D10" s="27"/>
      <c r="E10" s="28"/>
      <c r="F10" s="27"/>
    </row>
    <row r="11" spans="1:12" s="2" customFormat="1" ht="22" customHeight="1">
      <c r="A11" s="29" t="s">
        <v>117</v>
      </c>
      <c r="B11" s="69"/>
      <c r="C11" s="69"/>
      <c r="D11" s="133">
        <f>'12SoCI'!D38</f>
        <v>1656714</v>
      </c>
      <c r="E11" s="28"/>
      <c r="F11" s="23">
        <v>0</v>
      </c>
      <c r="I11" s="143"/>
      <c r="J11" s="144"/>
      <c r="L11" s="28"/>
    </row>
    <row r="12" spans="1:12" s="2" customFormat="1" ht="22" customHeight="1">
      <c r="A12" s="90" t="s">
        <v>31</v>
      </c>
      <c r="B12" s="69"/>
      <c r="C12" s="69"/>
      <c r="D12" s="133"/>
      <c r="E12" s="28"/>
      <c r="F12" s="133"/>
      <c r="L12" s="28"/>
    </row>
    <row r="13" spans="1:12" s="2" customFormat="1" ht="22" customHeight="1">
      <c r="A13" s="90" t="s">
        <v>118</v>
      </c>
      <c r="B13" s="69"/>
      <c r="C13" s="69"/>
      <c r="D13" s="133"/>
      <c r="E13" s="28"/>
      <c r="F13" s="133"/>
      <c r="L13" s="28"/>
    </row>
    <row r="14" spans="1:12" s="2" customFormat="1" ht="22" customHeight="1">
      <c r="A14" s="29" t="s">
        <v>164</v>
      </c>
      <c r="B14" s="69">
        <v>4</v>
      </c>
      <c r="C14" s="69"/>
      <c r="D14" s="133">
        <v>-93484</v>
      </c>
      <c r="E14" s="28"/>
      <c r="F14" s="23">
        <v>0</v>
      </c>
      <c r="I14" s="143"/>
      <c r="J14" s="144"/>
      <c r="L14" s="28"/>
    </row>
    <row r="15" spans="1:12" s="2" customFormat="1" ht="22" customHeight="1">
      <c r="A15" s="29" t="s">
        <v>189</v>
      </c>
      <c r="B15" s="69">
        <v>5</v>
      </c>
      <c r="C15" s="69"/>
      <c r="D15" s="133">
        <v>-2435000</v>
      </c>
      <c r="E15" s="28"/>
      <c r="F15" s="23">
        <v>0</v>
      </c>
      <c r="I15" s="143"/>
      <c r="J15" s="144"/>
      <c r="L15" s="28"/>
    </row>
    <row r="16" spans="1:12" s="2" customFormat="1" ht="22" customHeight="1">
      <c r="A16" s="29" t="s">
        <v>190</v>
      </c>
      <c r="B16" s="69">
        <v>5</v>
      </c>
      <c r="C16" s="69"/>
      <c r="D16" s="133">
        <v>1146000</v>
      </c>
      <c r="E16" s="28"/>
      <c r="F16" s="23">
        <v>0</v>
      </c>
      <c r="I16" s="143"/>
      <c r="J16" s="144"/>
      <c r="L16" s="28"/>
    </row>
    <row r="17" spans="1:13" s="2" customFormat="1" ht="22" customHeight="1">
      <c r="A17" s="29" t="s">
        <v>213</v>
      </c>
      <c r="B17" s="69">
        <v>7</v>
      </c>
      <c r="C17" s="69"/>
      <c r="D17" s="133">
        <v>-3126</v>
      </c>
      <c r="E17" s="28"/>
      <c r="F17" s="23">
        <v>0</v>
      </c>
      <c r="J17" s="144"/>
      <c r="L17" s="28"/>
    </row>
    <row r="18" spans="1:13" s="2" customFormat="1" ht="22" customHeight="1">
      <c r="A18" s="29" t="s">
        <v>119</v>
      </c>
      <c r="B18" s="69"/>
      <c r="C18" s="69"/>
      <c r="D18" s="133">
        <v>23834</v>
      </c>
      <c r="E18" s="28"/>
      <c r="F18" s="23">
        <v>0</v>
      </c>
      <c r="J18" s="144"/>
      <c r="L18" s="28"/>
    </row>
    <row r="19" spans="1:13" s="2" customFormat="1" ht="22" customHeight="1">
      <c r="A19" s="29" t="s">
        <v>104</v>
      </c>
      <c r="B19" s="69">
        <v>8</v>
      </c>
      <c r="C19" s="69"/>
      <c r="D19" s="133">
        <v>10997</v>
      </c>
      <c r="E19" s="28"/>
      <c r="F19" s="23">
        <v>0</v>
      </c>
      <c r="I19" s="143"/>
      <c r="J19" s="144"/>
      <c r="L19" s="28"/>
    </row>
    <row r="20" spans="1:13" s="2" customFormat="1" ht="22" customHeight="1">
      <c r="A20" s="29" t="s">
        <v>180</v>
      </c>
      <c r="B20" s="69"/>
      <c r="C20" s="69"/>
      <c r="D20" s="133">
        <f>-63992+1</f>
        <v>-63991</v>
      </c>
      <c r="E20" s="28"/>
      <c r="F20" s="23">
        <v>0</v>
      </c>
      <c r="I20" s="143"/>
      <c r="J20" s="144"/>
      <c r="L20" s="28"/>
    </row>
    <row r="21" spans="1:13" s="2" customFormat="1" ht="22" customHeight="1">
      <c r="A21" s="29" t="s">
        <v>157</v>
      </c>
      <c r="B21" s="69"/>
      <c r="C21" s="69"/>
      <c r="D21" s="133">
        <v>34481</v>
      </c>
      <c r="E21" s="28"/>
      <c r="F21" s="23">
        <v>0</v>
      </c>
      <c r="I21" s="143"/>
      <c r="J21" s="144"/>
      <c r="L21" s="28"/>
    </row>
    <row r="22" spans="1:13" s="2" customFormat="1" ht="22" customHeight="1">
      <c r="A22" s="29" t="s">
        <v>158</v>
      </c>
      <c r="B22" s="69"/>
      <c r="C22" s="69"/>
      <c r="D22" s="133">
        <v>-27132</v>
      </c>
      <c r="E22" s="28"/>
      <c r="F22" s="23">
        <v>0</v>
      </c>
      <c r="I22" s="143"/>
      <c r="J22" s="144"/>
      <c r="L22" s="28"/>
    </row>
    <row r="23" spans="1:13" s="2" customFormat="1" ht="22" customHeight="1">
      <c r="A23" s="29" t="s">
        <v>210</v>
      </c>
      <c r="B23" s="69"/>
      <c r="C23" s="69"/>
      <c r="D23" s="133">
        <f>209-1</f>
        <v>208</v>
      </c>
      <c r="E23" s="28"/>
      <c r="F23" s="23">
        <v>0</v>
      </c>
      <c r="J23" s="144"/>
      <c r="L23" s="28"/>
    </row>
    <row r="24" spans="1:13" s="2" customFormat="1" ht="22" customHeight="1">
      <c r="A24" s="29" t="s">
        <v>179</v>
      </c>
      <c r="B24" s="69"/>
      <c r="C24" s="69"/>
      <c r="D24" s="133">
        <v>65196</v>
      </c>
      <c r="E24" s="28"/>
      <c r="F24" s="23">
        <v>0</v>
      </c>
      <c r="I24" s="143"/>
      <c r="J24" s="144"/>
      <c r="L24" s="28"/>
    </row>
    <row r="25" spans="1:13" s="2" customFormat="1" ht="22" customHeight="1">
      <c r="A25" s="29" t="s">
        <v>161</v>
      </c>
      <c r="B25" s="69"/>
      <c r="C25" s="69"/>
      <c r="D25" s="133">
        <v>28678</v>
      </c>
      <c r="E25" s="28"/>
      <c r="F25" s="23">
        <v>0</v>
      </c>
      <c r="I25" s="143"/>
      <c r="J25" s="144"/>
      <c r="L25" s="147"/>
      <c r="M25" s="144"/>
    </row>
    <row r="26" spans="1:13" s="2" customFormat="1" ht="22" customHeight="1">
      <c r="A26" s="29" t="s">
        <v>211</v>
      </c>
      <c r="B26" s="69"/>
      <c r="C26" s="69"/>
      <c r="D26" s="133">
        <v>16775</v>
      </c>
      <c r="E26" s="28"/>
      <c r="F26" s="23">
        <v>0</v>
      </c>
      <c r="I26" s="143"/>
      <c r="J26" s="144"/>
      <c r="L26" s="28"/>
    </row>
    <row r="27" spans="1:13" s="2" customFormat="1" ht="22" customHeight="1">
      <c r="A27" s="29" t="s">
        <v>202</v>
      </c>
      <c r="B27" s="69"/>
      <c r="C27" s="69"/>
      <c r="D27" s="133">
        <v>-2116</v>
      </c>
      <c r="E27" s="28"/>
      <c r="F27" s="23">
        <v>0</v>
      </c>
      <c r="J27" s="144"/>
      <c r="L27" s="28"/>
    </row>
    <row r="28" spans="1:13" s="2" customFormat="1" ht="22" customHeight="1">
      <c r="A28" s="29" t="s">
        <v>54</v>
      </c>
      <c r="B28" s="69"/>
      <c r="C28" s="69"/>
      <c r="D28" s="133">
        <v>-1520</v>
      </c>
      <c r="E28" s="28"/>
      <c r="F28" s="23">
        <v>0</v>
      </c>
      <c r="I28" s="143"/>
      <c r="J28" s="144"/>
      <c r="L28" s="28"/>
    </row>
    <row r="29" spans="1:13" s="2" customFormat="1" ht="22" customHeight="1">
      <c r="A29" s="29" t="s">
        <v>32</v>
      </c>
      <c r="B29" s="69"/>
      <c r="C29" s="69"/>
      <c r="D29" s="133">
        <v>3215</v>
      </c>
      <c r="E29" s="28"/>
      <c r="F29" s="23">
        <v>0</v>
      </c>
      <c r="I29" s="143"/>
      <c r="J29" s="144"/>
      <c r="L29" s="28"/>
    </row>
    <row r="30" spans="1:13" s="2" customFormat="1" ht="22" customHeight="1">
      <c r="A30" s="29" t="s">
        <v>28</v>
      </c>
      <c r="B30" s="69"/>
      <c r="C30" s="69"/>
      <c r="D30" s="133">
        <v>72578</v>
      </c>
      <c r="E30" s="28"/>
      <c r="F30" s="23">
        <v>0</v>
      </c>
      <c r="I30" s="143"/>
      <c r="J30" s="144"/>
      <c r="L30" s="28"/>
    </row>
    <row r="31" spans="1:13" s="2" customFormat="1" ht="22" customHeight="1">
      <c r="A31" s="29" t="s">
        <v>106</v>
      </c>
      <c r="B31" s="69"/>
      <c r="C31" s="69"/>
      <c r="D31" s="133">
        <v>-40203</v>
      </c>
      <c r="E31" s="28"/>
      <c r="F31" s="23">
        <v>0</v>
      </c>
      <c r="I31" s="143"/>
      <c r="J31" s="144"/>
      <c r="L31" s="28"/>
    </row>
    <row r="32" spans="1:13" s="2" customFormat="1" ht="22" customHeight="1">
      <c r="A32" s="29" t="s">
        <v>212</v>
      </c>
      <c r="B32" s="69"/>
      <c r="C32" s="69"/>
      <c r="D32" s="133"/>
      <c r="E32" s="28"/>
      <c r="F32" s="23"/>
      <c r="I32" s="143"/>
      <c r="L32" s="28"/>
    </row>
    <row r="33" spans="1:12" s="2" customFormat="1" ht="22" customHeight="1">
      <c r="A33" s="29" t="s">
        <v>116</v>
      </c>
      <c r="B33" s="69">
        <v>4</v>
      </c>
      <c r="C33" s="69"/>
      <c r="D33" s="133">
        <v>12537</v>
      </c>
      <c r="E33" s="28"/>
      <c r="F33" s="23">
        <v>0</v>
      </c>
      <c r="L33" s="28"/>
    </row>
    <row r="34" spans="1:12" s="2" customFormat="1" ht="22" customHeight="1">
      <c r="A34" s="29" t="s">
        <v>193</v>
      </c>
      <c r="B34" s="69"/>
      <c r="C34" s="69"/>
      <c r="D34" s="133"/>
      <c r="E34" s="28"/>
      <c r="F34" s="23"/>
      <c r="L34" s="28"/>
    </row>
    <row r="35" spans="1:12" s="2" customFormat="1" ht="22" customHeight="1">
      <c r="A35" s="29" t="s">
        <v>192</v>
      </c>
      <c r="B35" s="69">
        <v>5</v>
      </c>
      <c r="C35" s="69"/>
      <c r="D35" s="133">
        <v>-5015</v>
      </c>
      <c r="E35" s="28"/>
      <c r="F35" s="23">
        <v>0</v>
      </c>
      <c r="L35" s="28"/>
    </row>
    <row r="36" spans="1:12" s="2" customFormat="1" ht="22" customHeight="1">
      <c r="A36" s="29" t="s">
        <v>199</v>
      </c>
      <c r="B36" s="69">
        <v>5</v>
      </c>
      <c r="C36" s="69"/>
      <c r="D36" s="133">
        <v>-5528</v>
      </c>
      <c r="E36" s="28"/>
      <c r="F36" s="34">
        <v>0</v>
      </c>
      <c r="I36" s="143"/>
      <c r="J36" s="144"/>
      <c r="L36" s="28"/>
    </row>
    <row r="37" spans="1:12" s="2" customFormat="1" ht="22" customHeight="1">
      <c r="A37" s="31" t="s">
        <v>214</v>
      </c>
      <c r="B37" s="69"/>
      <c r="C37" s="69"/>
      <c r="D37" s="63">
        <f>SUM(D11:D36)</f>
        <v>394098</v>
      </c>
      <c r="E37" s="127"/>
      <c r="F37" s="172">
        <f>SUM(F11:F36)</f>
        <v>0</v>
      </c>
      <c r="I37" s="143"/>
      <c r="J37" s="144"/>
      <c r="L37" s="28"/>
    </row>
    <row r="38" spans="1:12" s="2" customFormat="1" ht="22" customHeight="1">
      <c r="A38" s="55"/>
      <c r="B38" s="69"/>
      <c r="C38" s="69"/>
      <c r="D38" s="89"/>
      <c r="E38" s="28"/>
      <c r="F38" s="89"/>
      <c r="L38" s="28"/>
    </row>
    <row r="39" spans="1:12" s="2" customFormat="1" ht="22" customHeight="1">
      <c r="A39" s="1"/>
      <c r="B39" s="69"/>
      <c r="C39" s="69"/>
      <c r="D39" s="24"/>
      <c r="F39" s="24"/>
      <c r="L39" s="28"/>
    </row>
    <row r="40" spans="1:12" s="2" customFormat="1" ht="22" customHeight="1">
      <c r="A40" s="3"/>
      <c r="B40" s="69"/>
      <c r="C40" s="69"/>
      <c r="D40" s="69"/>
      <c r="F40" s="69"/>
      <c r="L40" s="28"/>
    </row>
    <row r="41" spans="1:12" s="2" customFormat="1" ht="22" customHeight="1">
      <c r="A41" s="43" t="s">
        <v>35</v>
      </c>
      <c r="B41" s="69"/>
      <c r="C41" s="69"/>
      <c r="D41" s="24"/>
      <c r="F41" s="24"/>
      <c r="L41" s="28"/>
    </row>
    <row r="42" spans="1:12" s="2" customFormat="1" ht="22" customHeight="1">
      <c r="A42" s="3" t="s">
        <v>176</v>
      </c>
      <c r="B42" s="69"/>
      <c r="C42" s="69"/>
      <c r="D42" s="27"/>
      <c r="F42" s="27"/>
      <c r="L42" s="28"/>
    </row>
    <row r="43" spans="1:12" s="2" customFormat="1" ht="22" customHeight="1">
      <c r="A43" s="3"/>
      <c r="B43" s="69"/>
      <c r="C43" s="69"/>
      <c r="D43" s="27"/>
      <c r="F43" s="27"/>
      <c r="L43" s="28"/>
    </row>
    <row r="44" spans="1:12" s="2" customFormat="1" ht="22" customHeight="1">
      <c r="A44" s="3"/>
      <c r="B44" s="69"/>
      <c r="C44" s="69"/>
      <c r="D44" s="170"/>
      <c r="E44" s="171"/>
      <c r="F44" s="70" t="s">
        <v>215</v>
      </c>
      <c r="L44" s="28"/>
    </row>
    <row r="45" spans="1:12" s="2" customFormat="1" ht="22" customHeight="1">
      <c r="A45" s="3"/>
      <c r="B45" s="69"/>
      <c r="C45" s="69"/>
      <c r="E45" s="171"/>
      <c r="F45" s="170" t="s">
        <v>216</v>
      </c>
      <c r="L45" s="28"/>
    </row>
    <row r="46" spans="1:12" s="2" customFormat="1" ht="22" customHeight="1">
      <c r="A46" s="3"/>
      <c r="B46" s="69"/>
      <c r="C46" s="69"/>
      <c r="D46" s="170" t="s">
        <v>206</v>
      </c>
      <c r="E46" s="171"/>
      <c r="F46" s="70" t="s">
        <v>232</v>
      </c>
      <c r="L46" s="28"/>
    </row>
    <row r="47" spans="1:12" s="2" customFormat="1" ht="22" customHeight="1">
      <c r="A47" s="3"/>
      <c r="B47" s="69" t="s">
        <v>0</v>
      </c>
      <c r="C47" s="69"/>
      <c r="D47" s="170" t="s">
        <v>218</v>
      </c>
      <c r="E47" s="171"/>
      <c r="F47" s="170" t="s">
        <v>217</v>
      </c>
      <c r="L47" s="28"/>
    </row>
    <row r="48" spans="1:12" s="2" customFormat="1" ht="22" customHeight="1">
      <c r="A48" s="3"/>
      <c r="B48" s="69"/>
      <c r="C48" s="69"/>
      <c r="D48" s="182" t="s">
        <v>1</v>
      </c>
      <c r="E48" s="182"/>
      <c r="F48" s="182"/>
      <c r="L48" s="28"/>
    </row>
    <row r="49" spans="1:12" s="2" customFormat="1" ht="22" customHeight="1">
      <c r="A49" s="25"/>
      <c r="B49" s="69"/>
      <c r="C49" s="69"/>
      <c r="D49" s="69"/>
      <c r="E49" s="24"/>
      <c r="F49" s="69"/>
      <c r="L49" s="28"/>
    </row>
    <row r="50" spans="1:12" s="2" customFormat="1" ht="22" customHeight="1">
      <c r="A50" s="26" t="s">
        <v>33</v>
      </c>
      <c r="B50" s="69"/>
      <c r="C50" s="69"/>
      <c r="D50" s="29"/>
      <c r="E50" s="28"/>
      <c r="F50" s="29"/>
      <c r="L50" s="28"/>
    </row>
    <row r="51" spans="1:12" s="2" customFormat="1" ht="22" customHeight="1">
      <c r="A51" s="29" t="s">
        <v>91</v>
      </c>
      <c r="B51" s="69"/>
      <c r="C51" s="69"/>
      <c r="D51" s="133">
        <v>-61180</v>
      </c>
      <c r="E51" s="28"/>
      <c r="F51" s="23">
        <v>0</v>
      </c>
      <c r="I51" s="143"/>
      <c r="J51" s="144"/>
      <c r="L51" s="28"/>
    </row>
    <row r="52" spans="1:12" s="2" customFormat="1" ht="22" customHeight="1">
      <c r="A52" s="29" t="s">
        <v>105</v>
      </c>
      <c r="B52" s="69">
        <v>10</v>
      </c>
      <c r="C52" s="69"/>
      <c r="D52" s="133">
        <v>-1185409</v>
      </c>
      <c r="E52" s="28"/>
      <c r="F52" s="34">
        <v>0</v>
      </c>
      <c r="L52" s="28"/>
    </row>
    <row r="53" spans="1:12" s="2" customFormat="1" ht="22" customHeight="1">
      <c r="A53" s="31" t="s">
        <v>181</v>
      </c>
      <c r="B53" s="69"/>
      <c r="C53" s="69"/>
      <c r="D53" s="63">
        <f>SUM(D51:D52)</f>
        <v>-1246589</v>
      </c>
      <c r="E53" s="127"/>
      <c r="F53" s="169">
        <f>SUM(F51:F52)</f>
        <v>0</v>
      </c>
      <c r="I53" s="143"/>
      <c r="L53" s="28"/>
    </row>
    <row r="54" spans="1:12" s="2" customFormat="1" ht="22" customHeight="1">
      <c r="A54" s="31"/>
      <c r="B54" s="69"/>
      <c r="C54" s="69"/>
      <c r="D54" s="133"/>
      <c r="E54" s="127"/>
      <c r="F54" s="23"/>
      <c r="L54" s="28"/>
    </row>
    <row r="55" spans="1:12" s="2" customFormat="1" ht="22" customHeight="1">
      <c r="A55" s="31" t="s">
        <v>194</v>
      </c>
      <c r="B55" s="69"/>
      <c r="C55" s="69"/>
      <c r="D55" s="141">
        <f>D53+D37</f>
        <v>-852491</v>
      </c>
      <c r="E55" s="127"/>
      <c r="F55" s="175">
        <f>F53+F37</f>
        <v>0</v>
      </c>
      <c r="I55" s="143"/>
      <c r="J55" s="144"/>
      <c r="L55" s="28"/>
    </row>
    <row r="56" spans="1:12" s="2" customFormat="1" ht="22" customHeight="1">
      <c r="A56" s="29" t="s">
        <v>170</v>
      </c>
      <c r="B56" s="69"/>
      <c r="C56" s="69"/>
      <c r="D56" s="139">
        <f>' BS3'!E11</f>
        <v>1042797</v>
      </c>
      <c r="E56" s="28"/>
      <c r="F56" s="176">
        <v>0</v>
      </c>
      <c r="I56" s="144"/>
      <c r="L56" s="28"/>
    </row>
    <row r="57" spans="1:12" s="2" customFormat="1" ht="22" customHeight="1" thickBot="1">
      <c r="A57" s="31" t="s">
        <v>169</v>
      </c>
      <c r="B57" s="69">
        <v>6</v>
      </c>
      <c r="C57" s="69"/>
      <c r="D57" s="12">
        <f>D55+D56</f>
        <v>190306</v>
      </c>
      <c r="E57" s="127"/>
      <c r="F57" s="173">
        <f>F55+F56</f>
        <v>0</v>
      </c>
      <c r="G57" s="140"/>
      <c r="I57" s="28"/>
      <c r="J57" s="144"/>
      <c r="L57" s="28"/>
    </row>
    <row r="58" spans="1:12" ht="22" customHeight="1" thickTop="1">
      <c r="A58" s="7"/>
      <c r="B58" s="20"/>
      <c r="C58" s="20"/>
      <c r="D58" s="142"/>
      <c r="E58" s="6"/>
      <c r="F58" s="142"/>
      <c r="L58" s="28"/>
    </row>
    <row r="59" spans="1:12" ht="22" customHeight="1">
      <c r="A59" s="10"/>
      <c r="B59"/>
      <c r="C59"/>
      <c r="D59" s="40"/>
      <c r="E59"/>
      <c r="F59" s="40"/>
    </row>
    <row r="60" spans="1:12" ht="22" customHeight="1">
      <c r="A60"/>
      <c r="B60" s="6"/>
      <c r="C60" s="6"/>
      <c r="D60"/>
      <c r="E60"/>
      <c r="F60"/>
    </row>
    <row r="61" spans="1:12" ht="22" customHeight="1">
      <c r="A61"/>
      <c r="B61"/>
      <c r="C61"/>
      <c r="D61"/>
      <c r="E61"/>
      <c r="F61"/>
    </row>
  </sheetData>
  <mergeCells count="2">
    <mergeCell ref="D48:F48"/>
    <mergeCell ref="D8:F8"/>
  </mergeCells>
  <phoneticPr fontId="6" type="noConversion"/>
  <pageMargins left="0.8" right="0.55000000000000004" top="0.48" bottom="0.5" header="0.5" footer="0.5"/>
  <pageSetup paperSize="9" scale="80" firstPageNumber="14" fitToWidth="0" fitToHeight="0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40" max="16383" man="1"/>
  </rowBreaks>
  <customProperties>
    <customPr name="OrphanNamesChecked" r:id="rId2"/>
  </customPropertie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D29C3-4226-4F8D-850F-76F68B3859C0}">
  <dimension ref="A1:D6"/>
  <sheetViews>
    <sheetView workbookViewId="0"/>
  </sheetViews>
  <sheetFormatPr defaultRowHeight="21.5"/>
  <sheetData>
    <row r="1" spans="1:4">
      <c r="A1">
        <v>1762014077754</v>
      </c>
      <c r="B1" t="s">
        <v>219</v>
      </c>
      <c r="C1" t="s">
        <v>220</v>
      </c>
      <c r="D1">
        <v>5</v>
      </c>
    </row>
    <row r="2" spans="1:4">
      <c r="A2">
        <v>1762014080954</v>
      </c>
      <c r="B2" t="s">
        <v>221</v>
      </c>
      <c r="C2" t="s">
        <v>222</v>
      </c>
      <c r="D2" t="s">
        <v>223</v>
      </c>
    </row>
    <row r="3" spans="1:4">
      <c r="A3">
        <v>1762014080954</v>
      </c>
      <c r="B3" t="s">
        <v>221</v>
      </c>
      <c r="C3" t="s">
        <v>224</v>
      </c>
      <c r="D3" t="s">
        <v>225</v>
      </c>
    </row>
    <row r="4" spans="1:4">
      <c r="A4">
        <v>1762014080954</v>
      </c>
      <c r="B4" t="s">
        <v>221</v>
      </c>
      <c r="C4" t="s">
        <v>226</v>
      </c>
      <c r="D4" t="s">
        <v>227</v>
      </c>
    </row>
    <row r="5" spans="1:4">
      <c r="A5">
        <v>1762014080954</v>
      </c>
      <c r="B5" t="s">
        <v>221</v>
      </c>
      <c r="C5" t="s">
        <v>228</v>
      </c>
      <c r="D5" t="s">
        <v>229</v>
      </c>
    </row>
    <row r="6" spans="1:4">
      <c r="A6">
        <v>1762014080954</v>
      </c>
      <c r="B6" t="s">
        <v>221</v>
      </c>
      <c r="C6" t="s">
        <v>230</v>
      </c>
      <c r="D6" t="s">
        <v>231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DBC50-F9AF-44A5-8217-FA1749EE14E2}">
  <dimension ref="A1:D1"/>
  <sheetViews>
    <sheetView workbookViewId="0"/>
  </sheetViews>
  <sheetFormatPr defaultRowHeight="21.5"/>
  <sheetData>
    <row r="1" spans="1:4">
      <c r="A1">
        <v>1762014078768</v>
      </c>
      <c r="B1" t="s">
        <v>219</v>
      </c>
      <c r="C1" t="s">
        <v>220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D9C27-0922-440C-AF75-F97C495F818B}">
  <dimension ref="A1:D1"/>
  <sheetViews>
    <sheetView workbookViewId="0"/>
  </sheetViews>
  <sheetFormatPr defaultRowHeight="21.5"/>
  <sheetData>
    <row r="1" spans="1:4">
      <c r="A1">
        <v>1762014079797</v>
      </c>
      <c r="B1" t="s">
        <v>219</v>
      </c>
      <c r="C1" t="s">
        <v>220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147ad7-f60e-4796-9fe6-b66d83a401a1">
      <Terms xmlns="http://schemas.microsoft.com/office/infopath/2007/PartnerControls"/>
    </lcf76f155ced4ddcb4097134ff3c332f>
    <TaxCatchAll xmlns="e09f67a0-25ae-438e-bf9e-c88ee16a9f4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datasnipper xmlns="http://datasnipperlegacy" workbookId="15c4e7da-7a9e-405c-ab7d-da5f47faca64" dataSnipperSheetDeleted="false" guid="326165c8-7ec6-4201-bb45-a5d3672cdc4f" revision="4">
  <settings xmlns="" guid="552c0b47-f319-4c15-b420-37efda13c690">
    <setting type="boolean" value="True" name="embed-documents" guid="d4f48d09-6ca5-4754-a3df-75372786a5ed"/>
  </settings>
</datasnipper>
</file>

<file path=customXml/item4.xml><?xml version="1.0" encoding="utf-8"?>
<datasnipper xmlns="http://datasnipper" xmlMigrated="true" guid="b3ee13dc-d8a2-4e84-ab42-8c1d7a9a7256" revision="5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115C67329682429B7E023C8EF52D9C" ma:contentTypeVersion="13" ma:contentTypeDescription="Create a new document." ma:contentTypeScope="" ma:versionID="6d4a3ad30df3e803c503463e9af4fa79">
  <xsd:schema xmlns:xsd="http://www.w3.org/2001/XMLSchema" xmlns:xs="http://www.w3.org/2001/XMLSchema" xmlns:p="http://schemas.microsoft.com/office/2006/metadata/properties" xmlns:ns2="19147ad7-f60e-4796-9fe6-b66d83a401a1" xmlns:ns3="e09f67a0-25ae-438e-bf9e-c88ee16a9f40" targetNamespace="http://schemas.microsoft.com/office/2006/metadata/properties" ma:root="true" ma:fieldsID="93c9bd45a04aac382229025616c42240" ns2:_="" ns3:_="">
    <xsd:import namespace="19147ad7-f60e-4796-9fe6-b66d83a401a1"/>
    <xsd:import namespace="e09f67a0-25ae-438e-bf9e-c88ee16a9f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147ad7-f60e-4796-9fe6-b66d83a40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1f6f366-4052-40e8-a6ad-8840066754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9f67a0-25ae-438e-bf9e-c88ee16a9f4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c3e452f-7822-4007-ad65-e86f9b44120d}" ma:internalName="TaxCatchAll" ma:showField="CatchAllData" ma:web="e09f67a0-25ae-438e-bf9e-c88ee16a9f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389DDE-A467-4542-8D18-8FE42784B836}">
  <ds:schemaRefs>
    <ds:schemaRef ds:uri="f6ba49b0-bcda-4796-8236-5b5cc1493ace"/>
    <ds:schemaRef ds:uri="http://schemas.microsoft.com/office/2006/metadata/properties"/>
    <ds:schemaRef ds:uri="4243d5be-521d-4052-81ca-f0f31ea6f2da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5716746-add9-412a-97a9-1b5167d151a3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E88711-9FB9-4F6E-A3C1-CABEE4F622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891AC-0FF3-410F-9E23-E3B5979AA260}">
  <ds:schemaRefs>
    <ds:schemaRef ds:uri="http://datasnipperlegacy"/>
    <ds:schemaRef ds:uri=""/>
  </ds:schemaRefs>
</ds:datastoreItem>
</file>

<file path=customXml/itemProps4.xml><?xml version="1.0" encoding="utf-8"?>
<ds:datastoreItem xmlns:ds="http://schemas.openxmlformats.org/officeDocument/2006/customXml" ds:itemID="{D7210649-C3AE-46DF-A19F-61CF75E79AC7}">
  <ds:schemaRefs>
    <ds:schemaRef ds:uri="http://datasnipper"/>
  </ds:schemaRefs>
</ds:datastoreItem>
</file>

<file path=customXml/itemProps5.xml><?xml version="1.0" encoding="utf-8"?>
<ds:datastoreItem xmlns:ds="http://schemas.openxmlformats.org/officeDocument/2006/customXml" ds:itemID="{C411DFD8-FD30-4E97-AB52-B9334DDD65DB}"/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 BS3</vt:lpstr>
      <vt:lpstr>Investment 4-10</vt:lpstr>
      <vt:lpstr>11SoCI </vt:lpstr>
      <vt:lpstr>12SoCI</vt:lpstr>
      <vt:lpstr>13EQ</vt:lpstr>
      <vt:lpstr>14-15CF</vt:lpstr>
      <vt:lpstr>' BS3'!Print_Area</vt:lpstr>
      <vt:lpstr>'11SoCI '!Print_Area</vt:lpstr>
      <vt:lpstr>'12SoCI'!Print_Area</vt:lpstr>
      <vt:lpstr>'13EQ'!Print_Area</vt:lpstr>
      <vt:lpstr>'14-15CF'!Print_Area</vt:lpstr>
      <vt:lpstr>'Investment 4-10'!Print_Area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Nutthawadee, Usadee</cp:lastModifiedBy>
  <cp:revision/>
  <cp:lastPrinted>2025-11-10T01:29:50Z</cp:lastPrinted>
  <dcterms:created xsi:type="dcterms:W3CDTF">2006-01-03T07:48:30Z</dcterms:created>
  <dcterms:modified xsi:type="dcterms:W3CDTF">2025-11-10T02:23:10Z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0x010100A7115C67329682429B7E023C8EF52D9C</vt:lpwstr>
  </property>
  <property fmtid="{D5CDD505-2E9C-101B-9397-08002B2CF9AE}" pid="3" name="MediaServiceImageTags">
    <vt:lpwstr/>
  </property>
  <property fmtid="{D5CDD505-2E9C-101B-9397-08002B2CF9AE}" pid="4" name="land_cost" linkTarget="Prop_land_cost">
    <vt:lpwstr>#REF!</vt:lpwstr>
  </property>
</Properties>
</file>